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F53ABB3B-327C-4BA0-BBC9-9AC09893B5BE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17" i="7" l="1"/>
  <c r="A711" i="7"/>
  <c r="E717" i="7"/>
  <c r="D717" i="7"/>
  <c r="C717" i="7"/>
  <c r="B717" i="7"/>
  <c r="E716" i="7"/>
  <c r="D716" i="7"/>
  <c r="C716" i="7"/>
  <c r="B716" i="7"/>
  <c r="E715" i="7"/>
  <c r="D715" i="7"/>
  <c r="C715" i="7"/>
  <c r="B715" i="7"/>
  <c r="E714" i="7"/>
  <c r="D714" i="7"/>
  <c r="C714" i="7"/>
  <c r="B714" i="7"/>
  <c r="E713" i="7"/>
  <c r="D713" i="7"/>
  <c r="C713" i="7"/>
  <c r="B713" i="7"/>
  <c r="E712" i="7"/>
  <c r="D712" i="7"/>
  <c r="C712" i="7"/>
  <c r="B712" i="7"/>
  <c r="E711" i="7"/>
  <c r="D711" i="7"/>
  <c r="C711" i="7"/>
  <c r="B711" i="7"/>
  <c r="E710" i="7"/>
  <c r="D710" i="7"/>
  <c r="C710" i="7"/>
  <c r="B710" i="7"/>
  <c r="E709" i="7"/>
  <c r="D709" i="7"/>
  <c r="C709" i="7"/>
  <c r="B709" i="7"/>
  <c r="E708" i="7"/>
  <c r="D708" i="7"/>
  <c r="C708" i="7"/>
  <c r="B708" i="7"/>
  <c r="E707" i="7"/>
  <c r="D707" i="7"/>
  <c r="C707" i="7"/>
  <c r="B707" i="7"/>
  <c r="E706" i="7"/>
  <c r="D706" i="7"/>
  <c r="C706" i="7"/>
  <c r="B706" i="7"/>
  <c r="A535" i="7"/>
  <c r="A529" i="7"/>
  <c r="E535" i="7"/>
  <c r="D535" i="7"/>
  <c r="C535" i="7"/>
  <c r="B535" i="7"/>
  <c r="A353" i="7"/>
  <c r="A347" i="7"/>
  <c r="E353" i="7"/>
  <c r="D353" i="7"/>
  <c r="C353" i="7"/>
  <c r="B353" i="7"/>
  <c r="E352" i="7"/>
  <c r="D352" i="7"/>
  <c r="C352" i="7"/>
  <c r="B352" i="7"/>
  <c r="E351" i="7"/>
  <c r="D351" i="7"/>
  <c r="C351" i="7"/>
  <c r="B351" i="7"/>
  <c r="E350" i="7"/>
  <c r="D350" i="7"/>
  <c r="C350" i="7"/>
  <c r="B350" i="7"/>
  <c r="E349" i="7"/>
  <c r="D349" i="7"/>
  <c r="C349" i="7"/>
  <c r="B349" i="7"/>
  <c r="E348" i="7"/>
  <c r="D348" i="7"/>
  <c r="C348" i="7"/>
  <c r="B348" i="7"/>
  <c r="E347" i="7"/>
  <c r="D347" i="7"/>
  <c r="C347" i="7"/>
  <c r="B347" i="7"/>
  <c r="E346" i="7"/>
  <c r="D346" i="7"/>
  <c r="C346" i="7"/>
  <c r="B346" i="7"/>
  <c r="E345" i="7"/>
  <c r="D345" i="7"/>
  <c r="C345" i="7"/>
  <c r="B345" i="7"/>
  <c r="E344" i="7"/>
  <c r="D344" i="7"/>
  <c r="C344" i="7"/>
  <c r="B344" i="7"/>
  <c r="E343" i="7"/>
  <c r="D343" i="7"/>
  <c r="C343" i="7"/>
  <c r="B343" i="7"/>
  <c r="E342" i="7"/>
  <c r="D342" i="7"/>
  <c r="C342" i="7"/>
  <c r="B342" i="7"/>
  <c r="A171" i="7"/>
  <c r="A165" i="7"/>
  <c r="E171" i="7"/>
  <c r="D171" i="7"/>
  <c r="C171" i="7"/>
  <c r="B171" i="7"/>
  <c r="E170" i="7"/>
  <c r="D170" i="7"/>
  <c r="C170" i="7"/>
  <c r="B170" i="7"/>
  <c r="E169" i="7"/>
  <c r="D169" i="7"/>
  <c r="C169" i="7"/>
  <c r="B169" i="7"/>
  <c r="E168" i="7"/>
  <c r="D168" i="7"/>
  <c r="C168" i="7"/>
  <c r="B168" i="7"/>
  <c r="E167" i="7"/>
  <c r="D167" i="7"/>
  <c r="C167" i="7"/>
  <c r="B167" i="7"/>
  <c r="E166" i="7"/>
  <c r="D166" i="7"/>
  <c r="C166" i="7"/>
  <c r="B166" i="7"/>
  <c r="E165" i="7"/>
  <c r="D165" i="7"/>
  <c r="C165" i="7"/>
  <c r="B165" i="7"/>
  <c r="E164" i="7"/>
  <c r="D164" i="7"/>
  <c r="C164" i="7"/>
  <c r="B164" i="7"/>
  <c r="E163" i="7"/>
  <c r="D163" i="7"/>
  <c r="C163" i="7"/>
  <c r="B163" i="7"/>
  <c r="E162" i="7"/>
  <c r="D162" i="7"/>
  <c r="C162" i="7"/>
  <c r="B162" i="7"/>
  <c r="E161" i="7"/>
  <c r="D161" i="7"/>
  <c r="C161" i="7"/>
  <c r="B161" i="7"/>
  <c r="E160" i="7"/>
  <c r="D160" i="7"/>
  <c r="C160" i="7"/>
  <c r="B160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B3" i="4"/>
  <c r="B3" i="5"/>
  <c r="B3" i="1"/>
  <c r="B4" i="1"/>
  <c r="B4" i="2"/>
  <c r="B4" i="4"/>
  <c r="B4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20" i="6" l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4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FI4" i="4" l="1"/>
  <c r="FI3" i="4"/>
  <c r="FB3" i="4"/>
  <c r="FB4" i="4"/>
  <c r="FJ4" i="4"/>
  <c r="FJ3" i="4"/>
  <c r="FJ30" i="6" s="1"/>
  <c r="FC3" i="4"/>
  <c r="FC4" i="4"/>
  <c r="ES31" i="6" s="1"/>
  <c r="FK4" i="4"/>
  <c r="FK3" i="4"/>
  <c r="FD4" i="4"/>
  <c r="FD3" i="4"/>
  <c r="FL4" i="4"/>
  <c r="FL3" i="4"/>
  <c r="FK30" i="6" s="1"/>
  <c r="FG3" i="4"/>
  <c r="FG4" i="4"/>
  <c r="FF31" i="6" s="1"/>
  <c r="FH4" i="4"/>
  <c r="FH3" i="4"/>
  <c r="FE4" i="4"/>
  <c r="FE3" i="4"/>
  <c r="FM4" i="4"/>
  <c r="FM3" i="4"/>
  <c r="FM30" i="6" s="1"/>
  <c r="FF4" i="4"/>
  <c r="FF3" i="4"/>
  <c r="FB30" i="6" s="1"/>
  <c r="J30" i="6"/>
  <c r="AX30" i="6"/>
  <c r="BV30" i="6"/>
  <c r="CT30" i="6"/>
  <c r="EP30" i="6"/>
  <c r="G31" i="6"/>
  <c r="O31" i="6"/>
  <c r="W31" i="6"/>
  <c r="AE31" i="6"/>
  <c r="AM31" i="6"/>
  <c r="AU31" i="6"/>
  <c r="BC31" i="6"/>
  <c r="BS31" i="6"/>
  <c r="CA31" i="6"/>
  <c r="CQ31" i="6"/>
  <c r="CY31" i="6"/>
  <c r="DO31" i="6"/>
  <c r="DW31" i="6"/>
  <c r="EE31" i="6"/>
  <c r="EM31" i="6"/>
  <c r="FC31" i="6"/>
  <c r="FK31" i="6"/>
  <c r="N35" i="6"/>
  <c r="C379" i="7" s="1"/>
  <c r="V35" i="6"/>
  <c r="C387" i="7" s="1"/>
  <c r="AD35" i="6"/>
  <c r="C395" i="7" s="1"/>
  <c r="AL35" i="6"/>
  <c r="C403" i="7" s="1"/>
  <c r="AT35" i="6"/>
  <c r="C411" i="7" s="1"/>
  <c r="BJ35" i="6"/>
  <c r="C427" i="7" s="1"/>
  <c r="BZ35" i="6"/>
  <c r="C443" i="7" s="1"/>
  <c r="CH35" i="6"/>
  <c r="C451" i="7" s="1"/>
  <c r="CP35" i="6"/>
  <c r="C459" i="7" s="1"/>
  <c r="CX35" i="6"/>
  <c r="C467" i="7" s="1"/>
  <c r="DF35" i="6"/>
  <c r="C475" i="7" s="1"/>
  <c r="DN35" i="6"/>
  <c r="C483" i="7" s="1"/>
  <c r="DV35" i="6"/>
  <c r="C491" i="7" s="1"/>
  <c r="ED35" i="6"/>
  <c r="C499" i="7" s="1"/>
  <c r="EL35" i="6"/>
  <c r="C507" i="7" s="1"/>
  <c r="ET35" i="6"/>
  <c r="C515" i="7" s="1"/>
  <c r="FB35" i="6"/>
  <c r="C523" i="7" s="1"/>
  <c r="FJ35" i="6"/>
  <c r="C531" i="7" s="1"/>
  <c r="R36" i="6"/>
  <c r="D383" i="7" s="1"/>
  <c r="Z36" i="6"/>
  <c r="D391" i="7" s="1"/>
  <c r="AH36" i="6"/>
  <c r="D399" i="7" s="1"/>
  <c r="AP36" i="6"/>
  <c r="D407" i="7" s="1"/>
  <c r="AX36" i="6"/>
  <c r="D415" i="7" s="1"/>
  <c r="BN36" i="6"/>
  <c r="D431" i="7" s="1"/>
  <c r="BV36" i="6"/>
  <c r="D439" i="7" s="1"/>
  <c r="CL36" i="6"/>
  <c r="D455" i="7" s="1"/>
  <c r="DJ36" i="6"/>
  <c r="D479" i="7" s="1"/>
  <c r="DZ36" i="6"/>
  <c r="D495" i="7" s="1"/>
  <c r="EH36" i="6"/>
  <c r="D503" i="7" s="1"/>
  <c r="EP36" i="6"/>
  <c r="D511" i="7" s="1"/>
  <c r="EX36" i="6"/>
  <c r="D519" i="7" s="1"/>
  <c r="FF36" i="6"/>
  <c r="D527" i="7" s="1"/>
  <c r="FN36" i="6"/>
  <c r="H1" i="6"/>
  <c r="P1" i="6"/>
  <c r="X1" i="6"/>
  <c r="AF1" i="6"/>
  <c r="AN1" i="6"/>
  <c r="AV1" i="6"/>
  <c r="BL1" i="6"/>
  <c r="BT1" i="6"/>
  <c r="CB1" i="6"/>
  <c r="CR1" i="6"/>
  <c r="CZ1" i="6"/>
  <c r="DH1" i="6"/>
  <c r="DP1" i="6"/>
  <c r="DX1" i="6"/>
  <c r="EF1" i="6"/>
  <c r="EV1" i="6"/>
  <c r="FD1" i="6"/>
  <c r="E2" i="6"/>
  <c r="U2" i="6"/>
  <c r="AK2" i="6"/>
  <c r="AS2" i="6"/>
  <c r="BA2" i="6"/>
  <c r="BQ2" i="6"/>
  <c r="BY2" i="6"/>
  <c r="CO2" i="6"/>
  <c r="CW2" i="6"/>
  <c r="DE2" i="6"/>
  <c r="DM2" i="6"/>
  <c r="DU2" i="6"/>
  <c r="EC2" i="6"/>
  <c r="EK2" i="6"/>
  <c r="ES2" i="6"/>
  <c r="FA2" i="6"/>
  <c r="FI2" i="6"/>
  <c r="D6" i="6"/>
  <c r="C5" i="7" s="1"/>
  <c r="L6" i="6"/>
  <c r="C13" i="7" s="1"/>
  <c r="T6" i="6"/>
  <c r="C21" i="7" s="1"/>
  <c r="AJ6" i="6"/>
  <c r="C37" i="7" s="1"/>
  <c r="AR6" i="6"/>
  <c r="C45" i="7" s="1"/>
  <c r="BN30" i="6"/>
  <c r="CL30" i="6"/>
  <c r="DB30" i="6"/>
  <c r="DZ30" i="6"/>
  <c r="B15" i="6"/>
  <c r="AP30" i="6"/>
  <c r="DR30" i="6"/>
  <c r="FN30" i="6"/>
  <c r="EZ16" i="6"/>
  <c r="B31" i="6"/>
  <c r="AH30" i="6"/>
  <c r="BT21" i="6"/>
  <c r="D255" i="7" s="1"/>
  <c r="BF36" i="6"/>
  <c r="D423" i="7" s="1"/>
  <c r="DB36" i="6"/>
  <c r="D471" i="7" s="1"/>
  <c r="BD1" i="6"/>
  <c r="DU6" i="6"/>
  <c r="C126" i="7" s="1"/>
  <c r="EK6" i="6"/>
  <c r="C142" i="7" s="1"/>
  <c r="I7" i="6"/>
  <c r="D10" i="7" s="1"/>
  <c r="EY50" i="6"/>
  <c r="C702" i="7" s="1"/>
  <c r="AM51" i="6"/>
  <c r="D586" i="7" s="1"/>
  <c r="BK51" i="6"/>
  <c r="D610" i="7" s="1"/>
  <c r="CQ51" i="6"/>
  <c r="D642" i="7" s="1"/>
  <c r="DO51" i="6"/>
  <c r="D666" i="7" s="1"/>
  <c r="FK51" i="6"/>
  <c r="E15" i="6"/>
  <c r="AR15" i="6"/>
  <c r="CT16" i="6"/>
  <c r="DZ16" i="6"/>
  <c r="FN16" i="6"/>
  <c r="Q20" i="6"/>
  <c r="C200" i="7" s="1"/>
  <c r="BM20" i="6"/>
  <c r="C248" i="7" s="1"/>
  <c r="CS20" i="6"/>
  <c r="C280" i="7" s="1"/>
  <c r="DQ20" i="6"/>
  <c r="C304" i="7" s="1"/>
  <c r="FE20" i="6"/>
  <c r="AC21" i="6"/>
  <c r="D212" i="7" s="1"/>
  <c r="BA21" i="6"/>
  <c r="D236" i="7" s="1"/>
  <c r="CG21" i="6"/>
  <c r="D268" i="7" s="1"/>
  <c r="DE21" i="6"/>
  <c r="D292" i="7" s="1"/>
  <c r="EC21" i="6"/>
  <c r="D316" i="7" s="1"/>
  <c r="EK21" i="6"/>
  <c r="D324" i="7" s="1"/>
  <c r="B16" i="6"/>
  <c r="DJ30" i="6"/>
  <c r="CJ1" i="6"/>
  <c r="AK6" i="6"/>
  <c r="C38" i="7" s="1"/>
  <c r="BI6" i="6"/>
  <c r="C62" i="7" s="1"/>
  <c r="DE6" i="6"/>
  <c r="C110" i="7" s="1"/>
  <c r="FI6" i="6"/>
  <c r="EI50" i="6"/>
  <c r="C686" i="7" s="1"/>
  <c r="W51" i="6"/>
  <c r="D570" i="7" s="1"/>
  <c r="BC51" i="6"/>
  <c r="D602" i="7" s="1"/>
  <c r="CY51" i="6"/>
  <c r="D650" i="7" s="1"/>
  <c r="EM51" i="6"/>
  <c r="D690" i="7" s="1"/>
  <c r="U15" i="6"/>
  <c r="CL16" i="6"/>
  <c r="DR16" i="6"/>
  <c r="EX16" i="6"/>
  <c r="AW20" i="6"/>
  <c r="C232" i="7" s="1"/>
  <c r="CC20" i="6"/>
  <c r="C264" i="7" s="1"/>
  <c r="DA20" i="6"/>
  <c r="C288" i="7" s="1"/>
  <c r="DY20" i="6"/>
  <c r="C312" i="7" s="1"/>
  <c r="FM20" i="6"/>
  <c r="U21" i="6"/>
  <c r="D204" i="7" s="1"/>
  <c r="AK21" i="6"/>
  <c r="D220" i="7" s="1"/>
  <c r="BI21" i="6"/>
  <c r="D244" i="7" s="1"/>
  <c r="CO21" i="6"/>
  <c r="D276" i="7" s="1"/>
  <c r="DM21" i="6"/>
  <c r="D300" i="7" s="1"/>
  <c r="FA21" i="6"/>
  <c r="D340" i="7" s="1"/>
  <c r="B51" i="6"/>
  <c r="D549" i="7" s="1"/>
  <c r="B21" i="6"/>
  <c r="D185" i="7" s="1"/>
  <c r="AA16" i="6"/>
  <c r="AF15" i="6"/>
  <c r="AN15" i="6"/>
  <c r="AV15" i="6"/>
  <c r="BD15" i="6"/>
  <c r="BL15" i="6"/>
  <c r="BT15" i="6"/>
  <c r="CB15" i="6"/>
  <c r="CJ15" i="6"/>
  <c r="CR15" i="6"/>
  <c r="CZ15" i="6"/>
  <c r="DH15" i="6"/>
  <c r="DP15" i="6"/>
  <c r="DX15" i="6"/>
  <c r="EF15" i="6"/>
  <c r="EN15" i="6"/>
  <c r="EV15" i="6"/>
  <c r="FD15" i="6"/>
  <c r="FL15" i="6"/>
  <c r="E16" i="6"/>
  <c r="M16" i="6"/>
  <c r="U16" i="6"/>
  <c r="AC16" i="6"/>
  <c r="AK16" i="6"/>
  <c r="AS16" i="6"/>
  <c r="BA16" i="6"/>
  <c r="BI16" i="6"/>
  <c r="BQ16" i="6"/>
  <c r="BY16" i="6"/>
  <c r="CG16" i="6"/>
  <c r="CO16" i="6"/>
  <c r="AF21" i="6"/>
  <c r="D215" i="7" s="1"/>
  <c r="CR21" i="6"/>
  <c r="D279" i="7" s="1"/>
  <c r="Z30" i="6"/>
  <c r="CD36" i="6"/>
  <c r="D447" i="7" s="1"/>
  <c r="EN1" i="6"/>
  <c r="BQ6" i="6"/>
  <c r="C70" i="7" s="1"/>
  <c r="CG6" i="6"/>
  <c r="C86" i="7" s="1"/>
  <c r="DM6" i="6"/>
  <c r="C118" i="7" s="1"/>
  <c r="ES6" i="6"/>
  <c r="C150" i="7" s="1"/>
  <c r="Y7" i="6"/>
  <c r="D26" i="7" s="1"/>
  <c r="DS50" i="6"/>
  <c r="C670" i="7" s="1"/>
  <c r="EQ50" i="6"/>
  <c r="C694" i="7" s="1"/>
  <c r="AE51" i="6"/>
  <c r="D578" i="7" s="1"/>
  <c r="BS51" i="6"/>
  <c r="D618" i="7" s="1"/>
  <c r="CI51" i="6"/>
  <c r="D634" i="7" s="1"/>
  <c r="DW51" i="6"/>
  <c r="D674" i="7" s="1"/>
  <c r="EE51" i="6"/>
  <c r="D682" i="7" s="1"/>
  <c r="AC15" i="6"/>
  <c r="DD15" i="6"/>
  <c r="DJ16" i="6"/>
  <c r="EP16" i="6"/>
  <c r="I20" i="6"/>
  <c r="C192" i="7" s="1"/>
  <c r="Y20" i="6"/>
  <c r="C208" i="7" s="1"/>
  <c r="BE20" i="6"/>
  <c r="C240" i="7" s="1"/>
  <c r="BU20" i="6"/>
  <c r="C256" i="7" s="1"/>
  <c r="DI20" i="6"/>
  <c r="C296" i="7" s="1"/>
  <c r="EO20" i="6"/>
  <c r="C328" i="7" s="1"/>
  <c r="AS21" i="6"/>
  <c r="D228" i="7" s="1"/>
  <c r="BY21" i="6"/>
  <c r="D260" i="7" s="1"/>
  <c r="DU21" i="6"/>
  <c r="D308" i="7" s="1"/>
  <c r="ES21" i="6"/>
  <c r="D332" i="7" s="1"/>
  <c r="B45" i="6"/>
  <c r="AC7" i="6"/>
  <c r="D30" i="7" s="1"/>
  <c r="AK7" i="6"/>
  <c r="D38" i="7" s="1"/>
  <c r="AS7" i="6"/>
  <c r="D46" i="7" s="1"/>
  <c r="BA7" i="6"/>
  <c r="D54" i="7" s="1"/>
  <c r="BI7" i="6"/>
  <c r="D62" i="7" s="1"/>
  <c r="BQ7" i="6"/>
  <c r="D70" i="7" s="1"/>
  <c r="BY7" i="6"/>
  <c r="D78" i="7" s="1"/>
  <c r="CG7" i="6"/>
  <c r="D86" i="7" s="1"/>
  <c r="CO7" i="6"/>
  <c r="D94" i="7" s="1"/>
  <c r="CW7" i="6"/>
  <c r="D102" i="7" s="1"/>
  <c r="DE7" i="6"/>
  <c r="D110" i="7" s="1"/>
  <c r="DM7" i="6"/>
  <c r="D118" i="7" s="1"/>
  <c r="DU7" i="6"/>
  <c r="D126" i="7" s="1"/>
  <c r="EC7" i="6"/>
  <c r="D134" i="7" s="1"/>
  <c r="EK7" i="6"/>
  <c r="D142" i="7" s="1"/>
  <c r="ES7" i="6"/>
  <c r="D150" i="7" s="1"/>
  <c r="FA7" i="6"/>
  <c r="D158" i="7" s="1"/>
  <c r="FI7" i="6"/>
  <c r="C45" i="6"/>
  <c r="K45" i="6"/>
  <c r="S45" i="6"/>
  <c r="AA45" i="6"/>
  <c r="AI45" i="6"/>
  <c r="AQ45" i="6"/>
  <c r="AY45" i="6"/>
  <c r="BG45" i="6"/>
  <c r="BO45" i="6"/>
  <c r="BW45" i="6"/>
  <c r="CE45" i="6"/>
  <c r="CM45" i="6"/>
  <c r="CU45" i="6"/>
  <c r="DC45" i="6"/>
  <c r="DK45" i="6"/>
  <c r="DS45" i="6"/>
  <c r="EA45" i="6"/>
  <c r="EI45" i="6"/>
  <c r="EQ45" i="6"/>
  <c r="EY45" i="6"/>
  <c r="FG45" i="6"/>
  <c r="H46" i="6"/>
  <c r="P46" i="6"/>
  <c r="X46" i="6"/>
  <c r="AF46" i="6"/>
  <c r="AN46" i="6"/>
  <c r="AV46" i="6"/>
  <c r="BD46" i="6"/>
  <c r="BL46" i="6"/>
  <c r="BT46" i="6"/>
  <c r="CB46" i="6"/>
  <c r="CJ46" i="6"/>
  <c r="CR46" i="6"/>
  <c r="CZ46" i="6"/>
  <c r="DH46" i="6"/>
  <c r="DP46" i="6"/>
  <c r="DX46" i="6"/>
  <c r="EF46" i="6"/>
  <c r="EN46" i="6"/>
  <c r="EV46" i="6"/>
  <c r="FD46" i="6"/>
  <c r="FL46" i="6"/>
  <c r="G50" i="6"/>
  <c r="C554" i="7" s="1"/>
  <c r="O50" i="6"/>
  <c r="C562" i="7" s="1"/>
  <c r="W50" i="6"/>
  <c r="C570" i="7" s="1"/>
  <c r="AE50" i="6"/>
  <c r="C578" i="7" s="1"/>
  <c r="AM50" i="6"/>
  <c r="C586" i="7" s="1"/>
  <c r="AU50" i="6"/>
  <c r="C594" i="7" s="1"/>
  <c r="BC50" i="6"/>
  <c r="C602" i="7" s="1"/>
  <c r="BK50" i="6"/>
  <c r="C610" i="7" s="1"/>
  <c r="BS50" i="6"/>
  <c r="C618" i="7" s="1"/>
  <c r="CA50" i="6"/>
  <c r="C626" i="7" s="1"/>
  <c r="CI50" i="6"/>
  <c r="C634" i="7" s="1"/>
  <c r="CQ50" i="6"/>
  <c r="C642" i="7" s="1"/>
  <c r="CY50" i="6"/>
  <c r="C650" i="7" s="1"/>
  <c r="DG50" i="6"/>
  <c r="C658" i="7" s="1"/>
  <c r="DO50" i="6"/>
  <c r="C666" i="7" s="1"/>
  <c r="AG21" i="6"/>
  <c r="D216" i="7" s="1"/>
  <c r="AW21" i="6"/>
  <c r="D232" i="7" s="1"/>
  <c r="BU21" i="6"/>
  <c r="D256" i="7" s="1"/>
  <c r="CS21" i="6"/>
  <c r="D280" i="7" s="1"/>
  <c r="EG21" i="6"/>
  <c r="D320" i="7" s="1"/>
  <c r="EW21" i="6"/>
  <c r="D336" i="7" s="1"/>
  <c r="BA6" i="6"/>
  <c r="C54" i="7" s="1"/>
  <c r="CO6" i="6"/>
  <c r="C94" i="7" s="1"/>
  <c r="FA6" i="6"/>
  <c r="C158" i="7" s="1"/>
  <c r="Q7" i="6"/>
  <c r="D18" i="7" s="1"/>
  <c r="FG50" i="6"/>
  <c r="G51" i="6"/>
  <c r="D554" i="7" s="1"/>
  <c r="AU51" i="6"/>
  <c r="D594" i="7" s="1"/>
  <c r="DG51" i="6"/>
  <c r="D658" i="7" s="1"/>
  <c r="EU51" i="6"/>
  <c r="D698" i="7" s="1"/>
  <c r="EC15" i="6"/>
  <c r="EH16" i="6"/>
  <c r="AO20" i="6"/>
  <c r="C224" i="7" s="1"/>
  <c r="CK20" i="6"/>
  <c r="C272" i="7" s="1"/>
  <c r="EG20" i="6"/>
  <c r="C320" i="7" s="1"/>
  <c r="E21" i="6"/>
  <c r="D188" i="7" s="1"/>
  <c r="BQ21" i="6"/>
  <c r="D252" i="7" s="1"/>
  <c r="CW21" i="6"/>
  <c r="D284" i="7" s="1"/>
  <c r="FI21" i="6"/>
  <c r="BY6" i="6"/>
  <c r="C78" i="7" s="1"/>
  <c r="CW6" i="6"/>
  <c r="C102" i="7" s="1"/>
  <c r="EC6" i="6"/>
  <c r="C134" i="7" s="1"/>
  <c r="EA50" i="6"/>
  <c r="C678" i="7" s="1"/>
  <c r="O51" i="6"/>
  <c r="D562" i="7" s="1"/>
  <c r="CA51" i="6"/>
  <c r="D626" i="7" s="1"/>
  <c r="FC51" i="6"/>
  <c r="M15" i="6"/>
  <c r="DB16" i="6"/>
  <c r="FF16" i="6"/>
  <c r="AG20" i="6"/>
  <c r="C216" i="7" s="1"/>
  <c r="EW20" i="6"/>
  <c r="C336" i="7" s="1"/>
  <c r="B7" i="6"/>
  <c r="D3" i="7" s="1"/>
  <c r="B50" i="6"/>
  <c r="C549" i="7" s="1"/>
  <c r="B20" i="6"/>
  <c r="C185" i="7" s="1"/>
  <c r="CD30" i="6"/>
  <c r="EH30" i="6"/>
  <c r="BK31" i="6"/>
  <c r="DG31" i="6"/>
  <c r="V30" i="6"/>
  <c r="BB30" i="6"/>
  <c r="BZ30" i="6"/>
  <c r="CP30" i="6"/>
  <c r="CX30" i="6"/>
  <c r="DN30" i="6"/>
  <c r="EL30" i="6"/>
  <c r="N30" i="6"/>
  <c r="AL30" i="6"/>
  <c r="CH30" i="6"/>
  <c r="DF30" i="6"/>
  <c r="DV30" i="6"/>
  <c r="ED30" i="6"/>
  <c r="CT36" i="6"/>
  <c r="D463" i="7" s="1"/>
  <c r="DR36" i="6"/>
  <c r="D487" i="7" s="1"/>
  <c r="BR30" i="6"/>
  <c r="ET30" i="6"/>
  <c r="F35" i="6"/>
  <c r="C371" i="7" s="1"/>
  <c r="R30" i="6"/>
  <c r="J36" i="6"/>
  <c r="D375" i="7" s="1"/>
  <c r="FL1" i="6"/>
  <c r="BF30" i="6"/>
  <c r="CI31" i="6"/>
  <c r="M2" i="6"/>
  <c r="AC2" i="6"/>
  <c r="CG2" i="6"/>
  <c r="BI2" i="6"/>
  <c r="AB6" i="6"/>
  <c r="C29" i="7" s="1"/>
  <c r="BB35" i="6"/>
  <c r="C419" i="7" s="1"/>
  <c r="BR35" i="6"/>
  <c r="C435" i="7" s="1"/>
  <c r="B2" i="6"/>
  <c r="F30" i="6"/>
  <c r="AD30" i="6"/>
  <c r="AT30" i="6"/>
  <c r="BJ30" i="6"/>
  <c r="C31" i="6"/>
  <c r="K31" i="6"/>
  <c r="AI31" i="6"/>
  <c r="AY31" i="6"/>
  <c r="BW31" i="6"/>
  <c r="DK31" i="6"/>
  <c r="AM30" i="6"/>
  <c r="BC30" i="6"/>
  <c r="CA30" i="6"/>
  <c r="CI30" i="6"/>
  <c r="CY30" i="6"/>
  <c r="DO30" i="6"/>
  <c r="EU30" i="6"/>
  <c r="D31" i="6"/>
  <c r="AJ31" i="6"/>
  <c r="CF31" i="6"/>
  <c r="DD31" i="6"/>
  <c r="DL31" i="6"/>
  <c r="C35" i="6"/>
  <c r="C368" i="7" s="1"/>
  <c r="K35" i="6"/>
  <c r="C376" i="7" s="1"/>
  <c r="AI35" i="6"/>
  <c r="C400" i="7" s="1"/>
  <c r="BG35" i="6"/>
  <c r="C424" i="7" s="1"/>
  <c r="BW35" i="6"/>
  <c r="C440" i="7" s="1"/>
  <c r="EI35" i="6"/>
  <c r="C504" i="7" s="1"/>
  <c r="FG35" i="6"/>
  <c r="C528" i="7" s="1"/>
  <c r="W36" i="6"/>
  <c r="D388" i="7" s="1"/>
  <c r="AE36" i="6"/>
  <c r="D396" i="7" s="1"/>
  <c r="AM36" i="6"/>
  <c r="D404" i="7" s="1"/>
  <c r="AU36" i="6"/>
  <c r="D412" i="7" s="1"/>
  <c r="BC36" i="6"/>
  <c r="D420" i="7" s="1"/>
  <c r="CI36" i="6"/>
  <c r="D452" i="7" s="1"/>
  <c r="CY36" i="6"/>
  <c r="D468" i="7" s="1"/>
  <c r="DO36" i="6"/>
  <c r="D484" i="7" s="1"/>
  <c r="EU36" i="6"/>
  <c r="D516" i="7" s="1"/>
  <c r="FK36" i="6"/>
  <c r="D532" i="7" s="1"/>
  <c r="M1" i="6"/>
  <c r="U1" i="6"/>
  <c r="AC1" i="6"/>
  <c r="AK1" i="6"/>
  <c r="BA1" i="6"/>
  <c r="BI1" i="6"/>
  <c r="BQ1" i="6"/>
  <c r="BY1" i="6"/>
  <c r="CO1" i="6"/>
  <c r="DE1" i="6"/>
  <c r="ES1" i="6"/>
  <c r="FI1" i="6"/>
  <c r="Z2" i="6"/>
  <c r="AP2" i="6"/>
  <c r="BN2" i="6"/>
  <c r="BV2" i="6"/>
  <c r="CL2" i="6"/>
  <c r="CT2" i="6"/>
  <c r="DB2" i="6"/>
  <c r="DJ2" i="6"/>
  <c r="DR2" i="6"/>
  <c r="DZ2" i="6"/>
  <c r="EH2" i="6"/>
  <c r="EP2" i="6"/>
  <c r="EX2" i="6"/>
  <c r="FF2" i="6"/>
  <c r="FN2" i="6"/>
  <c r="I6" i="6"/>
  <c r="C10" i="7" s="1"/>
  <c r="Q6" i="6"/>
  <c r="C18" i="7" s="1"/>
  <c r="Y6" i="6"/>
  <c r="C26" i="7" s="1"/>
  <c r="AG6" i="6"/>
  <c r="C34" i="7" s="1"/>
  <c r="AO6" i="6"/>
  <c r="C42" i="7" s="1"/>
  <c r="BE6" i="6"/>
  <c r="C58" i="7" s="1"/>
  <c r="BU6" i="6"/>
  <c r="C74" i="7" s="1"/>
  <c r="CK6" i="6"/>
  <c r="C90" i="7" s="1"/>
  <c r="CS6" i="6"/>
  <c r="C98" i="7" s="1"/>
  <c r="DI6" i="6"/>
  <c r="C114" i="7" s="1"/>
  <c r="DQ6" i="6"/>
  <c r="C122" i="7" s="1"/>
  <c r="EG6" i="6"/>
  <c r="C138" i="7" s="1"/>
  <c r="FE6" i="6"/>
  <c r="AA31" i="6"/>
  <c r="BO31" i="6"/>
  <c r="CM31" i="6"/>
  <c r="CU31" i="6"/>
  <c r="DS31" i="6"/>
  <c r="EQ31" i="6"/>
  <c r="W30" i="6"/>
  <c r="BK30" i="6"/>
  <c r="DG30" i="6"/>
  <c r="EE30" i="6"/>
  <c r="T31" i="6"/>
  <c r="AB31" i="6"/>
  <c r="AZ31" i="6"/>
  <c r="BH31" i="6"/>
  <c r="BP31" i="6"/>
  <c r="BX31" i="6"/>
  <c r="CN31" i="6"/>
  <c r="CV31" i="6"/>
  <c r="DT31" i="6"/>
  <c r="EJ31" i="6"/>
  <c r="FH31" i="6"/>
  <c r="S35" i="6"/>
  <c r="C384" i="7" s="1"/>
  <c r="AQ35" i="6"/>
  <c r="C408" i="7" s="1"/>
  <c r="BO35" i="6"/>
  <c r="C432" i="7" s="1"/>
  <c r="CM35" i="6"/>
  <c r="C456" i="7" s="1"/>
  <c r="CU35" i="6"/>
  <c r="C464" i="7" s="1"/>
  <c r="DS35" i="6"/>
  <c r="C488" i="7" s="1"/>
  <c r="EY35" i="6"/>
  <c r="C520" i="7" s="1"/>
  <c r="G36" i="6"/>
  <c r="D372" i="7" s="1"/>
  <c r="O36" i="6"/>
  <c r="D380" i="7" s="1"/>
  <c r="BK36" i="6"/>
  <c r="D428" i="7" s="1"/>
  <c r="BS36" i="6"/>
  <c r="D436" i="7" s="1"/>
  <c r="CA36" i="6"/>
  <c r="D444" i="7" s="1"/>
  <c r="CQ36" i="6"/>
  <c r="D460" i="7" s="1"/>
  <c r="DG36" i="6"/>
  <c r="D476" i="7" s="1"/>
  <c r="DW36" i="6"/>
  <c r="D492" i="7" s="1"/>
  <c r="EE36" i="6"/>
  <c r="D500" i="7" s="1"/>
  <c r="EM36" i="6"/>
  <c r="D508" i="7" s="1"/>
  <c r="FC36" i="6"/>
  <c r="D524" i="7" s="1"/>
  <c r="E1" i="6"/>
  <c r="AS1" i="6"/>
  <c r="CG1" i="6"/>
  <c r="CW1" i="6"/>
  <c r="DM1" i="6"/>
  <c r="DU1" i="6"/>
  <c r="EC1" i="6"/>
  <c r="EK1" i="6"/>
  <c r="FA1" i="6"/>
  <c r="J2" i="6"/>
  <c r="R2" i="6"/>
  <c r="AH2" i="6"/>
  <c r="AX2" i="6"/>
  <c r="BF2" i="6"/>
  <c r="CD2" i="6"/>
  <c r="AW6" i="6"/>
  <c r="C50" i="7" s="1"/>
  <c r="BM6" i="6"/>
  <c r="C66" i="7" s="1"/>
  <c r="CC6" i="6"/>
  <c r="C82" i="7" s="1"/>
  <c r="DA6" i="6"/>
  <c r="C106" i="7" s="1"/>
  <c r="DY6" i="6"/>
  <c r="C130" i="7" s="1"/>
  <c r="EO6" i="6"/>
  <c r="C146" i="7" s="1"/>
  <c r="EW6" i="6"/>
  <c r="C154" i="7" s="1"/>
  <c r="FM6" i="6"/>
  <c r="E7" i="6"/>
  <c r="D6" i="7" s="1"/>
  <c r="M7" i="6"/>
  <c r="D14" i="7" s="1"/>
  <c r="U7" i="6"/>
  <c r="D22" i="7" s="1"/>
  <c r="B46" i="6"/>
  <c r="H30" i="6"/>
  <c r="P30" i="6"/>
  <c r="X30" i="6"/>
  <c r="AF30" i="6"/>
  <c r="AN30" i="6"/>
  <c r="AV30" i="6"/>
  <c r="BD30" i="6"/>
  <c r="BL30" i="6"/>
  <c r="BT30" i="6"/>
  <c r="CB30" i="6"/>
  <c r="CJ30" i="6"/>
  <c r="CR30" i="6"/>
  <c r="CZ30" i="6"/>
  <c r="DH30" i="6"/>
  <c r="DP30" i="6"/>
  <c r="DX30" i="6"/>
  <c r="EF30" i="6"/>
  <c r="EN30" i="6"/>
  <c r="FL30" i="6"/>
  <c r="E31" i="6"/>
  <c r="M31" i="6"/>
  <c r="U31" i="6"/>
  <c r="AC31" i="6"/>
  <c r="AK31" i="6"/>
  <c r="AS31" i="6"/>
  <c r="BA31" i="6"/>
  <c r="BI31" i="6"/>
  <c r="BQ31" i="6"/>
  <c r="BY31" i="6"/>
  <c r="CG31" i="6"/>
  <c r="CO31" i="6"/>
  <c r="CW31" i="6"/>
  <c r="DE31" i="6"/>
  <c r="DM31" i="6"/>
  <c r="DU31" i="6"/>
  <c r="EC31" i="6"/>
  <c r="EK31" i="6"/>
  <c r="FI31" i="6"/>
  <c r="D35" i="6"/>
  <c r="C369" i="7" s="1"/>
  <c r="L35" i="6"/>
  <c r="C377" i="7" s="1"/>
  <c r="T35" i="6"/>
  <c r="C385" i="7" s="1"/>
  <c r="AB35" i="6"/>
  <c r="C393" i="7" s="1"/>
  <c r="AJ35" i="6"/>
  <c r="C401" i="7" s="1"/>
  <c r="AR35" i="6"/>
  <c r="C409" i="7" s="1"/>
  <c r="AZ35" i="6"/>
  <c r="C417" i="7" s="1"/>
  <c r="BH35" i="6"/>
  <c r="C425" i="7" s="1"/>
  <c r="BP35" i="6"/>
  <c r="C433" i="7" s="1"/>
  <c r="BX35" i="6"/>
  <c r="C441" i="7" s="1"/>
  <c r="CF35" i="6"/>
  <c r="C449" i="7" s="1"/>
  <c r="CN35" i="6"/>
  <c r="C457" i="7" s="1"/>
  <c r="CV35" i="6"/>
  <c r="C465" i="7" s="1"/>
  <c r="DD35" i="6"/>
  <c r="C473" i="7" s="1"/>
  <c r="DL35" i="6"/>
  <c r="C481" i="7" s="1"/>
  <c r="DT35" i="6"/>
  <c r="C489" i="7" s="1"/>
  <c r="EB35" i="6"/>
  <c r="C497" i="7" s="1"/>
  <c r="EJ35" i="6"/>
  <c r="C505" i="7" s="1"/>
  <c r="ER35" i="6"/>
  <c r="C513" i="7" s="1"/>
  <c r="EZ35" i="6"/>
  <c r="C521" i="7" s="1"/>
  <c r="FH35" i="6"/>
  <c r="C529" i="7" s="1"/>
  <c r="H36" i="6"/>
  <c r="D373" i="7" s="1"/>
  <c r="P36" i="6"/>
  <c r="D381" i="7" s="1"/>
  <c r="X36" i="6"/>
  <c r="D389" i="7" s="1"/>
  <c r="AF36" i="6"/>
  <c r="D397" i="7" s="1"/>
  <c r="AN36" i="6"/>
  <c r="D405" i="7" s="1"/>
  <c r="AV36" i="6"/>
  <c r="D413" i="7" s="1"/>
  <c r="BD36" i="6"/>
  <c r="D421" i="7" s="1"/>
  <c r="BL36" i="6"/>
  <c r="D429" i="7" s="1"/>
  <c r="BT36" i="6"/>
  <c r="D437" i="7" s="1"/>
  <c r="CB36" i="6"/>
  <c r="D445" i="7" s="1"/>
  <c r="CJ36" i="6"/>
  <c r="D453" i="7" s="1"/>
  <c r="CR36" i="6"/>
  <c r="D461" i="7" s="1"/>
  <c r="CZ36" i="6"/>
  <c r="D469" i="7" s="1"/>
  <c r="DH36" i="6"/>
  <c r="D477" i="7" s="1"/>
  <c r="DP36" i="6"/>
  <c r="D485" i="7" s="1"/>
  <c r="DX36" i="6"/>
  <c r="D493" i="7" s="1"/>
  <c r="EF36" i="6"/>
  <c r="D501" i="7" s="1"/>
  <c r="EN36" i="6"/>
  <c r="D509" i="7" s="1"/>
  <c r="EV36" i="6"/>
  <c r="D517" i="7" s="1"/>
  <c r="FD36" i="6"/>
  <c r="D525" i="7" s="1"/>
  <c r="FL36" i="6"/>
  <c r="D533" i="7" s="1"/>
  <c r="S31" i="6"/>
  <c r="AQ31" i="6"/>
  <c r="BG31" i="6"/>
  <c r="CE31" i="6"/>
  <c r="EA31" i="6"/>
  <c r="G30" i="6"/>
  <c r="O30" i="6"/>
  <c r="AE30" i="6"/>
  <c r="AU30" i="6"/>
  <c r="BS30" i="6"/>
  <c r="CQ30" i="6"/>
  <c r="DW30" i="6"/>
  <c r="EM30" i="6"/>
  <c r="L31" i="6"/>
  <c r="AR31" i="6"/>
  <c r="EB31" i="6"/>
  <c r="ER31" i="6"/>
  <c r="AA35" i="6"/>
  <c r="C392" i="7" s="1"/>
  <c r="AY35" i="6"/>
  <c r="C416" i="7" s="1"/>
  <c r="CE35" i="6"/>
  <c r="C448" i="7" s="1"/>
  <c r="DC35" i="6"/>
  <c r="C472" i="7" s="1"/>
  <c r="DK35" i="6"/>
  <c r="C480" i="7" s="1"/>
  <c r="EA35" i="6"/>
  <c r="C496" i="7" s="1"/>
  <c r="EQ35" i="6"/>
  <c r="C512" i="7" s="1"/>
  <c r="B36" i="6"/>
  <c r="D367" i="7" s="1"/>
  <c r="B30" i="6"/>
  <c r="I30" i="6"/>
  <c r="Q30" i="6"/>
  <c r="Y30" i="6"/>
  <c r="AG30" i="6"/>
  <c r="AO30" i="6"/>
  <c r="AW30" i="6"/>
  <c r="BE30" i="6"/>
  <c r="BM30" i="6"/>
  <c r="BU30" i="6"/>
  <c r="CC30" i="6"/>
  <c r="CK30" i="6"/>
  <c r="CS30" i="6"/>
  <c r="DA30" i="6"/>
  <c r="DI30" i="6"/>
  <c r="DQ30" i="6"/>
  <c r="DY30" i="6"/>
  <c r="EG30" i="6"/>
  <c r="EO30" i="6"/>
  <c r="F31" i="6"/>
  <c r="N31" i="6"/>
  <c r="V31" i="6"/>
  <c r="AD31" i="6"/>
  <c r="AL31" i="6"/>
  <c r="AT31" i="6"/>
  <c r="BB31" i="6"/>
  <c r="BJ31" i="6"/>
  <c r="BR31" i="6"/>
  <c r="BZ31" i="6"/>
  <c r="CH31" i="6"/>
  <c r="CP31" i="6"/>
  <c r="CX31" i="6"/>
  <c r="DF31" i="6"/>
  <c r="DN31" i="6"/>
  <c r="DV31" i="6"/>
  <c r="ED31" i="6"/>
  <c r="EL31" i="6"/>
  <c r="FB31" i="6"/>
  <c r="FJ31" i="6"/>
  <c r="E35" i="6"/>
  <c r="C370" i="7" s="1"/>
  <c r="M35" i="6"/>
  <c r="C378" i="7" s="1"/>
  <c r="U35" i="6"/>
  <c r="C386" i="7" s="1"/>
  <c r="AC35" i="6"/>
  <c r="C394" i="7" s="1"/>
  <c r="AK35" i="6"/>
  <c r="C402" i="7" s="1"/>
  <c r="AS35" i="6"/>
  <c r="C410" i="7" s="1"/>
  <c r="BA35" i="6"/>
  <c r="C418" i="7" s="1"/>
  <c r="BI35" i="6"/>
  <c r="C426" i="7" s="1"/>
  <c r="BQ35" i="6"/>
  <c r="C434" i="7" s="1"/>
  <c r="BY35" i="6"/>
  <c r="C442" i="7" s="1"/>
  <c r="CG35" i="6"/>
  <c r="C450" i="7" s="1"/>
  <c r="CO35" i="6"/>
  <c r="C458" i="7" s="1"/>
  <c r="CW35" i="6"/>
  <c r="C466" i="7" s="1"/>
  <c r="DE35" i="6"/>
  <c r="C474" i="7" s="1"/>
  <c r="DM35" i="6"/>
  <c r="C482" i="7" s="1"/>
  <c r="DU35" i="6"/>
  <c r="C490" i="7" s="1"/>
  <c r="EC35" i="6"/>
  <c r="C498" i="7" s="1"/>
  <c r="EK35" i="6"/>
  <c r="C506" i="7" s="1"/>
  <c r="ES35" i="6"/>
  <c r="C514" i="7" s="1"/>
  <c r="FA35" i="6"/>
  <c r="C522" i="7" s="1"/>
  <c r="FI35" i="6"/>
  <c r="C530" i="7" s="1"/>
  <c r="I36" i="6"/>
  <c r="D374" i="7" s="1"/>
  <c r="Q36" i="6"/>
  <c r="D382" i="7" s="1"/>
  <c r="Y36" i="6"/>
  <c r="D390" i="7" s="1"/>
  <c r="AG36" i="6"/>
  <c r="D398" i="7" s="1"/>
  <c r="AO36" i="6"/>
  <c r="D406" i="7" s="1"/>
  <c r="AW36" i="6"/>
  <c r="D414" i="7" s="1"/>
  <c r="BE36" i="6"/>
  <c r="D422" i="7" s="1"/>
  <c r="BM36" i="6"/>
  <c r="D430" i="7" s="1"/>
  <c r="BU36" i="6"/>
  <c r="D438" i="7" s="1"/>
  <c r="CC36" i="6"/>
  <c r="D446" i="7" s="1"/>
  <c r="CK36" i="6"/>
  <c r="D454" i="7" s="1"/>
  <c r="CS36" i="6"/>
  <c r="D462" i="7" s="1"/>
  <c r="DA36" i="6"/>
  <c r="D470" i="7" s="1"/>
  <c r="DI36" i="6"/>
  <c r="D478" i="7" s="1"/>
  <c r="DQ36" i="6"/>
  <c r="D486" i="7" s="1"/>
  <c r="DY36" i="6"/>
  <c r="D494" i="7" s="1"/>
  <c r="EG36" i="6"/>
  <c r="D502" i="7" s="1"/>
  <c r="EO36" i="6"/>
  <c r="D510" i="7" s="1"/>
  <c r="EW36" i="6"/>
  <c r="D518" i="7" s="1"/>
  <c r="FE36" i="6"/>
  <c r="D526" i="7" s="1"/>
  <c r="FM36" i="6"/>
  <c r="D534" i="7" s="1"/>
  <c r="G1" i="6"/>
  <c r="O1" i="6"/>
  <c r="W1" i="6"/>
  <c r="AE1" i="6"/>
  <c r="AM1" i="6"/>
  <c r="AU1" i="6"/>
  <c r="BC1" i="6"/>
  <c r="BK1" i="6"/>
  <c r="BS1" i="6"/>
  <c r="CA1" i="6"/>
  <c r="CI1" i="6"/>
  <c r="CQ1" i="6"/>
  <c r="CY1" i="6"/>
  <c r="DG1" i="6"/>
  <c r="DO1" i="6"/>
  <c r="DW1" i="6"/>
  <c r="EE1" i="6"/>
  <c r="EM1" i="6"/>
  <c r="EU1" i="6"/>
  <c r="FC1" i="6"/>
  <c r="FK1" i="6"/>
  <c r="D2" i="6"/>
  <c r="L2" i="6"/>
  <c r="T2" i="6"/>
  <c r="AB2" i="6"/>
  <c r="AJ2" i="6"/>
  <c r="AR2" i="6"/>
  <c r="AZ2" i="6"/>
  <c r="BH2" i="6"/>
  <c r="BP2" i="6"/>
  <c r="BX2" i="6"/>
  <c r="CF2" i="6"/>
  <c r="CN2" i="6"/>
  <c r="CV2" i="6"/>
  <c r="DD2" i="6"/>
  <c r="DL2" i="6"/>
  <c r="DT2" i="6"/>
  <c r="EB2" i="6"/>
  <c r="EJ2" i="6"/>
  <c r="ER2" i="6"/>
  <c r="EZ2" i="6"/>
  <c r="FH2" i="6"/>
  <c r="C6" i="6"/>
  <c r="C4" i="7" s="1"/>
  <c r="K6" i="6"/>
  <c r="C12" i="7" s="1"/>
  <c r="S6" i="6"/>
  <c r="C20" i="7" s="1"/>
  <c r="AA6" i="6"/>
  <c r="C28" i="7" s="1"/>
  <c r="AI6" i="6"/>
  <c r="C36" i="7" s="1"/>
  <c r="AQ6" i="6"/>
  <c r="C44" i="7" s="1"/>
  <c r="AY6" i="6"/>
  <c r="C52" i="7" s="1"/>
  <c r="BG6" i="6"/>
  <c r="C60" i="7" s="1"/>
  <c r="BO6" i="6"/>
  <c r="C68" i="7" s="1"/>
  <c r="BW6" i="6"/>
  <c r="C76" i="7" s="1"/>
  <c r="CE6" i="6"/>
  <c r="C84" i="7" s="1"/>
  <c r="CM6" i="6"/>
  <c r="C92" i="7" s="1"/>
  <c r="CU6" i="6"/>
  <c r="C100" i="7" s="1"/>
  <c r="DC6" i="6"/>
  <c r="C108" i="7" s="1"/>
  <c r="DK6" i="6"/>
  <c r="C116" i="7" s="1"/>
  <c r="DS6" i="6"/>
  <c r="C124" i="7" s="1"/>
  <c r="EA6" i="6"/>
  <c r="C132" i="7" s="1"/>
  <c r="ET7" i="6"/>
  <c r="D151" i="7" s="1"/>
  <c r="AZ6" i="6"/>
  <c r="C53" i="7" s="1"/>
  <c r="BH6" i="6"/>
  <c r="C61" i="7" s="1"/>
  <c r="BP6" i="6"/>
  <c r="C69" i="7" s="1"/>
  <c r="BX6" i="6"/>
  <c r="C77" i="7" s="1"/>
  <c r="CF6" i="6"/>
  <c r="C85" i="7" s="1"/>
  <c r="CN6" i="6"/>
  <c r="C93" i="7" s="1"/>
  <c r="CV6" i="6"/>
  <c r="C101" i="7" s="1"/>
  <c r="DD6" i="6"/>
  <c r="C109" i="7" s="1"/>
  <c r="DL6" i="6"/>
  <c r="C117" i="7" s="1"/>
  <c r="DT6" i="6"/>
  <c r="C125" i="7" s="1"/>
  <c r="EB6" i="6"/>
  <c r="C133" i="7" s="1"/>
  <c r="EJ6" i="6"/>
  <c r="C141" i="7" s="1"/>
  <c r="ER6" i="6"/>
  <c r="C149" i="7" s="1"/>
  <c r="EZ6" i="6"/>
  <c r="C157" i="7" s="1"/>
  <c r="FH6" i="6"/>
  <c r="H7" i="6"/>
  <c r="D9" i="7" s="1"/>
  <c r="P7" i="6"/>
  <c r="D17" i="7" s="1"/>
  <c r="X7" i="6"/>
  <c r="D25" i="7" s="1"/>
  <c r="AF7" i="6"/>
  <c r="D33" i="7" s="1"/>
  <c r="AN7" i="6"/>
  <c r="D41" i="7" s="1"/>
  <c r="AV7" i="6"/>
  <c r="D49" i="7" s="1"/>
  <c r="BD7" i="6"/>
  <c r="D57" i="7" s="1"/>
  <c r="BL7" i="6"/>
  <c r="D65" i="7" s="1"/>
  <c r="BT7" i="6"/>
  <c r="D73" i="7" s="1"/>
  <c r="CB7" i="6"/>
  <c r="D81" i="7" s="1"/>
  <c r="CJ7" i="6"/>
  <c r="D89" i="7" s="1"/>
  <c r="CR7" i="6"/>
  <c r="D97" i="7" s="1"/>
  <c r="CZ7" i="6"/>
  <c r="D105" i="7" s="1"/>
  <c r="DH7" i="6"/>
  <c r="D113" i="7" s="1"/>
  <c r="DP7" i="6"/>
  <c r="D121" i="7" s="1"/>
  <c r="DX7" i="6"/>
  <c r="D129" i="7" s="1"/>
  <c r="EF7" i="6"/>
  <c r="D137" i="7" s="1"/>
  <c r="EN7" i="6"/>
  <c r="D145" i="7" s="1"/>
  <c r="EV7" i="6"/>
  <c r="D153" i="7" s="1"/>
  <c r="FD7" i="6"/>
  <c r="FL7" i="6"/>
  <c r="F45" i="6"/>
  <c r="N45" i="6"/>
  <c r="V45" i="6"/>
  <c r="AD45" i="6"/>
  <c r="AL45" i="6"/>
  <c r="AT45" i="6"/>
  <c r="BB45" i="6"/>
  <c r="BJ45" i="6"/>
  <c r="BR45" i="6"/>
  <c r="BZ45" i="6"/>
  <c r="CH45" i="6"/>
  <c r="CP45" i="6"/>
  <c r="CX45" i="6"/>
  <c r="DF45" i="6"/>
  <c r="DN45" i="6"/>
  <c r="DV45" i="6"/>
  <c r="ED45" i="6"/>
  <c r="EL45" i="6"/>
  <c r="ET45" i="6"/>
  <c r="FB45" i="6"/>
  <c r="FJ45" i="6"/>
  <c r="C46" i="6"/>
  <c r="K46" i="6"/>
  <c r="S46" i="6"/>
  <c r="AA46" i="6"/>
  <c r="AI46" i="6"/>
  <c r="AQ46" i="6"/>
  <c r="AY46" i="6"/>
  <c r="BG46" i="6"/>
  <c r="BO46" i="6"/>
  <c r="BW46" i="6"/>
  <c r="CE46" i="6"/>
  <c r="CM46" i="6"/>
  <c r="CU46" i="6"/>
  <c r="DC46" i="6"/>
  <c r="C30" i="6"/>
  <c r="AI30" i="6"/>
  <c r="CE30" i="6"/>
  <c r="DS30" i="6"/>
  <c r="EQ30" i="6"/>
  <c r="H31" i="6"/>
  <c r="DH31" i="6"/>
  <c r="AE35" i="6"/>
  <c r="C396" i="7" s="1"/>
  <c r="AU35" i="6"/>
  <c r="C412" i="7" s="1"/>
  <c r="BS35" i="6"/>
  <c r="C436" i="7" s="1"/>
  <c r="CI35" i="6"/>
  <c r="C452" i="7" s="1"/>
  <c r="DG35" i="6"/>
  <c r="C476" i="7" s="1"/>
  <c r="DW35" i="6"/>
  <c r="C492" i="7" s="1"/>
  <c r="EM35" i="6"/>
  <c r="C508" i="7" s="1"/>
  <c r="FC35" i="6"/>
  <c r="C524" i="7" s="1"/>
  <c r="AQ36" i="6"/>
  <c r="D408" i="7" s="1"/>
  <c r="AY36" i="6"/>
  <c r="D416" i="7" s="1"/>
  <c r="BO36" i="6"/>
  <c r="D432" i="7" s="1"/>
  <c r="CE36" i="6"/>
  <c r="D448" i="7" s="1"/>
  <c r="CM36" i="6"/>
  <c r="D456" i="7" s="1"/>
  <c r="DK36" i="6"/>
  <c r="D480" i="7" s="1"/>
  <c r="EI36" i="6"/>
  <c r="D504" i="7" s="1"/>
  <c r="FG36" i="6"/>
  <c r="D528" i="7" s="1"/>
  <c r="Q1" i="6"/>
  <c r="AG1" i="6"/>
  <c r="BM1" i="6"/>
  <c r="CC1" i="6"/>
  <c r="CK1" i="6"/>
  <c r="DI1" i="6"/>
  <c r="BJ2" i="6"/>
  <c r="BZ2" i="6"/>
  <c r="CX2" i="6"/>
  <c r="DV2" i="6"/>
  <c r="EL2" i="6"/>
  <c r="FB2" i="6"/>
  <c r="FJ2" i="6"/>
  <c r="E6" i="6"/>
  <c r="C6" i="7" s="1"/>
  <c r="M6" i="6"/>
  <c r="C14" i="7" s="1"/>
  <c r="U6" i="6"/>
  <c r="C22" i="7" s="1"/>
  <c r="AC6" i="6"/>
  <c r="C30" i="7" s="1"/>
  <c r="AS6" i="6"/>
  <c r="C46" i="7" s="1"/>
  <c r="AG7" i="6"/>
  <c r="D34" i="7" s="1"/>
  <c r="AO7" i="6"/>
  <c r="D42" i="7" s="1"/>
  <c r="AW7" i="6"/>
  <c r="D50" i="7" s="1"/>
  <c r="BE7" i="6"/>
  <c r="D58" i="7" s="1"/>
  <c r="BM7" i="6"/>
  <c r="D66" i="7" s="1"/>
  <c r="BU7" i="6"/>
  <c r="D74" i="7" s="1"/>
  <c r="CC7" i="6"/>
  <c r="D82" i="7" s="1"/>
  <c r="CK7" i="6"/>
  <c r="D90" i="7" s="1"/>
  <c r="CS7" i="6"/>
  <c r="D98" i="7" s="1"/>
  <c r="DA7" i="6"/>
  <c r="D106" i="7" s="1"/>
  <c r="DI7" i="6"/>
  <c r="D114" i="7" s="1"/>
  <c r="DQ7" i="6"/>
  <c r="D122" i="7" s="1"/>
  <c r="DY7" i="6"/>
  <c r="D130" i="7" s="1"/>
  <c r="EG7" i="6"/>
  <c r="D138" i="7" s="1"/>
  <c r="EO7" i="6"/>
  <c r="D146" i="7" s="1"/>
  <c r="EW7" i="6"/>
  <c r="D154" i="7" s="1"/>
  <c r="FE7" i="6"/>
  <c r="FM7" i="6"/>
  <c r="G45" i="6"/>
  <c r="O45" i="6"/>
  <c r="W45" i="6"/>
  <c r="AE45" i="6"/>
  <c r="AM45" i="6"/>
  <c r="AU45" i="6"/>
  <c r="BC45" i="6"/>
  <c r="BK45" i="6"/>
  <c r="BS45" i="6"/>
  <c r="CA45" i="6"/>
  <c r="CI45" i="6"/>
  <c r="CQ45" i="6"/>
  <c r="CY45" i="6"/>
  <c r="DG45" i="6"/>
  <c r="DO45" i="6"/>
  <c r="DW45" i="6"/>
  <c r="EE45" i="6"/>
  <c r="EM45" i="6"/>
  <c r="EU45" i="6"/>
  <c r="FC45" i="6"/>
  <c r="FK45" i="6"/>
  <c r="D46" i="6"/>
  <c r="L46" i="6"/>
  <c r="T46" i="6"/>
  <c r="AB46" i="6"/>
  <c r="AJ46" i="6"/>
  <c r="AR46" i="6"/>
  <c r="AZ46" i="6"/>
  <c r="BH46" i="6"/>
  <c r="BP46" i="6"/>
  <c r="BX46" i="6"/>
  <c r="CF46" i="6"/>
  <c r="CN46" i="6"/>
  <c r="CV46" i="6"/>
  <c r="DD46" i="6"/>
  <c r="DL46" i="6"/>
  <c r="DT46" i="6"/>
  <c r="EB46" i="6"/>
  <c r="EJ46" i="6"/>
  <c r="ER46" i="6"/>
  <c r="EZ46" i="6"/>
  <c r="FH46" i="6"/>
  <c r="C50" i="6"/>
  <c r="C550" i="7" s="1"/>
  <c r="K50" i="6"/>
  <c r="C558" i="7" s="1"/>
  <c r="S50" i="6"/>
  <c r="C566" i="7" s="1"/>
  <c r="AA50" i="6"/>
  <c r="C574" i="7" s="1"/>
  <c r="AI50" i="6"/>
  <c r="C582" i="7" s="1"/>
  <c r="AQ50" i="6"/>
  <c r="C590" i="7" s="1"/>
  <c r="AY50" i="6"/>
  <c r="C598" i="7" s="1"/>
  <c r="BG50" i="6"/>
  <c r="C606" i="7" s="1"/>
  <c r="BO50" i="6"/>
  <c r="C614" i="7" s="1"/>
  <c r="BW50" i="6"/>
  <c r="C622" i="7" s="1"/>
  <c r="CE50" i="6"/>
  <c r="C630" i="7" s="1"/>
  <c r="CM50" i="6"/>
  <c r="C638" i="7" s="1"/>
  <c r="CU50" i="6"/>
  <c r="C646" i="7" s="1"/>
  <c r="DC50" i="6"/>
  <c r="C654" i="7" s="1"/>
  <c r="DK50" i="6"/>
  <c r="C662" i="7" s="1"/>
  <c r="S30" i="6"/>
  <c r="AA30" i="6"/>
  <c r="AQ30" i="6"/>
  <c r="AY30" i="6"/>
  <c r="BG30" i="6"/>
  <c r="BO30" i="6"/>
  <c r="CM30" i="6"/>
  <c r="DK30" i="6"/>
  <c r="EA30" i="6"/>
  <c r="P31" i="6"/>
  <c r="BD31" i="6"/>
  <c r="BT31" i="6"/>
  <c r="CJ31" i="6"/>
  <c r="DP31" i="6"/>
  <c r="EF31" i="6"/>
  <c r="EN31" i="6"/>
  <c r="FL31" i="6"/>
  <c r="G35" i="6"/>
  <c r="C372" i="7" s="1"/>
  <c r="O35" i="6"/>
  <c r="C380" i="7" s="1"/>
  <c r="BC35" i="6"/>
  <c r="C420" i="7" s="1"/>
  <c r="CA35" i="6"/>
  <c r="C444" i="7" s="1"/>
  <c r="CY35" i="6"/>
  <c r="C468" i="7" s="1"/>
  <c r="FK35" i="6"/>
  <c r="C532" i="7" s="1"/>
  <c r="DC36" i="6"/>
  <c r="D472" i="7" s="1"/>
  <c r="DS36" i="6"/>
  <c r="D488" i="7" s="1"/>
  <c r="EQ36" i="6"/>
  <c r="D512" i="7" s="1"/>
  <c r="I1" i="6"/>
  <c r="AW1" i="6"/>
  <c r="BU1" i="6"/>
  <c r="CS1" i="6"/>
  <c r="EG1" i="6"/>
  <c r="EW1" i="6"/>
  <c r="F2" i="6"/>
  <c r="V2" i="6"/>
  <c r="AL2" i="6"/>
  <c r="BB2" i="6"/>
  <c r="CH2" i="6"/>
  <c r="DF2" i="6"/>
  <c r="ED2" i="6"/>
  <c r="D30" i="6"/>
  <c r="T30" i="6"/>
  <c r="BH30" i="6"/>
  <c r="BP30" i="6"/>
  <c r="CV30" i="6"/>
  <c r="DL30" i="6"/>
  <c r="EB30" i="6"/>
  <c r="EJ30" i="6"/>
  <c r="ER30" i="6"/>
  <c r="EZ30" i="6"/>
  <c r="I31" i="6"/>
  <c r="Q31" i="6"/>
  <c r="Y31" i="6"/>
  <c r="AG31" i="6"/>
  <c r="AO31" i="6"/>
  <c r="AW31" i="6"/>
  <c r="BE31" i="6"/>
  <c r="BM31" i="6"/>
  <c r="BU31" i="6"/>
  <c r="CC31" i="6"/>
  <c r="CK31" i="6"/>
  <c r="CS31" i="6"/>
  <c r="DA31" i="6"/>
  <c r="DI31" i="6"/>
  <c r="DQ31" i="6"/>
  <c r="DY31" i="6"/>
  <c r="EG31" i="6"/>
  <c r="EO31" i="6"/>
  <c r="FM31" i="6"/>
  <c r="H35" i="6"/>
  <c r="C373" i="7" s="1"/>
  <c r="P35" i="6"/>
  <c r="C381" i="7" s="1"/>
  <c r="X35" i="6"/>
  <c r="C389" i="7" s="1"/>
  <c r="AF35" i="6"/>
  <c r="C397" i="7" s="1"/>
  <c r="AN35" i="6"/>
  <c r="C405" i="7" s="1"/>
  <c r="AV35" i="6"/>
  <c r="C413" i="7" s="1"/>
  <c r="BD35" i="6"/>
  <c r="C421" i="7" s="1"/>
  <c r="BL35" i="6"/>
  <c r="C429" i="7" s="1"/>
  <c r="BT35" i="6"/>
  <c r="C437" i="7" s="1"/>
  <c r="CB35" i="6"/>
  <c r="C445" i="7" s="1"/>
  <c r="CJ35" i="6"/>
  <c r="C453" i="7" s="1"/>
  <c r="CR35" i="6"/>
  <c r="C461" i="7" s="1"/>
  <c r="CZ35" i="6"/>
  <c r="C469" i="7" s="1"/>
  <c r="DH35" i="6"/>
  <c r="C477" i="7" s="1"/>
  <c r="DP35" i="6"/>
  <c r="C485" i="7" s="1"/>
  <c r="DX35" i="6"/>
  <c r="C493" i="7" s="1"/>
  <c r="EF35" i="6"/>
  <c r="C501" i="7" s="1"/>
  <c r="EN35" i="6"/>
  <c r="C509" i="7" s="1"/>
  <c r="EV35" i="6"/>
  <c r="C517" i="7" s="1"/>
  <c r="FD35" i="6"/>
  <c r="C525" i="7" s="1"/>
  <c r="FL35" i="6"/>
  <c r="C533" i="7" s="1"/>
  <c r="D36" i="6"/>
  <c r="D369" i="7" s="1"/>
  <c r="L36" i="6"/>
  <c r="D377" i="7" s="1"/>
  <c r="T36" i="6"/>
  <c r="D385" i="7" s="1"/>
  <c r="AB36" i="6"/>
  <c r="D393" i="7" s="1"/>
  <c r="AJ36" i="6"/>
  <c r="D401" i="7" s="1"/>
  <c r="AR36" i="6"/>
  <c r="D409" i="7" s="1"/>
  <c r="AZ36" i="6"/>
  <c r="D417" i="7" s="1"/>
  <c r="BH36" i="6"/>
  <c r="D425" i="7" s="1"/>
  <c r="BP36" i="6"/>
  <c r="D433" i="7" s="1"/>
  <c r="BX36" i="6"/>
  <c r="D441" i="7" s="1"/>
  <c r="CF36" i="6"/>
  <c r="D449" i="7" s="1"/>
  <c r="CN36" i="6"/>
  <c r="D457" i="7" s="1"/>
  <c r="CV36" i="6"/>
  <c r="D465" i="7" s="1"/>
  <c r="DD36" i="6"/>
  <c r="D473" i="7" s="1"/>
  <c r="DL36" i="6"/>
  <c r="D481" i="7" s="1"/>
  <c r="DT36" i="6"/>
  <c r="D489" i="7" s="1"/>
  <c r="EB36" i="6"/>
  <c r="D497" i="7" s="1"/>
  <c r="EJ36" i="6"/>
  <c r="D505" i="7" s="1"/>
  <c r="ER36" i="6"/>
  <c r="D513" i="7" s="1"/>
  <c r="EZ36" i="6"/>
  <c r="D521" i="7" s="1"/>
  <c r="FH36" i="6"/>
  <c r="D529" i="7" s="1"/>
  <c r="J1" i="6"/>
  <c r="R1" i="6"/>
  <c r="Z1" i="6"/>
  <c r="AH1" i="6"/>
  <c r="AP1" i="6"/>
  <c r="AX1" i="6"/>
  <c r="BF1" i="6"/>
  <c r="BN1" i="6"/>
  <c r="BV1" i="6"/>
  <c r="CD1" i="6"/>
  <c r="CL1" i="6"/>
  <c r="CT1" i="6"/>
  <c r="DB1" i="6"/>
  <c r="DJ1" i="6"/>
  <c r="DR1" i="6"/>
  <c r="DZ1" i="6"/>
  <c r="EH1" i="6"/>
  <c r="EP1" i="6"/>
  <c r="EX1" i="6"/>
  <c r="FF1" i="6"/>
  <c r="FN1" i="6"/>
  <c r="G2" i="6"/>
  <c r="O2" i="6"/>
  <c r="W2" i="6"/>
  <c r="AE2" i="6"/>
  <c r="AM2" i="6"/>
  <c r="AU2" i="6"/>
  <c r="BC2" i="6"/>
  <c r="BK2" i="6"/>
  <c r="BS2" i="6"/>
  <c r="CA2" i="6"/>
  <c r="CI2" i="6"/>
  <c r="CQ2" i="6"/>
  <c r="CY2" i="6"/>
  <c r="DG2" i="6"/>
  <c r="DO2" i="6"/>
  <c r="DW2" i="6"/>
  <c r="EE2" i="6"/>
  <c r="EM2" i="6"/>
  <c r="EU2" i="6"/>
  <c r="FC2" i="6"/>
  <c r="FK2" i="6"/>
  <c r="F6" i="6"/>
  <c r="C7" i="7" s="1"/>
  <c r="N6" i="6"/>
  <c r="C15" i="7" s="1"/>
  <c r="V6" i="6"/>
  <c r="C23" i="7" s="1"/>
  <c r="ET6" i="6"/>
  <c r="C151" i="7" s="1"/>
  <c r="K30" i="6"/>
  <c r="BW30" i="6"/>
  <c r="CU30" i="6"/>
  <c r="DC30" i="6"/>
  <c r="EI30" i="6"/>
  <c r="X31" i="6"/>
  <c r="AF31" i="6"/>
  <c r="AN31" i="6"/>
  <c r="AV31" i="6"/>
  <c r="BL31" i="6"/>
  <c r="CB31" i="6"/>
  <c r="CR31" i="6"/>
  <c r="CZ31" i="6"/>
  <c r="DX31" i="6"/>
  <c r="W35" i="6"/>
  <c r="C388" i="7" s="1"/>
  <c r="AM35" i="6"/>
  <c r="C404" i="7" s="1"/>
  <c r="BK35" i="6"/>
  <c r="C428" i="7" s="1"/>
  <c r="CQ35" i="6"/>
  <c r="C460" i="7" s="1"/>
  <c r="DO35" i="6"/>
  <c r="C484" i="7" s="1"/>
  <c r="EE35" i="6"/>
  <c r="C500" i="7" s="1"/>
  <c r="EU35" i="6"/>
  <c r="C516" i="7" s="1"/>
  <c r="C36" i="6"/>
  <c r="D368" i="7" s="1"/>
  <c r="K36" i="6"/>
  <c r="D376" i="7" s="1"/>
  <c r="S36" i="6"/>
  <c r="D384" i="7" s="1"/>
  <c r="AA36" i="6"/>
  <c r="D392" i="7" s="1"/>
  <c r="AI36" i="6"/>
  <c r="D400" i="7" s="1"/>
  <c r="BG36" i="6"/>
  <c r="D424" i="7" s="1"/>
  <c r="BW36" i="6"/>
  <c r="D440" i="7" s="1"/>
  <c r="CU36" i="6"/>
  <c r="D464" i="7" s="1"/>
  <c r="EA36" i="6"/>
  <c r="D496" i="7" s="1"/>
  <c r="EY36" i="6"/>
  <c r="D520" i="7" s="1"/>
  <c r="Y1" i="6"/>
  <c r="AO1" i="6"/>
  <c r="BE1" i="6"/>
  <c r="DA1" i="6"/>
  <c r="DQ1" i="6"/>
  <c r="DY1" i="6"/>
  <c r="EO1" i="6"/>
  <c r="FE1" i="6"/>
  <c r="FM1" i="6"/>
  <c r="N2" i="6"/>
  <c r="AD2" i="6"/>
  <c r="AT2" i="6"/>
  <c r="BR2" i="6"/>
  <c r="CP2" i="6"/>
  <c r="DN2" i="6"/>
  <c r="ET2" i="6"/>
  <c r="L30" i="6"/>
  <c r="AB30" i="6"/>
  <c r="AJ30" i="6"/>
  <c r="AR30" i="6"/>
  <c r="AZ30" i="6"/>
  <c r="BX30" i="6"/>
  <c r="CF30" i="6"/>
  <c r="CN30" i="6"/>
  <c r="DD30" i="6"/>
  <c r="DT30" i="6"/>
  <c r="B6" i="6"/>
  <c r="C3" i="7" s="1"/>
  <c r="B35" i="6"/>
  <c r="C367" i="7" s="1"/>
  <c r="B1" i="6"/>
  <c r="E30" i="6"/>
  <c r="M30" i="6"/>
  <c r="U30" i="6"/>
  <c r="AC30" i="6"/>
  <c r="AK30" i="6"/>
  <c r="AS30" i="6"/>
  <c r="BA30" i="6"/>
  <c r="BI30" i="6"/>
  <c r="BQ30" i="6"/>
  <c r="BY30" i="6"/>
  <c r="CG30" i="6"/>
  <c r="CO30" i="6"/>
  <c r="CW30" i="6"/>
  <c r="DE30" i="6"/>
  <c r="DM30" i="6"/>
  <c r="DU30" i="6"/>
  <c r="EC30" i="6"/>
  <c r="EK30" i="6"/>
  <c r="ES30" i="6"/>
  <c r="FI30" i="6"/>
  <c r="J31" i="6"/>
  <c r="R31" i="6"/>
  <c r="Z31" i="6"/>
  <c r="AH31" i="6"/>
  <c r="AP31" i="6"/>
  <c r="AX31" i="6"/>
  <c r="BF31" i="6"/>
  <c r="BN31" i="6"/>
  <c r="BV31" i="6"/>
  <c r="CD31" i="6"/>
  <c r="CL31" i="6"/>
  <c r="CT31" i="6"/>
  <c r="DB31" i="6"/>
  <c r="DJ31" i="6"/>
  <c r="DR31" i="6"/>
  <c r="DZ31" i="6"/>
  <c r="EH31" i="6"/>
  <c r="EP31" i="6"/>
  <c r="FN31" i="6"/>
  <c r="I35" i="6"/>
  <c r="C374" i="7" s="1"/>
  <c r="Q35" i="6"/>
  <c r="C382" i="7" s="1"/>
  <c r="Y35" i="6"/>
  <c r="C390" i="7" s="1"/>
  <c r="AG35" i="6"/>
  <c r="C398" i="7" s="1"/>
  <c r="AO35" i="6"/>
  <c r="C406" i="7" s="1"/>
  <c r="AW35" i="6"/>
  <c r="C414" i="7" s="1"/>
  <c r="BE35" i="6"/>
  <c r="C422" i="7" s="1"/>
  <c r="BM35" i="6"/>
  <c r="C430" i="7" s="1"/>
  <c r="BU35" i="6"/>
  <c r="C438" i="7" s="1"/>
  <c r="CC35" i="6"/>
  <c r="C446" i="7" s="1"/>
  <c r="CK35" i="6"/>
  <c r="C454" i="7" s="1"/>
  <c r="CS35" i="6"/>
  <c r="C462" i="7" s="1"/>
  <c r="DA35" i="6"/>
  <c r="C470" i="7" s="1"/>
  <c r="DI35" i="6"/>
  <c r="C478" i="7" s="1"/>
  <c r="DQ35" i="6"/>
  <c r="C486" i="7" s="1"/>
  <c r="DY35" i="6"/>
  <c r="C494" i="7" s="1"/>
  <c r="EG35" i="6"/>
  <c r="C502" i="7" s="1"/>
  <c r="EO35" i="6"/>
  <c r="C510" i="7" s="1"/>
  <c r="EW35" i="6"/>
  <c r="C518" i="7" s="1"/>
  <c r="FE35" i="6"/>
  <c r="C526" i="7" s="1"/>
  <c r="FM35" i="6"/>
  <c r="C534" i="7" s="1"/>
  <c r="E36" i="6"/>
  <c r="D370" i="7" s="1"/>
  <c r="M36" i="6"/>
  <c r="D378" i="7" s="1"/>
  <c r="U36" i="6"/>
  <c r="D386" i="7" s="1"/>
  <c r="AC36" i="6"/>
  <c r="D394" i="7" s="1"/>
  <c r="AK36" i="6"/>
  <c r="D402" i="7" s="1"/>
  <c r="AS36" i="6"/>
  <c r="D410" i="7" s="1"/>
  <c r="BA36" i="6"/>
  <c r="D418" i="7" s="1"/>
  <c r="BI36" i="6"/>
  <c r="D426" i="7" s="1"/>
  <c r="BQ36" i="6"/>
  <c r="D434" i="7" s="1"/>
  <c r="BY36" i="6"/>
  <c r="D442" i="7" s="1"/>
  <c r="CG36" i="6"/>
  <c r="D450" i="7" s="1"/>
  <c r="CO36" i="6"/>
  <c r="D458" i="7" s="1"/>
  <c r="CW36" i="6"/>
  <c r="D466" i="7" s="1"/>
  <c r="DE36" i="6"/>
  <c r="D474" i="7" s="1"/>
  <c r="DM36" i="6"/>
  <c r="D482" i="7" s="1"/>
  <c r="DU36" i="6"/>
  <c r="D490" i="7" s="1"/>
  <c r="EC36" i="6"/>
  <c r="D498" i="7" s="1"/>
  <c r="EK36" i="6"/>
  <c r="D506" i="7" s="1"/>
  <c r="ES36" i="6"/>
  <c r="D514" i="7" s="1"/>
  <c r="FA36" i="6"/>
  <c r="D522" i="7" s="1"/>
  <c r="FI36" i="6"/>
  <c r="D530" i="7" s="1"/>
  <c r="C1" i="6"/>
  <c r="K1" i="6"/>
  <c r="S1" i="6"/>
  <c r="AA1" i="6"/>
  <c r="AI1" i="6"/>
  <c r="AQ1" i="6"/>
  <c r="AY1" i="6"/>
  <c r="BG1" i="6"/>
  <c r="BO1" i="6"/>
  <c r="BW1" i="6"/>
  <c r="CE1" i="6"/>
  <c r="CM1" i="6"/>
  <c r="CU1" i="6"/>
  <c r="DC1" i="6"/>
  <c r="DK1" i="6"/>
  <c r="DS1" i="6"/>
  <c r="EA1" i="6"/>
  <c r="EI1" i="6"/>
  <c r="EQ1" i="6"/>
  <c r="EY1" i="6"/>
  <c r="FG1" i="6"/>
  <c r="H2" i="6"/>
  <c r="P2" i="6"/>
  <c r="X2" i="6"/>
  <c r="AF2" i="6"/>
  <c r="AN2" i="6"/>
  <c r="AV2" i="6"/>
  <c r="BD2" i="6"/>
  <c r="BL2" i="6"/>
  <c r="BT2" i="6"/>
  <c r="CB2" i="6"/>
  <c r="CJ2" i="6"/>
  <c r="CR2" i="6"/>
  <c r="CZ2" i="6"/>
  <c r="DH2" i="6"/>
  <c r="DP2" i="6"/>
  <c r="DX2" i="6"/>
  <c r="EF2" i="6"/>
  <c r="EN2" i="6"/>
  <c r="EV2" i="6"/>
  <c r="FD2" i="6"/>
  <c r="FL2" i="6"/>
  <c r="G6" i="6"/>
  <c r="C8" i="7" s="1"/>
  <c r="O6" i="6"/>
  <c r="C16" i="7" s="1"/>
  <c r="W6" i="6"/>
  <c r="C24" i="7" s="1"/>
  <c r="EU6" i="6"/>
  <c r="C152" i="7" s="1"/>
  <c r="DC31" i="6"/>
  <c r="EI31" i="6"/>
  <c r="FG31" i="6"/>
  <c r="J35" i="6"/>
  <c r="C375" i="7" s="1"/>
  <c r="R35" i="6"/>
  <c r="C383" i="7" s="1"/>
  <c r="Z35" i="6"/>
  <c r="C391" i="7" s="1"/>
  <c r="AH35" i="6"/>
  <c r="C399" i="7" s="1"/>
  <c r="AP35" i="6"/>
  <c r="C407" i="7" s="1"/>
  <c r="AX35" i="6"/>
  <c r="C415" i="7" s="1"/>
  <c r="BF35" i="6"/>
  <c r="C423" i="7" s="1"/>
  <c r="BN35" i="6"/>
  <c r="C431" i="7" s="1"/>
  <c r="BV35" i="6"/>
  <c r="C439" i="7" s="1"/>
  <c r="CD35" i="6"/>
  <c r="C447" i="7" s="1"/>
  <c r="CL35" i="6"/>
  <c r="C455" i="7" s="1"/>
  <c r="CT35" i="6"/>
  <c r="C463" i="7" s="1"/>
  <c r="DB35" i="6"/>
  <c r="C471" i="7" s="1"/>
  <c r="DJ35" i="6"/>
  <c r="C479" i="7" s="1"/>
  <c r="DR35" i="6"/>
  <c r="C487" i="7" s="1"/>
  <c r="DZ35" i="6"/>
  <c r="C495" i="7" s="1"/>
  <c r="EH35" i="6"/>
  <c r="C503" i="7" s="1"/>
  <c r="EP35" i="6"/>
  <c r="C511" i="7" s="1"/>
  <c r="EX35" i="6"/>
  <c r="C519" i="7" s="1"/>
  <c r="FF35" i="6"/>
  <c r="C527" i="7" s="1"/>
  <c r="FN35" i="6"/>
  <c r="F36" i="6"/>
  <c r="D371" i="7" s="1"/>
  <c r="N36" i="6"/>
  <c r="D379" i="7" s="1"/>
  <c r="V36" i="6"/>
  <c r="D387" i="7" s="1"/>
  <c r="AD36" i="6"/>
  <c r="D395" i="7" s="1"/>
  <c r="AL36" i="6"/>
  <c r="D403" i="7" s="1"/>
  <c r="AT36" i="6"/>
  <c r="D411" i="7" s="1"/>
  <c r="BB36" i="6"/>
  <c r="D419" i="7" s="1"/>
  <c r="BJ36" i="6"/>
  <c r="D427" i="7" s="1"/>
  <c r="BR36" i="6"/>
  <c r="D435" i="7" s="1"/>
  <c r="BZ36" i="6"/>
  <c r="D443" i="7" s="1"/>
  <c r="CH36" i="6"/>
  <c r="D451" i="7" s="1"/>
  <c r="CP36" i="6"/>
  <c r="D459" i="7" s="1"/>
  <c r="CX36" i="6"/>
  <c r="D467" i="7" s="1"/>
  <c r="DF36" i="6"/>
  <c r="D475" i="7" s="1"/>
  <c r="DN36" i="6"/>
  <c r="D483" i="7" s="1"/>
  <c r="DV36" i="6"/>
  <c r="D491" i="7" s="1"/>
  <c r="ED36" i="6"/>
  <c r="D499" i="7" s="1"/>
  <c r="EL36" i="6"/>
  <c r="D507" i="7" s="1"/>
  <c r="ET36" i="6"/>
  <c r="D515" i="7" s="1"/>
  <c r="FB36" i="6"/>
  <c r="D523" i="7" s="1"/>
  <c r="FJ36" i="6"/>
  <c r="D531" i="7" s="1"/>
  <c r="D1" i="6"/>
  <c r="L1" i="6"/>
  <c r="T1" i="6"/>
  <c r="AB1" i="6"/>
  <c r="AJ1" i="6"/>
  <c r="AR1" i="6"/>
  <c r="AZ1" i="6"/>
  <c r="BH1" i="6"/>
  <c r="BP1" i="6"/>
  <c r="BX1" i="6"/>
  <c r="CF1" i="6"/>
  <c r="CN1" i="6"/>
  <c r="CV1" i="6"/>
  <c r="DD1" i="6"/>
  <c r="DL1" i="6"/>
  <c r="DT1" i="6"/>
  <c r="EB1" i="6"/>
  <c r="EJ1" i="6"/>
  <c r="ER1" i="6"/>
  <c r="EZ1" i="6"/>
  <c r="FH1" i="6"/>
  <c r="I2" i="6"/>
  <c r="Q2" i="6"/>
  <c r="Y2" i="6"/>
  <c r="AG2" i="6"/>
  <c r="AO2" i="6"/>
  <c r="AW2" i="6"/>
  <c r="BE2" i="6"/>
  <c r="BM2" i="6"/>
  <c r="BU2" i="6"/>
  <c r="CC2" i="6"/>
  <c r="CK2" i="6"/>
  <c r="CS2" i="6"/>
  <c r="DA2" i="6"/>
  <c r="DI2" i="6"/>
  <c r="DQ2" i="6"/>
  <c r="DY2" i="6"/>
  <c r="EG2" i="6"/>
  <c r="EO2" i="6"/>
  <c r="EW2" i="6"/>
  <c r="FE2" i="6"/>
  <c r="FM2" i="6"/>
  <c r="H6" i="6"/>
  <c r="C9" i="7" s="1"/>
  <c r="P6" i="6"/>
  <c r="C17" i="7" s="1"/>
  <c r="X6" i="6"/>
  <c r="C25" i="7" s="1"/>
  <c r="AF6" i="6"/>
  <c r="C33" i="7" s="1"/>
  <c r="AN6" i="6"/>
  <c r="C41" i="7" s="1"/>
  <c r="AV6" i="6"/>
  <c r="C49" i="7" s="1"/>
  <c r="BD6" i="6"/>
  <c r="C57" i="7" s="1"/>
  <c r="BL6" i="6"/>
  <c r="C65" i="7" s="1"/>
  <c r="BT6" i="6"/>
  <c r="C73" i="7" s="1"/>
  <c r="CB6" i="6"/>
  <c r="C81" i="7" s="1"/>
  <c r="CJ6" i="6"/>
  <c r="C89" i="7" s="1"/>
  <c r="CR6" i="6"/>
  <c r="C97" i="7" s="1"/>
  <c r="CZ6" i="6"/>
  <c r="C105" i="7" s="1"/>
  <c r="DH6" i="6"/>
  <c r="C113" i="7" s="1"/>
  <c r="DP6" i="6"/>
  <c r="C121" i="7" s="1"/>
  <c r="DX6" i="6"/>
  <c r="C129" i="7" s="1"/>
  <c r="EF6" i="6"/>
  <c r="C137" i="7" s="1"/>
  <c r="EN6" i="6"/>
  <c r="C145" i="7" s="1"/>
  <c r="EV6" i="6"/>
  <c r="C153" i="7" s="1"/>
  <c r="FD6" i="6"/>
  <c r="FL6" i="6"/>
  <c r="D7" i="6"/>
  <c r="D5" i="7" s="1"/>
  <c r="L7" i="6"/>
  <c r="D13" i="7" s="1"/>
  <c r="T7" i="6"/>
  <c r="D21" i="7" s="1"/>
  <c r="AB7" i="6"/>
  <c r="D29" i="7" s="1"/>
  <c r="AJ7" i="6"/>
  <c r="D37" i="7" s="1"/>
  <c r="AR7" i="6"/>
  <c r="D45" i="7" s="1"/>
  <c r="AZ7" i="6"/>
  <c r="D53" i="7" s="1"/>
  <c r="BH7" i="6"/>
  <c r="D61" i="7" s="1"/>
  <c r="BP7" i="6"/>
  <c r="D69" i="7" s="1"/>
  <c r="BX7" i="6"/>
  <c r="D77" i="7" s="1"/>
  <c r="CF7" i="6"/>
  <c r="D85" i="7" s="1"/>
  <c r="CN7" i="6"/>
  <c r="D93" i="7" s="1"/>
  <c r="CV7" i="6"/>
  <c r="D101" i="7" s="1"/>
  <c r="DD7" i="6"/>
  <c r="D109" i="7" s="1"/>
  <c r="DL7" i="6"/>
  <c r="D117" i="7" s="1"/>
  <c r="DT7" i="6"/>
  <c r="D125" i="7" s="1"/>
  <c r="EB7" i="6"/>
  <c r="D133" i="7" s="1"/>
  <c r="EJ7" i="6"/>
  <c r="D141" i="7" s="1"/>
  <c r="ER7" i="6"/>
  <c r="D149" i="7" s="1"/>
  <c r="EZ7" i="6"/>
  <c r="D157" i="7" s="1"/>
  <c r="FH7" i="6"/>
  <c r="J45" i="6"/>
  <c r="R45" i="6"/>
  <c r="Z45" i="6"/>
  <c r="AH45" i="6"/>
  <c r="AP45" i="6"/>
  <c r="AX45" i="6"/>
  <c r="BF45" i="6"/>
  <c r="BN45" i="6"/>
  <c r="BV45" i="6"/>
  <c r="CD45" i="6"/>
  <c r="CL45" i="6"/>
  <c r="CT45" i="6"/>
  <c r="DB45" i="6"/>
  <c r="DJ45" i="6"/>
  <c r="DR45" i="6"/>
  <c r="DZ45" i="6"/>
  <c r="EH45" i="6"/>
  <c r="EP45" i="6"/>
  <c r="EX45" i="6"/>
  <c r="FF45" i="6"/>
  <c r="FN45" i="6"/>
  <c r="G46" i="6"/>
  <c r="O46" i="6"/>
  <c r="W46" i="6"/>
  <c r="AE46" i="6"/>
  <c r="AM46" i="6"/>
  <c r="AU46" i="6"/>
  <c r="BC46" i="6"/>
  <c r="BK46" i="6"/>
  <c r="BS46" i="6"/>
  <c r="CA46" i="6"/>
  <c r="CI46" i="6"/>
  <c r="CQ46" i="6"/>
  <c r="CY46" i="6"/>
  <c r="DG46" i="6"/>
  <c r="DO46" i="6"/>
  <c r="DW46" i="6"/>
  <c r="EE46" i="6"/>
  <c r="EM46" i="6"/>
  <c r="EU46" i="6"/>
  <c r="FC46" i="6"/>
  <c r="FK46" i="6"/>
  <c r="F50" i="6"/>
  <c r="C553" i="7" s="1"/>
  <c r="N50" i="6"/>
  <c r="C561" i="7" s="1"/>
  <c r="V50" i="6"/>
  <c r="C569" i="7" s="1"/>
  <c r="AD50" i="6"/>
  <c r="C577" i="7" s="1"/>
  <c r="AL50" i="6"/>
  <c r="C585" i="7" s="1"/>
  <c r="AT50" i="6"/>
  <c r="C593" i="7" s="1"/>
  <c r="BB50" i="6"/>
  <c r="C601" i="7" s="1"/>
  <c r="BJ50" i="6"/>
  <c r="C609" i="7" s="1"/>
  <c r="BR50" i="6"/>
  <c r="C617" i="7" s="1"/>
  <c r="BZ50" i="6"/>
  <c r="C625" i="7" s="1"/>
  <c r="CH50" i="6"/>
  <c r="C633" i="7" s="1"/>
  <c r="CP50" i="6"/>
  <c r="C641" i="7" s="1"/>
  <c r="CX50" i="6"/>
  <c r="C649" i="7" s="1"/>
  <c r="DF50" i="6"/>
  <c r="C657" i="7" s="1"/>
  <c r="DN50" i="6"/>
  <c r="C665" i="7" s="1"/>
  <c r="DV50" i="6"/>
  <c r="C673" i="7" s="1"/>
  <c r="ED50" i="6"/>
  <c r="C681" i="7" s="1"/>
  <c r="EL50" i="6"/>
  <c r="C689" i="7" s="1"/>
  <c r="ET50" i="6"/>
  <c r="C697" i="7" s="1"/>
  <c r="FB50" i="6"/>
  <c r="C705" i="7" s="1"/>
  <c r="FJ50" i="6"/>
  <c r="J51" i="6"/>
  <c r="D557" i="7" s="1"/>
  <c r="R51" i="6"/>
  <c r="D565" i="7" s="1"/>
  <c r="Z51" i="6"/>
  <c r="D573" i="7" s="1"/>
  <c r="AH51" i="6"/>
  <c r="D581" i="7" s="1"/>
  <c r="AP51" i="6"/>
  <c r="D589" i="7" s="1"/>
  <c r="AX51" i="6"/>
  <c r="D597" i="7" s="1"/>
  <c r="BF51" i="6"/>
  <c r="D605" i="7" s="1"/>
  <c r="BN51" i="6"/>
  <c r="D613" i="7" s="1"/>
  <c r="BV51" i="6"/>
  <c r="D621" i="7" s="1"/>
  <c r="CD51" i="6"/>
  <c r="D629" i="7" s="1"/>
  <c r="CL51" i="6"/>
  <c r="D637" i="7" s="1"/>
  <c r="CT51" i="6"/>
  <c r="D645" i="7" s="1"/>
  <c r="DB51" i="6"/>
  <c r="D653" i="7" s="1"/>
  <c r="DJ51" i="6"/>
  <c r="D661" i="7" s="1"/>
  <c r="DR51" i="6"/>
  <c r="D669" i="7" s="1"/>
  <c r="DZ51" i="6"/>
  <c r="D677" i="7" s="1"/>
  <c r="EH51" i="6"/>
  <c r="D685" i="7" s="1"/>
  <c r="EP51" i="6"/>
  <c r="D693" i="7" s="1"/>
  <c r="EX51" i="6"/>
  <c r="D701" i="7" s="1"/>
  <c r="FF51" i="6"/>
  <c r="FN51" i="6"/>
  <c r="H15" i="6"/>
  <c r="P15" i="6"/>
  <c r="X15" i="6"/>
  <c r="DW50" i="6"/>
  <c r="C674" i="7" s="1"/>
  <c r="EE50" i="6"/>
  <c r="C682" i="7" s="1"/>
  <c r="EM50" i="6"/>
  <c r="C690" i="7" s="1"/>
  <c r="EU50" i="6"/>
  <c r="C698" i="7" s="1"/>
  <c r="FC50" i="6"/>
  <c r="FK50" i="6"/>
  <c r="C51" i="6"/>
  <c r="D550" i="7" s="1"/>
  <c r="K51" i="6"/>
  <c r="D558" i="7" s="1"/>
  <c r="S51" i="6"/>
  <c r="D566" i="7" s="1"/>
  <c r="AA51" i="6"/>
  <c r="D574" i="7" s="1"/>
  <c r="AI51" i="6"/>
  <c r="D582" i="7" s="1"/>
  <c r="AQ51" i="6"/>
  <c r="D590" i="7" s="1"/>
  <c r="AY51" i="6"/>
  <c r="D598" i="7" s="1"/>
  <c r="BG51" i="6"/>
  <c r="D606" i="7" s="1"/>
  <c r="BO51" i="6"/>
  <c r="D614" i="7" s="1"/>
  <c r="BW51" i="6"/>
  <c r="D622" i="7" s="1"/>
  <c r="CE51" i="6"/>
  <c r="D630" i="7" s="1"/>
  <c r="CM51" i="6"/>
  <c r="D638" i="7" s="1"/>
  <c r="CU51" i="6"/>
  <c r="D646" i="7" s="1"/>
  <c r="DC51" i="6"/>
  <c r="D654" i="7" s="1"/>
  <c r="DK51" i="6"/>
  <c r="D662" i="7" s="1"/>
  <c r="DS51" i="6"/>
  <c r="D670" i="7" s="1"/>
  <c r="EA51" i="6"/>
  <c r="D678" i="7" s="1"/>
  <c r="EI51" i="6"/>
  <c r="D686" i="7" s="1"/>
  <c r="EQ51" i="6"/>
  <c r="D694" i="7" s="1"/>
  <c r="EY51" i="6"/>
  <c r="D702" i="7" s="1"/>
  <c r="FG51" i="6"/>
  <c r="I15" i="6"/>
  <c r="Q15" i="6"/>
  <c r="Y15" i="6"/>
  <c r="AG15" i="6"/>
  <c r="AO15" i="6"/>
  <c r="AW15" i="6"/>
  <c r="BE15" i="6"/>
  <c r="BM15" i="6"/>
  <c r="BU15" i="6"/>
  <c r="CC15" i="6"/>
  <c r="CK15" i="6"/>
  <c r="CS15" i="6"/>
  <c r="DA15" i="6"/>
  <c r="DI15" i="6"/>
  <c r="DQ15" i="6"/>
  <c r="F1" i="6"/>
  <c r="N1" i="6"/>
  <c r="V1" i="6"/>
  <c r="AD1" i="6"/>
  <c r="AL1" i="6"/>
  <c r="AT1" i="6"/>
  <c r="BB1" i="6"/>
  <c r="BJ1" i="6"/>
  <c r="BR1" i="6"/>
  <c r="BZ1" i="6"/>
  <c r="CH1" i="6"/>
  <c r="CP1" i="6"/>
  <c r="CX1" i="6"/>
  <c r="DF1" i="6"/>
  <c r="DN1" i="6"/>
  <c r="DV1" i="6"/>
  <c r="ED1" i="6"/>
  <c r="EL1" i="6"/>
  <c r="ET1" i="6"/>
  <c r="FB1" i="6"/>
  <c r="FJ1" i="6"/>
  <c r="C2" i="6"/>
  <c r="K2" i="6"/>
  <c r="S2" i="6"/>
  <c r="AA2" i="6"/>
  <c r="AI2" i="6"/>
  <c r="AQ2" i="6"/>
  <c r="AY2" i="6"/>
  <c r="BG2" i="6"/>
  <c r="BO2" i="6"/>
  <c r="BW2" i="6"/>
  <c r="CE2" i="6"/>
  <c r="CM2" i="6"/>
  <c r="CU2" i="6"/>
  <c r="DC2" i="6"/>
  <c r="DK2" i="6"/>
  <c r="DS2" i="6"/>
  <c r="EA2" i="6"/>
  <c r="EI2" i="6"/>
  <c r="EQ2" i="6"/>
  <c r="EY2" i="6"/>
  <c r="FG2" i="6"/>
  <c r="J6" i="6"/>
  <c r="C11" i="7" s="1"/>
  <c r="R6" i="6"/>
  <c r="C19" i="7" s="1"/>
  <c r="Z6" i="6"/>
  <c r="C27" i="7" s="1"/>
  <c r="AH6" i="6"/>
  <c r="C35" i="7" s="1"/>
  <c r="AP6" i="6"/>
  <c r="C43" i="7" s="1"/>
  <c r="AX6" i="6"/>
  <c r="C51" i="7" s="1"/>
  <c r="BF6" i="6"/>
  <c r="C59" i="7" s="1"/>
  <c r="BN6" i="6"/>
  <c r="C67" i="7" s="1"/>
  <c r="BV6" i="6"/>
  <c r="C75" i="7" s="1"/>
  <c r="CD6" i="6"/>
  <c r="C83" i="7" s="1"/>
  <c r="CL6" i="6"/>
  <c r="C91" i="7" s="1"/>
  <c r="CT6" i="6"/>
  <c r="C99" i="7" s="1"/>
  <c r="DB6" i="6"/>
  <c r="C107" i="7" s="1"/>
  <c r="DJ6" i="6"/>
  <c r="C115" i="7" s="1"/>
  <c r="DR6" i="6"/>
  <c r="C123" i="7" s="1"/>
  <c r="DZ6" i="6"/>
  <c r="C131" i="7" s="1"/>
  <c r="EH6" i="6"/>
  <c r="C139" i="7" s="1"/>
  <c r="EP6" i="6"/>
  <c r="C147" i="7" s="1"/>
  <c r="EX6" i="6"/>
  <c r="C155" i="7" s="1"/>
  <c r="FF6" i="6"/>
  <c r="FN6" i="6"/>
  <c r="F7" i="6"/>
  <c r="D7" i="7" s="1"/>
  <c r="N7" i="6"/>
  <c r="D15" i="7" s="1"/>
  <c r="V7" i="6"/>
  <c r="D23" i="7" s="1"/>
  <c r="AD7" i="6"/>
  <c r="D31" i="7" s="1"/>
  <c r="AL7" i="6"/>
  <c r="D39" i="7" s="1"/>
  <c r="AT7" i="6"/>
  <c r="D47" i="7" s="1"/>
  <c r="BB7" i="6"/>
  <c r="D55" i="7" s="1"/>
  <c r="BJ7" i="6"/>
  <c r="D63" i="7" s="1"/>
  <c r="BR7" i="6"/>
  <c r="D71" i="7" s="1"/>
  <c r="BZ7" i="6"/>
  <c r="D79" i="7" s="1"/>
  <c r="CH7" i="6"/>
  <c r="D87" i="7" s="1"/>
  <c r="CP7" i="6"/>
  <c r="D95" i="7" s="1"/>
  <c r="CX7" i="6"/>
  <c r="D103" i="7" s="1"/>
  <c r="DF7" i="6"/>
  <c r="D111" i="7" s="1"/>
  <c r="DN7" i="6"/>
  <c r="D119" i="7" s="1"/>
  <c r="DV7" i="6"/>
  <c r="D127" i="7" s="1"/>
  <c r="ED7" i="6"/>
  <c r="D135" i="7" s="1"/>
  <c r="EL7" i="6"/>
  <c r="D143" i="7" s="1"/>
  <c r="FB7" i="6"/>
  <c r="D159" i="7" s="1"/>
  <c r="FJ7" i="6"/>
  <c r="D45" i="6"/>
  <c r="L45" i="6"/>
  <c r="T45" i="6"/>
  <c r="AB45" i="6"/>
  <c r="AJ45" i="6"/>
  <c r="AR45" i="6"/>
  <c r="AZ45" i="6"/>
  <c r="BH45" i="6"/>
  <c r="BP45" i="6"/>
  <c r="BX45" i="6"/>
  <c r="CF45" i="6"/>
  <c r="CN45" i="6"/>
  <c r="CV45" i="6"/>
  <c r="DD45" i="6"/>
  <c r="DL45" i="6"/>
  <c r="DT45" i="6"/>
  <c r="EB45" i="6"/>
  <c r="EJ45" i="6"/>
  <c r="ER45" i="6"/>
  <c r="EZ45" i="6"/>
  <c r="FH45" i="6"/>
  <c r="I46" i="6"/>
  <c r="Q46" i="6"/>
  <c r="Y46" i="6"/>
  <c r="AG46" i="6"/>
  <c r="AO46" i="6"/>
  <c r="AW46" i="6"/>
  <c r="BE46" i="6"/>
  <c r="BM46" i="6"/>
  <c r="BU46" i="6"/>
  <c r="CC46" i="6"/>
  <c r="CK46" i="6"/>
  <c r="CS46" i="6"/>
  <c r="DA46" i="6"/>
  <c r="DI46" i="6"/>
  <c r="DQ46" i="6"/>
  <c r="DY46" i="6"/>
  <c r="EG46" i="6"/>
  <c r="EO46" i="6"/>
  <c r="EW46" i="6"/>
  <c r="FE46" i="6"/>
  <c r="FM46" i="6"/>
  <c r="H50" i="6"/>
  <c r="C555" i="7" s="1"/>
  <c r="P50" i="6"/>
  <c r="C563" i="7" s="1"/>
  <c r="X50" i="6"/>
  <c r="C571" i="7" s="1"/>
  <c r="AF50" i="6"/>
  <c r="C579" i="7" s="1"/>
  <c r="AN50" i="6"/>
  <c r="C587" i="7" s="1"/>
  <c r="AV50" i="6"/>
  <c r="C595" i="7" s="1"/>
  <c r="BD50" i="6"/>
  <c r="C603" i="7" s="1"/>
  <c r="BL50" i="6"/>
  <c r="C611" i="7" s="1"/>
  <c r="BT50" i="6"/>
  <c r="C619" i="7" s="1"/>
  <c r="CB50" i="6"/>
  <c r="C627" i="7" s="1"/>
  <c r="CJ50" i="6"/>
  <c r="C635" i="7" s="1"/>
  <c r="CR50" i="6"/>
  <c r="C643" i="7" s="1"/>
  <c r="CZ50" i="6"/>
  <c r="C651" i="7" s="1"/>
  <c r="DH50" i="6"/>
  <c r="C659" i="7" s="1"/>
  <c r="DP50" i="6"/>
  <c r="C667" i="7" s="1"/>
  <c r="DX50" i="6"/>
  <c r="C675" i="7" s="1"/>
  <c r="EF50" i="6"/>
  <c r="C683" i="7" s="1"/>
  <c r="EN50" i="6"/>
  <c r="C691" i="7" s="1"/>
  <c r="EV50" i="6"/>
  <c r="C699" i="7" s="1"/>
  <c r="FD50" i="6"/>
  <c r="FL50" i="6"/>
  <c r="CA21" i="6"/>
  <c r="D262" i="7" s="1"/>
  <c r="EI6" i="6"/>
  <c r="C140" i="7" s="1"/>
  <c r="EQ6" i="6"/>
  <c r="C148" i="7" s="1"/>
  <c r="EY6" i="6"/>
  <c r="C156" i="7" s="1"/>
  <c r="FG6" i="6"/>
  <c r="G7" i="6"/>
  <c r="D8" i="7" s="1"/>
  <c r="O7" i="6"/>
  <c r="D16" i="7" s="1"/>
  <c r="W7" i="6"/>
  <c r="D24" i="7" s="1"/>
  <c r="AE7" i="6"/>
  <c r="D32" i="7" s="1"/>
  <c r="AM7" i="6"/>
  <c r="D40" i="7" s="1"/>
  <c r="AU7" i="6"/>
  <c r="D48" i="7" s="1"/>
  <c r="BC7" i="6"/>
  <c r="D56" i="7" s="1"/>
  <c r="BK7" i="6"/>
  <c r="D64" i="7" s="1"/>
  <c r="BS7" i="6"/>
  <c r="D72" i="7" s="1"/>
  <c r="CA7" i="6"/>
  <c r="D80" i="7" s="1"/>
  <c r="CI7" i="6"/>
  <c r="D88" i="7" s="1"/>
  <c r="CQ7" i="6"/>
  <c r="D96" i="7" s="1"/>
  <c r="CY7" i="6"/>
  <c r="D104" i="7" s="1"/>
  <c r="DG7" i="6"/>
  <c r="D112" i="7" s="1"/>
  <c r="DO7" i="6"/>
  <c r="D120" i="7" s="1"/>
  <c r="DW7" i="6"/>
  <c r="D128" i="7" s="1"/>
  <c r="EE7" i="6"/>
  <c r="D136" i="7" s="1"/>
  <c r="EM7" i="6"/>
  <c r="D144" i="7" s="1"/>
  <c r="EU7" i="6"/>
  <c r="D152" i="7" s="1"/>
  <c r="FC7" i="6"/>
  <c r="FK7" i="6"/>
  <c r="E45" i="6"/>
  <c r="M45" i="6"/>
  <c r="U45" i="6"/>
  <c r="AC45" i="6"/>
  <c r="AK45" i="6"/>
  <c r="AS45" i="6"/>
  <c r="BA45" i="6"/>
  <c r="BI45" i="6"/>
  <c r="BQ45" i="6"/>
  <c r="BY45" i="6"/>
  <c r="CG45" i="6"/>
  <c r="CO45" i="6"/>
  <c r="CW45" i="6"/>
  <c r="DE45" i="6"/>
  <c r="DM45" i="6"/>
  <c r="DU45" i="6"/>
  <c r="EC45" i="6"/>
  <c r="EK45" i="6"/>
  <c r="ES45" i="6"/>
  <c r="FA45" i="6"/>
  <c r="FI45" i="6"/>
  <c r="J46" i="6"/>
  <c r="R46" i="6"/>
  <c r="Z46" i="6"/>
  <c r="AH46" i="6"/>
  <c r="AP46" i="6"/>
  <c r="AX46" i="6"/>
  <c r="BF46" i="6"/>
  <c r="BN46" i="6"/>
  <c r="BV46" i="6"/>
  <c r="CD46" i="6"/>
  <c r="CL46" i="6"/>
  <c r="CT46" i="6"/>
  <c r="DB46" i="6"/>
  <c r="DJ46" i="6"/>
  <c r="DR46" i="6"/>
  <c r="DZ46" i="6"/>
  <c r="EH46" i="6"/>
  <c r="EP46" i="6"/>
  <c r="EX46" i="6"/>
  <c r="FF46" i="6"/>
  <c r="FN46" i="6"/>
  <c r="I50" i="6"/>
  <c r="C556" i="7" s="1"/>
  <c r="Q50" i="6"/>
  <c r="C564" i="7" s="1"/>
  <c r="Y50" i="6"/>
  <c r="C572" i="7" s="1"/>
  <c r="AG50" i="6"/>
  <c r="C580" i="7" s="1"/>
  <c r="AO50" i="6"/>
  <c r="C588" i="7" s="1"/>
  <c r="AW50" i="6"/>
  <c r="C596" i="7" s="1"/>
  <c r="BE50" i="6"/>
  <c r="C604" i="7" s="1"/>
  <c r="BM50" i="6"/>
  <c r="C612" i="7" s="1"/>
  <c r="BU50" i="6"/>
  <c r="C620" i="7" s="1"/>
  <c r="CC50" i="6"/>
  <c r="C628" i="7" s="1"/>
  <c r="CK50" i="6"/>
  <c r="C636" i="7" s="1"/>
  <c r="CS50" i="6"/>
  <c r="C644" i="7" s="1"/>
  <c r="DA50" i="6"/>
  <c r="C652" i="7" s="1"/>
  <c r="DI50" i="6"/>
  <c r="C660" i="7" s="1"/>
  <c r="DQ50" i="6"/>
  <c r="C668" i="7" s="1"/>
  <c r="DY50" i="6"/>
  <c r="C676" i="7" s="1"/>
  <c r="EG50" i="6"/>
  <c r="C684" i="7" s="1"/>
  <c r="EO50" i="6"/>
  <c r="C692" i="7" s="1"/>
  <c r="EW50" i="6"/>
  <c r="C700" i="7" s="1"/>
  <c r="FE50" i="6"/>
  <c r="FM50" i="6"/>
  <c r="AA15" i="6"/>
  <c r="EY15" i="6"/>
  <c r="DK46" i="6"/>
  <c r="DS46" i="6"/>
  <c r="EA46" i="6"/>
  <c r="EI46" i="6"/>
  <c r="EQ46" i="6"/>
  <c r="EY46" i="6"/>
  <c r="FG46" i="6"/>
  <c r="J50" i="6"/>
  <c r="C557" i="7" s="1"/>
  <c r="R50" i="6"/>
  <c r="C565" i="7" s="1"/>
  <c r="Z50" i="6"/>
  <c r="C573" i="7" s="1"/>
  <c r="AH50" i="6"/>
  <c r="C581" i="7" s="1"/>
  <c r="AP50" i="6"/>
  <c r="C589" i="7" s="1"/>
  <c r="AX50" i="6"/>
  <c r="C597" i="7" s="1"/>
  <c r="BF50" i="6"/>
  <c r="C605" i="7" s="1"/>
  <c r="BN50" i="6"/>
  <c r="C613" i="7" s="1"/>
  <c r="BV50" i="6"/>
  <c r="C621" i="7" s="1"/>
  <c r="CD50" i="6"/>
  <c r="C629" i="7" s="1"/>
  <c r="CL50" i="6"/>
  <c r="C637" i="7" s="1"/>
  <c r="CT50" i="6"/>
  <c r="C645" i="7" s="1"/>
  <c r="DB50" i="6"/>
  <c r="C653" i="7" s="1"/>
  <c r="DJ50" i="6"/>
  <c r="C661" i="7" s="1"/>
  <c r="DR50" i="6"/>
  <c r="C669" i="7" s="1"/>
  <c r="DZ50" i="6"/>
  <c r="C677" i="7" s="1"/>
  <c r="EH50" i="6"/>
  <c r="C685" i="7" s="1"/>
  <c r="EP50" i="6"/>
  <c r="C693" i="7" s="1"/>
  <c r="EX50" i="6"/>
  <c r="C701" i="7" s="1"/>
  <c r="FF50" i="6"/>
  <c r="FN50" i="6"/>
  <c r="CN15" i="6"/>
  <c r="EZ15" i="6"/>
  <c r="AK15" i="6"/>
  <c r="AS15" i="6"/>
  <c r="BA15" i="6"/>
  <c r="BI15" i="6"/>
  <c r="BQ15" i="6"/>
  <c r="BY15" i="6"/>
  <c r="CG15" i="6"/>
  <c r="CO15" i="6"/>
  <c r="CW15" i="6"/>
  <c r="DE15" i="6"/>
  <c r="DM15" i="6"/>
  <c r="DU15" i="6"/>
  <c r="EK15" i="6"/>
  <c r="ES15" i="6"/>
  <c r="FA15" i="6"/>
  <c r="FI15" i="6"/>
  <c r="J16" i="6"/>
  <c r="R16" i="6"/>
  <c r="Z16" i="6"/>
  <c r="AH16" i="6"/>
  <c r="AP16" i="6"/>
  <c r="AX16" i="6"/>
  <c r="BF16" i="6"/>
  <c r="BN16" i="6"/>
  <c r="BV16" i="6"/>
  <c r="CD16" i="6"/>
  <c r="M21" i="6"/>
  <c r="D196" i="7" s="1"/>
  <c r="I21" i="6"/>
  <c r="D192" i="7" s="1"/>
  <c r="AD6" i="6"/>
  <c r="C31" i="7" s="1"/>
  <c r="AL6" i="6"/>
  <c r="C39" i="7" s="1"/>
  <c r="AT6" i="6"/>
  <c r="C47" i="7" s="1"/>
  <c r="BB6" i="6"/>
  <c r="C55" i="7" s="1"/>
  <c r="BJ6" i="6"/>
  <c r="C63" i="7" s="1"/>
  <c r="BR6" i="6"/>
  <c r="C71" i="7" s="1"/>
  <c r="BZ6" i="6"/>
  <c r="C79" i="7" s="1"/>
  <c r="CH6" i="6"/>
  <c r="C87" i="7" s="1"/>
  <c r="CP6" i="6"/>
  <c r="C95" i="7" s="1"/>
  <c r="CX6" i="6"/>
  <c r="C103" i="7" s="1"/>
  <c r="DF6" i="6"/>
  <c r="C111" i="7" s="1"/>
  <c r="DN6" i="6"/>
  <c r="C119" i="7" s="1"/>
  <c r="DV6" i="6"/>
  <c r="C127" i="7" s="1"/>
  <c r="ED6" i="6"/>
  <c r="C135" i="7" s="1"/>
  <c r="EL6" i="6"/>
  <c r="C143" i="7" s="1"/>
  <c r="FB6" i="6"/>
  <c r="C159" i="7" s="1"/>
  <c r="FJ6" i="6"/>
  <c r="J7" i="6"/>
  <c r="D11" i="7" s="1"/>
  <c r="R7" i="6"/>
  <c r="D19" i="7" s="1"/>
  <c r="Z7" i="6"/>
  <c r="D27" i="7" s="1"/>
  <c r="AH7" i="6"/>
  <c r="D35" i="7" s="1"/>
  <c r="AP7" i="6"/>
  <c r="D43" i="7" s="1"/>
  <c r="AX7" i="6"/>
  <c r="D51" i="7" s="1"/>
  <c r="BF7" i="6"/>
  <c r="D59" i="7" s="1"/>
  <c r="BN7" i="6"/>
  <c r="D67" i="7" s="1"/>
  <c r="BV7" i="6"/>
  <c r="D75" i="7" s="1"/>
  <c r="CD7" i="6"/>
  <c r="D83" i="7" s="1"/>
  <c r="CL7" i="6"/>
  <c r="D91" i="7" s="1"/>
  <c r="CT7" i="6"/>
  <c r="D99" i="7" s="1"/>
  <c r="DB7" i="6"/>
  <c r="D107" i="7" s="1"/>
  <c r="DJ7" i="6"/>
  <c r="D115" i="7" s="1"/>
  <c r="DR7" i="6"/>
  <c r="D123" i="7" s="1"/>
  <c r="DZ7" i="6"/>
  <c r="D131" i="7" s="1"/>
  <c r="EH7" i="6"/>
  <c r="D139" i="7" s="1"/>
  <c r="EP7" i="6"/>
  <c r="D147" i="7" s="1"/>
  <c r="EX7" i="6"/>
  <c r="D155" i="7" s="1"/>
  <c r="FF7" i="6"/>
  <c r="FN7" i="6"/>
  <c r="H45" i="6"/>
  <c r="P45" i="6"/>
  <c r="X45" i="6"/>
  <c r="AF45" i="6"/>
  <c r="AN45" i="6"/>
  <c r="AV45" i="6"/>
  <c r="BD45" i="6"/>
  <c r="BL45" i="6"/>
  <c r="BT45" i="6"/>
  <c r="CB45" i="6"/>
  <c r="CJ45" i="6"/>
  <c r="CR45" i="6"/>
  <c r="CZ45" i="6"/>
  <c r="DH45" i="6"/>
  <c r="DP45" i="6"/>
  <c r="DX45" i="6"/>
  <c r="EF45" i="6"/>
  <c r="EN45" i="6"/>
  <c r="EV45" i="6"/>
  <c r="FD45" i="6"/>
  <c r="FL45" i="6"/>
  <c r="E46" i="6"/>
  <c r="M46" i="6"/>
  <c r="U46" i="6"/>
  <c r="AC46" i="6"/>
  <c r="AK46" i="6"/>
  <c r="AS46" i="6"/>
  <c r="BA46" i="6"/>
  <c r="BI46" i="6"/>
  <c r="BQ46" i="6"/>
  <c r="BY46" i="6"/>
  <c r="CG46" i="6"/>
  <c r="CO46" i="6"/>
  <c r="CW46" i="6"/>
  <c r="DE46" i="6"/>
  <c r="DM46" i="6"/>
  <c r="DU46" i="6"/>
  <c r="EC46" i="6"/>
  <c r="EK46" i="6"/>
  <c r="ES46" i="6"/>
  <c r="FA46" i="6"/>
  <c r="FI46" i="6"/>
  <c r="D50" i="6"/>
  <c r="C551" i="7" s="1"/>
  <c r="L50" i="6"/>
  <c r="C559" i="7" s="1"/>
  <c r="T50" i="6"/>
  <c r="C567" i="7" s="1"/>
  <c r="AB50" i="6"/>
  <c r="C575" i="7" s="1"/>
  <c r="AJ50" i="6"/>
  <c r="C583" i="7" s="1"/>
  <c r="AR50" i="6"/>
  <c r="C591" i="7" s="1"/>
  <c r="AZ50" i="6"/>
  <c r="C599" i="7" s="1"/>
  <c r="BH50" i="6"/>
  <c r="C607" i="7" s="1"/>
  <c r="BP50" i="6"/>
  <c r="C615" i="7" s="1"/>
  <c r="BX50" i="6"/>
  <c r="C623" i="7" s="1"/>
  <c r="CF50" i="6"/>
  <c r="C631" i="7" s="1"/>
  <c r="CN50" i="6"/>
  <c r="C639" i="7" s="1"/>
  <c r="CV50" i="6"/>
  <c r="C647" i="7" s="1"/>
  <c r="DD50" i="6"/>
  <c r="C655" i="7" s="1"/>
  <c r="DL50" i="6"/>
  <c r="C663" i="7" s="1"/>
  <c r="DT50" i="6"/>
  <c r="C671" i="7" s="1"/>
  <c r="EB50" i="6"/>
  <c r="C679" i="7" s="1"/>
  <c r="EJ50" i="6"/>
  <c r="C687" i="7" s="1"/>
  <c r="ER50" i="6"/>
  <c r="C695" i="7" s="1"/>
  <c r="EZ50" i="6"/>
  <c r="C703" i="7" s="1"/>
  <c r="FH50" i="6"/>
  <c r="H51" i="6"/>
  <c r="D555" i="7" s="1"/>
  <c r="P51" i="6"/>
  <c r="D563" i="7" s="1"/>
  <c r="X51" i="6"/>
  <c r="D571" i="7" s="1"/>
  <c r="AF51" i="6"/>
  <c r="D579" i="7" s="1"/>
  <c r="AN51" i="6"/>
  <c r="D587" i="7" s="1"/>
  <c r="AV51" i="6"/>
  <c r="D595" i="7" s="1"/>
  <c r="BD51" i="6"/>
  <c r="D603" i="7" s="1"/>
  <c r="BL51" i="6"/>
  <c r="D611" i="7" s="1"/>
  <c r="BT51" i="6"/>
  <c r="D619" i="7" s="1"/>
  <c r="CB51" i="6"/>
  <c r="D627" i="7" s="1"/>
  <c r="CJ51" i="6"/>
  <c r="D635" i="7" s="1"/>
  <c r="CR51" i="6"/>
  <c r="D643" i="7" s="1"/>
  <c r="CZ51" i="6"/>
  <c r="D651" i="7" s="1"/>
  <c r="DH51" i="6"/>
  <c r="D659" i="7" s="1"/>
  <c r="DP51" i="6"/>
  <c r="D667" i="7" s="1"/>
  <c r="DX51" i="6"/>
  <c r="D675" i="7" s="1"/>
  <c r="EF51" i="6"/>
  <c r="D683" i="7" s="1"/>
  <c r="EN51" i="6"/>
  <c r="D691" i="7" s="1"/>
  <c r="EV51" i="6"/>
  <c r="D699" i="7" s="1"/>
  <c r="FD51" i="6"/>
  <c r="FL51" i="6"/>
  <c r="F15" i="6"/>
  <c r="N15" i="6"/>
  <c r="V15" i="6"/>
  <c r="AD15" i="6"/>
  <c r="AL15" i="6"/>
  <c r="AT15" i="6"/>
  <c r="BB15" i="6"/>
  <c r="C16" i="6"/>
  <c r="AY16" i="6"/>
  <c r="BO16" i="6"/>
  <c r="CM16" i="6"/>
  <c r="DK16" i="6"/>
  <c r="EA16" i="6"/>
  <c r="CN16" i="6"/>
  <c r="AE6" i="6"/>
  <c r="C32" i="7" s="1"/>
  <c r="AM6" i="6"/>
  <c r="C40" i="7" s="1"/>
  <c r="AU6" i="6"/>
  <c r="C48" i="7" s="1"/>
  <c r="BC6" i="6"/>
  <c r="C56" i="7" s="1"/>
  <c r="BK6" i="6"/>
  <c r="C64" i="7" s="1"/>
  <c r="BS6" i="6"/>
  <c r="C72" i="7" s="1"/>
  <c r="CA6" i="6"/>
  <c r="C80" i="7" s="1"/>
  <c r="CI6" i="6"/>
  <c r="C88" i="7" s="1"/>
  <c r="CQ6" i="6"/>
  <c r="C96" i="7" s="1"/>
  <c r="CY6" i="6"/>
  <c r="C104" i="7" s="1"/>
  <c r="DG6" i="6"/>
  <c r="C112" i="7" s="1"/>
  <c r="DO6" i="6"/>
  <c r="C120" i="7" s="1"/>
  <c r="DW6" i="6"/>
  <c r="C128" i="7" s="1"/>
  <c r="EE6" i="6"/>
  <c r="C136" i="7" s="1"/>
  <c r="EM6" i="6"/>
  <c r="C144" i="7" s="1"/>
  <c r="FC6" i="6"/>
  <c r="FK6" i="6"/>
  <c r="C7" i="6"/>
  <c r="D4" i="7" s="1"/>
  <c r="K7" i="6"/>
  <c r="D12" i="7" s="1"/>
  <c r="S7" i="6"/>
  <c r="D20" i="7" s="1"/>
  <c r="AA7" i="6"/>
  <c r="D28" i="7" s="1"/>
  <c r="AI7" i="6"/>
  <c r="D36" i="7" s="1"/>
  <c r="AQ7" i="6"/>
  <c r="D44" i="7" s="1"/>
  <c r="AY7" i="6"/>
  <c r="D52" i="7" s="1"/>
  <c r="BG7" i="6"/>
  <c r="D60" i="7" s="1"/>
  <c r="BO7" i="6"/>
  <c r="D68" i="7" s="1"/>
  <c r="BW7" i="6"/>
  <c r="D76" i="7" s="1"/>
  <c r="CE7" i="6"/>
  <c r="D84" i="7" s="1"/>
  <c r="CM7" i="6"/>
  <c r="D92" i="7" s="1"/>
  <c r="CU7" i="6"/>
  <c r="D100" i="7" s="1"/>
  <c r="DC7" i="6"/>
  <c r="D108" i="7" s="1"/>
  <c r="DK7" i="6"/>
  <c r="D116" i="7" s="1"/>
  <c r="DS7" i="6"/>
  <c r="D124" i="7" s="1"/>
  <c r="EA7" i="6"/>
  <c r="D132" i="7" s="1"/>
  <c r="EI7" i="6"/>
  <c r="D140" i="7" s="1"/>
  <c r="EQ7" i="6"/>
  <c r="D148" i="7" s="1"/>
  <c r="EY7" i="6"/>
  <c r="D156" i="7" s="1"/>
  <c r="FG7" i="6"/>
  <c r="I45" i="6"/>
  <c r="Q45" i="6"/>
  <c r="Y45" i="6"/>
  <c r="AG45" i="6"/>
  <c r="AO45" i="6"/>
  <c r="AW45" i="6"/>
  <c r="BE45" i="6"/>
  <c r="BM45" i="6"/>
  <c r="BU45" i="6"/>
  <c r="CC45" i="6"/>
  <c r="CK45" i="6"/>
  <c r="CS45" i="6"/>
  <c r="DA45" i="6"/>
  <c r="DI45" i="6"/>
  <c r="DQ45" i="6"/>
  <c r="DY45" i="6"/>
  <c r="EG45" i="6"/>
  <c r="EO45" i="6"/>
  <c r="EW45" i="6"/>
  <c r="FE45" i="6"/>
  <c r="FM45" i="6"/>
  <c r="F46" i="6"/>
  <c r="N46" i="6"/>
  <c r="V46" i="6"/>
  <c r="AD46" i="6"/>
  <c r="AL46" i="6"/>
  <c r="AT46" i="6"/>
  <c r="BB46" i="6"/>
  <c r="BJ46" i="6"/>
  <c r="BR46" i="6"/>
  <c r="BZ46" i="6"/>
  <c r="CH46" i="6"/>
  <c r="CP46" i="6"/>
  <c r="CX46" i="6"/>
  <c r="DF46" i="6"/>
  <c r="DN46" i="6"/>
  <c r="DV46" i="6"/>
  <c r="ED46" i="6"/>
  <c r="EL46" i="6"/>
  <c r="ET46" i="6"/>
  <c r="FB46" i="6"/>
  <c r="FJ46" i="6"/>
  <c r="E50" i="6"/>
  <c r="C552" i="7" s="1"/>
  <c r="M50" i="6"/>
  <c r="C560" i="7" s="1"/>
  <c r="U50" i="6"/>
  <c r="C568" i="7" s="1"/>
  <c r="AC50" i="6"/>
  <c r="C576" i="7" s="1"/>
  <c r="AK50" i="6"/>
  <c r="C584" i="7" s="1"/>
  <c r="AS50" i="6"/>
  <c r="C592" i="7" s="1"/>
  <c r="BA50" i="6"/>
  <c r="C600" i="7" s="1"/>
  <c r="BI50" i="6"/>
  <c r="C608" i="7" s="1"/>
  <c r="BQ50" i="6"/>
  <c r="C616" i="7" s="1"/>
  <c r="BY50" i="6"/>
  <c r="C624" i="7" s="1"/>
  <c r="CG50" i="6"/>
  <c r="C632" i="7" s="1"/>
  <c r="CO50" i="6"/>
  <c r="C640" i="7" s="1"/>
  <c r="CW50" i="6"/>
  <c r="C648" i="7" s="1"/>
  <c r="DE50" i="6"/>
  <c r="C656" i="7" s="1"/>
  <c r="DM50" i="6"/>
  <c r="C664" i="7" s="1"/>
  <c r="DU50" i="6"/>
  <c r="C672" i="7" s="1"/>
  <c r="EC50" i="6"/>
  <c r="C680" i="7" s="1"/>
  <c r="EK50" i="6"/>
  <c r="C688" i="7" s="1"/>
  <c r="ES50" i="6"/>
  <c r="C696" i="7" s="1"/>
  <c r="FA50" i="6"/>
  <c r="C704" i="7" s="1"/>
  <c r="FI50" i="6"/>
  <c r="I51" i="6"/>
  <c r="D556" i="7" s="1"/>
  <c r="Q51" i="6"/>
  <c r="D564" i="7" s="1"/>
  <c r="Y51" i="6"/>
  <c r="D572" i="7" s="1"/>
  <c r="AG51" i="6"/>
  <c r="D580" i="7" s="1"/>
  <c r="AO51" i="6"/>
  <c r="D588" i="7" s="1"/>
  <c r="AW51" i="6"/>
  <c r="D596" i="7" s="1"/>
  <c r="BE51" i="6"/>
  <c r="D604" i="7" s="1"/>
  <c r="BM51" i="6"/>
  <c r="D612" i="7" s="1"/>
  <c r="BU51" i="6"/>
  <c r="D620" i="7" s="1"/>
  <c r="CC51" i="6"/>
  <c r="D628" i="7" s="1"/>
  <c r="CK51" i="6"/>
  <c r="D636" i="7" s="1"/>
  <c r="CS51" i="6"/>
  <c r="D644" i="7" s="1"/>
  <c r="DA51" i="6"/>
  <c r="D652" i="7" s="1"/>
  <c r="DI51" i="6"/>
  <c r="D660" i="7" s="1"/>
  <c r="DQ51" i="6"/>
  <c r="D668" i="7" s="1"/>
  <c r="DY51" i="6"/>
  <c r="D676" i="7" s="1"/>
  <c r="EG51" i="6"/>
  <c r="D684" i="7" s="1"/>
  <c r="EO51" i="6"/>
  <c r="D692" i="7" s="1"/>
  <c r="EW51" i="6"/>
  <c r="D700" i="7" s="1"/>
  <c r="FE51" i="6"/>
  <c r="FM51" i="6"/>
  <c r="G15" i="6"/>
  <c r="O15" i="6"/>
  <c r="W15" i="6"/>
  <c r="AE15" i="6"/>
  <c r="AM15" i="6"/>
  <c r="AU15" i="6"/>
  <c r="BC15" i="6"/>
  <c r="BK15" i="6"/>
  <c r="BS15" i="6"/>
  <c r="CA15" i="6"/>
  <c r="CI15" i="6"/>
  <c r="CQ15" i="6"/>
  <c r="CY15" i="6"/>
  <c r="DG15" i="6"/>
  <c r="DO15" i="6"/>
  <c r="DW15" i="6"/>
  <c r="EE15" i="6"/>
  <c r="EM15" i="6"/>
  <c r="EU15" i="6"/>
  <c r="FC15" i="6"/>
  <c r="FK15" i="6"/>
  <c r="D16" i="6"/>
  <c r="L16" i="6"/>
  <c r="T16" i="6"/>
  <c r="AB16" i="6"/>
  <c r="AJ16" i="6"/>
  <c r="AR16" i="6"/>
  <c r="AZ16" i="6"/>
  <c r="BH16" i="6"/>
  <c r="BP16" i="6"/>
  <c r="BX16" i="6"/>
  <c r="EY16" i="6"/>
  <c r="AE21" i="6"/>
  <c r="D214" i="7" s="1"/>
  <c r="FC21" i="6"/>
  <c r="DD16" i="6"/>
  <c r="CF16" i="6"/>
  <c r="CV16" i="6"/>
  <c r="DL16" i="6"/>
  <c r="DT16" i="6"/>
  <c r="EB16" i="6"/>
  <c r="EJ16" i="6"/>
  <c r="ER16" i="6"/>
  <c r="FH16" i="6"/>
  <c r="C20" i="6"/>
  <c r="C186" i="7" s="1"/>
  <c r="K20" i="6"/>
  <c r="C194" i="7" s="1"/>
  <c r="S20" i="6"/>
  <c r="C202" i="7" s="1"/>
  <c r="AA20" i="6"/>
  <c r="C210" i="7" s="1"/>
  <c r="AI20" i="6"/>
  <c r="C218" i="7" s="1"/>
  <c r="AQ20" i="6"/>
  <c r="C226" i="7" s="1"/>
  <c r="AY20" i="6"/>
  <c r="C234" i="7" s="1"/>
  <c r="BG20" i="6"/>
  <c r="C242" i="7" s="1"/>
  <c r="BO20" i="6"/>
  <c r="C250" i="7" s="1"/>
  <c r="BW20" i="6"/>
  <c r="C258" i="7" s="1"/>
  <c r="CE20" i="6"/>
  <c r="C266" i="7" s="1"/>
  <c r="CM20" i="6"/>
  <c r="C274" i="7" s="1"/>
  <c r="CU20" i="6"/>
  <c r="C282" i="7" s="1"/>
  <c r="DC20" i="6"/>
  <c r="C290" i="7" s="1"/>
  <c r="DK20" i="6"/>
  <c r="C298" i="7" s="1"/>
  <c r="DS20" i="6"/>
  <c r="C306" i="7" s="1"/>
  <c r="EA20" i="6"/>
  <c r="C314" i="7" s="1"/>
  <c r="EI20" i="6"/>
  <c r="C322" i="7" s="1"/>
  <c r="EQ20" i="6"/>
  <c r="C330" i="7" s="1"/>
  <c r="EY20" i="6"/>
  <c r="C338" i="7" s="1"/>
  <c r="FG20" i="6"/>
  <c r="G21" i="6"/>
  <c r="D190" i="7" s="1"/>
  <c r="O21" i="6"/>
  <c r="D198" i="7" s="1"/>
  <c r="W21" i="6"/>
  <c r="D206" i="7" s="1"/>
  <c r="AM21" i="6"/>
  <c r="D222" i="7" s="1"/>
  <c r="AU21" i="6"/>
  <c r="D230" i="7" s="1"/>
  <c r="BC21" i="6"/>
  <c r="D238" i="7" s="1"/>
  <c r="BK21" i="6"/>
  <c r="D246" i="7" s="1"/>
  <c r="BS21" i="6"/>
  <c r="D254" i="7" s="1"/>
  <c r="CI21" i="6"/>
  <c r="D270" i="7" s="1"/>
  <c r="CQ21" i="6"/>
  <c r="D278" i="7" s="1"/>
  <c r="CY21" i="6"/>
  <c r="D286" i="7" s="1"/>
  <c r="DG21" i="6"/>
  <c r="D294" i="7" s="1"/>
  <c r="DO21" i="6"/>
  <c r="D302" i="7" s="1"/>
  <c r="DW21" i="6"/>
  <c r="D310" i="7" s="1"/>
  <c r="EE21" i="6"/>
  <c r="D318" i="7" s="1"/>
  <c r="EM21" i="6"/>
  <c r="D326" i="7" s="1"/>
  <c r="EU21" i="6"/>
  <c r="D334" i="7" s="1"/>
  <c r="FK21" i="6"/>
  <c r="CW16" i="6"/>
  <c r="DE16" i="6"/>
  <c r="DM16" i="6"/>
  <c r="DU16" i="6"/>
  <c r="EC16" i="6"/>
  <c r="EK16" i="6"/>
  <c r="ES16" i="6"/>
  <c r="FA16" i="6"/>
  <c r="FI16" i="6"/>
  <c r="D20" i="6"/>
  <c r="C187" i="7" s="1"/>
  <c r="L20" i="6"/>
  <c r="C195" i="7" s="1"/>
  <c r="T20" i="6"/>
  <c r="C203" i="7" s="1"/>
  <c r="AB20" i="6"/>
  <c r="C211" i="7" s="1"/>
  <c r="AJ20" i="6"/>
  <c r="C219" i="7" s="1"/>
  <c r="AR20" i="6"/>
  <c r="C227" i="7" s="1"/>
  <c r="AZ20" i="6"/>
  <c r="C235" i="7" s="1"/>
  <c r="BH20" i="6"/>
  <c r="C243" i="7" s="1"/>
  <c r="BP20" i="6"/>
  <c r="C251" i="7" s="1"/>
  <c r="BX20" i="6"/>
  <c r="C259" i="7" s="1"/>
  <c r="CF20" i="6"/>
  <c r="C267" i="7" s="1"/>
  <c r="CN20" i="6"/>
  <c r="C275" i="7" s="1"/>
  <c r="CV20" i="6"/>
  <c r="C283" i="7" s="1"/>
  <c r="DD20" i="6"/>
  <c r="C291" i="7" s="1"/>
  <c r="DL20" i="6"/>
  <c r="C299" i="7" s="1"/>
  <c r="DT20" i="6"/>
  <c r="C307" i="7" s="1"/>
  <c r="EB20" i="6"/>
  <c r="C315" i="7" s="1"/>
  <c r="EJ20" i="6"/>
  <c r="C323" i="7" s="1"/>
  <c r="ER20" i="6"/>
  <c r="C331" i="7" s="1"/>
  <c r="EZ20" i="6"/>
  <c r="C339" i="7" s="1"/>
  <c r="FH20" i="6"/>
  <c r="H21" i="6"/>
  <c r="D191" i="7" s="1"/>
  <c r="P21" i="6"/>
  <c r="D199" i="7" s="1"/>
  <c r="X21" i="6"/>
  <c r="D207" i="7" s="1"/>
  <c r="AN21" i="6"/>
  <c r="D223" i="7" s="1"/>
  <c r="AV21" i="6"/>
  <c r="D231" i="7" s="1"/>
  <c r="BD21" i="6"/>
  <c r="D239" i="7" s="1"/>
  <c r="BL21" i="6"/>
  <c r="D247" i="7" s="1"/>
  <c r="CB21" i="6"/>
  <c r="D263" i="7" s="1"/>
  <c r="CJ21" i="6"/>
  <c r="D271" i="7" s="1"/>
  <c r="CZ21" i="6"/>
  <c r="D287" i="7" s="1"/>
  <c r="DH21" i="6"/>
  <c r="D295" i="7" s="1"/>
  <c r="DP21" i="6"/>
  <c r="D303" i="7" s="1"/>
  <c r="DX21" i="6"/>
  <c r="D311" i="7" s="1"/>
  <c r="EF21" i="6"/>
  <c r="D319" i="7" s="1"/>
  <c r="EN21" i="6"/>
  <c r="D327" i="7" s="1"/>
  <c r="EV21" i="6"/>
  <c r="D335" i="7" s="1"/>
  <c r="FD21" i="6"/>
  <c r="FL21" i="6"/>
  <c r="D51" i="6"/>
  <c r="D551" i="7" s="1"/>
  <c r="L51" i="6"/>
  <c r="D559" i="7" s="1"/>
  <c r="T51" i="6"/>
  <c r="D567" i="7" s="1"/>
  <c r="AB51" i="6"/>
  <c r="D575" i="7" s="1"/>
  <c r="AJ51" i="6"/>
  <c r="D583" i="7" s="1"/>
  <c r="AR51" i="6"/>
  <c r="D591" i="7" s="1"/>
  <c r="AZ51" i="6"/>
  <c r="D599" i="7" s="1"/>
  <c r="BH51" i="6"/>
  <c r="D607" i="7" s="1"/>
  <c r="BP51" i="6"/>
  <c r="D615" i="7" s="1"/>
  <c r="BX51" i="6"/>
  <c r="D623" i="7" s="1"/>
  <c r="CF51" i="6"/>
  <c r="D631" i="7" s="1"/>
  <c r="CN51" i="6"/>
  <c r="D639" i="7" s="1"/>
  <c r="CV51" i="6"/>
  <c r="D647" i="7" s="1"/>
  <c r="DD51" i="6"/>
  <c r="D655" i="7" s="1"/>
  <c r="DL51" i="6"/>
  <c r="D663" i="7" s="1"/>
  <c r="DT51" i="6"/>
  <c r="D671" i="7" s="1"/>
  <c r="EB51" i="6"/>
  <c r="D679" i="7" s="1"/>
  <c r="EJ51" i="6"/>
  <c r="D687" i="7" s="1"/>
  <c r="ER51" i="6"/>
  <c r="D695" i="7" s="1"/>
  <c r="EZ51" i="6"/>
  <c r="D703" i="7" s="1"/>
  <c r="FH51" i="6"/>
  <c r="J15" i="6"/>
  <c r="R15" i="6"/>
  <c r="Z15" i="6"/>
  <c r="AH15" i="6"/>
  <c r="AP15" i="6"/>
  <c r="AX15" i="6"/>
  <c r="BF15" i="6"/>
  <c r="BN15" i="6"/>
  <c r="BV15" i="6"/>
  <c r="CD15" i="6"/>
  <c r="CL15" i="6"/>
  <c r="CT15" i="6"/>
  <c r="DB15" i="6"/>
  <c r="DJ15" i="6"/>
  <c r="DR15" i="6"/>
  <c r="DZ15" i="6"/>
  <c r="EH15" i="6"/>
  <c r="EP15" i="6"/>
  <c r="EX15" i="6"/>
  <c r="FF15" i="6"/>
  <c r="FN15" i="6"/>
  <c r="G16" i="6"/>
  <c r="O16" i="6"/>
  <c r="W16" i="6"/>
  <c r="E51" i="6"/>
  <c r="D552" i="7" s="1"/>
  <c r="M51" i="6"/>
  <c r="D560" i="7" s="1"/>
  <c r="U51" i="6"/>
  <c r="D568" i="7" s="1"/>
  <c r="AC51" i="6"/>
  <c r="D576" i="7" s="1"/>
  <c r="AK51" i="6"/>
  <c r="D584" i="7" s="1"/>
  <c r="AS51" i="6"/>
  <c r="D592" i="7" s="1"/>
  <c r="BA51" i="6"/>
  <c r="D600" i="7" s="1"/>
  <c r="BI51" i="6"/>
  <c r="D608" i="7" s="1"/>
  <c r="BQ51" i="6"/>
  <c r="D616" i="7" s="1"/>
  <c r="BY51" i="6"/>
  <c r="D624" i="7" s="1"/>
  <c r="CG51" i="6"/>
  <c r="D632" i="7" s="1"/>
  <c r="CO51" i="6"/>
  <c r="D640" i="7" s="1"/>
  <c r="CW51" i="6"/>
  <c r="D648" i="7" s="1"/>
  <c r="DE51" i="6"/>
  <c r="D656" i="7" s="1"/>
  <c r="DM51" i="6"/>
  <c r="D664" i="7" s="1"/>
  <c r="DU51" i="6"/>
  <c r="D672" i="7" s="1"/>
  <c r="EC51" i="6"/>
  <c r="D680" i="7" s="1"/>
  <c r="EK51" i="6"/>
  <c r="D688" i="7" s="1"/>
  <c r="ES51" i="6"/>
  <c r="D696" i="7" s="1"/>
  <c r="FA51" i="6"/>
  <c r="D704" i="7" s="1"/>
  <c r="FI51" i="6"/>
  <c r="C15" i="6"/>
  <c r="K15" i="6"/>
  <c r="S15" i="6"/>
  <c r="AI15" i="6"/>
  <c r="AQ15" i="6"/>
  <c r="AY15" i="6"/>
  <c r="BG15" i="6"/>
  <c r="BO15" i="6"/>
  <c r="BW15" i="6"/>
  <c r="CE15" i="6"/>
  <c r="CM15" i="6"/>
  <c r="CU15" i="6"/>
  <c r="DC15" i="6"/>
  <c r="DK15" i="6"/>
  <c r="DS15" i="6"/>
  <c r="EA15" i="6"/>
  <c r="EI15" i="6"/>
  <c r="EQ15" i="6"/>
  <c r="FG15" i="6"/>
  <c r="H16" i="6"/>
  <c r="P16" i="6"/>
  <c r="X16" i="6"/>
  <c r="AF16" i="6"/>
  <c r="AN16" i="6"/>
  <c r="AV16" i="6"/>
  <c r="F51" i="6"/>
  <c r="D553" i="7" s="1"/>
  <c r="N51" i="6"/>
  <c r="D561" i="7" s="1"/>
  <c r="V51" i="6"/>
  <c r="D569" i="7" s="1"/>
  <c r="AD51" i="6"/>
  <c r="D577" i="7" s="1"/>
  <c r="AL51" i="6"/>
  <c r="D585" i="7" s="1"/>
  <c r="AT51" i="6"/>
  <c r="D593" i="7" s="1"/>
  <c r="BB51" i="6"/>
  <c r="D601" i="7" s="1"/>
  <c r="BJ51" i="6"/>
  <c r="D609" i="7" s="1"/>
  <c r="BR51" i="6"/>
  <c r="D617" i="7" s="1"/>
  <c r="BZ51" i="6"/>
  <c r="D625" i="7" s="1"/>
  <c r="CH51" i="6"/>
  <c r="D633" i="7" s="1"/>
  <c r="CP51" i="6"/>
  <c r="D641" i="7" s="1"/>
  <c r="CX51" i="6"/>
  <c r="D649" i="7" s="1"/>
  <c r="DF51" i="6"/>
  <c r="D657" i="7" s="1"/>
  <c r="DN51" i="6"/>
  <c r="D665" i="7" s="1"/>
  <c r="DV51" i="6"/>
  <c r="D673" i="7" s="1"/>
  <c r="ED51" i="6"/>
  <c r="D681" i="7" s="1"/>
  <c r="EL51" i="6"/>
  <c r="D689" i="7" s="1"/>
  <c r="ET51" i="6"/>
  <c r="D697" i="7" s="1"/>
  <c r="FB51" i="6"/>
  <c r="D705" i="7" s="1"/>
  <c r="FJ51" i="6"/>
  <c r="D15" i="6"/>
  <c r="L15" i="6"/>
  <c r="T15" i="6"/>
  <c r="AB15" i="6"/>
  <c r="AJ15" i="6"/>
  <c r="AZ15" i="6"/>
  <c r="BH15" i="6"/>
  <c r="BP15" i="6"/>
  <c r="BX15" i="6"/>
  <c r="CF15" i="6"/>
  <c r="CV15" i="6"/>
  <c r="DL15" i="6"/>
  <c r="DT15" i="6"/>
  <c r="EB15" i="6"/>
  <c r="EJ15" i="6"/>
  <c r="ER15" i="6"/>
  <c r="FH15" i="6"/>
  <c r="I16" i="6"/>
  <c r="Q16" i="6"/>
  <c r="Y16" i="6"/>
  <c r="BJ15" i="6"/>
  <c r="BR15" i="6"/>
  <c r="BZ15" i="6"/>
  <c r="CH15" i="6"/>
  <c r="CP15" i="6"/>
  <c r="CX15" i="6"/>
  <c r="DF15" i="6"/>
  <c r="DN15" i="6"/>
  <c r="DV15" i="6"/>
  <c r="ED15" i="6"/>
  <c r="EL15" i="6"/>
  <c r="ET15" i="6"/>
  <c r="FB15" i="6"/>
  <c r="FJ15" i="6"/>
  <c r="K16" i="6"/>
  <c r="S16" i="6"/>
  <c r="AI16" i="6"/>
  <c r="AQ16" i="6"/>
  <c r="BG16" i="6"/>
  <c r="BW16" i="6"/>
  <c r="CE16" i="6"/>
  <c r="CU16" i="6"/>
  <c r="DC16" i="6"/>
  <c r="DS16" i="6"/>
  <c r="EI16" i="6"/>
  <c r="EQ16" i="6"/>
  <c r="FG16" i="6"/>
  <c r="J20" i="6"/>
  <c r="C193" i="7" s="1"/>
  <c r="R20" i="6"/>
  <c r="C201" i="7" s="1"/>
  <c r="Z20" i="6"/>
  <c r="C209" i="7" s="1"/>
  <c r="AH20" i="6"/>
  <c r="C217" i="7" s="1"/>
  <c r="AP20" i="6"/>
  <c r="C225" i="7" s="1"/>
  <c r="AX20" i="6"/>
  <c r="C233" i="7" s="1"/>
  <c r="BF20" i="6"/>
  <c r="C241" i="7" s="1"/>
  <c r="BN20" i="6"/>
  <c r="C249" i="7" s="1"/>
  <c r="BV20" i="6"/>
  <c r="C257" i="7" s="1"/>
  <c r="CD20" i="6"/>
  <c r="C265" i="7" s="1"/>
  <c r="CL20" i="6"/>
  <c r="C273" i="7" s="1"/>
  <c r="CT20" i="6"/>
  <c r="C281" i="7" s="1"/>
  <c r="DB20" i="6"/>
  <c r="C289" i="7" s="1"/>
  <c r="DJ20" i="6"/>
  <c r="C297" i="7" s="1"/>
  <c r="DR20" i="6"/>
  <c r="C305" i="7" s="1"/>
  <c r="DZ20" i="6"/>
  <c r="C313" i="7" s="1"/>
  <c r="EH20" i="6"/>
  <c r="C321" i="7" s="1"/>
  <c r="EP20" i="6"/>
  <c r="C329" i="7" s="1"/>
  <c r="EX20" i="6"/>
  <c r="C337" i="7" s="1"/>
  <c r="FF20" i="6"/>
  <c r="FN20" i="6"/>
  <c r="F21" i="6"/>
  <c r="D189" i="7" s="1"/>
  <c r="N21" i="6"/>
  <c r="D197" i="7" s="1"/>
  <c r="V21" i="6"/>
  <c r="D205" i="7" s="1"/>
  <c r="AD21" i="6"/>
  <c r="D213" i="7" s="1"/>
  <c r="AL21" i="6"/>
  <c r="D221" i="7" s="1"/>
  <c r="AT21" i="6"/>
  <c r="D229" i="7" s="1"/>
  <c r="BB21" i="6"/>
  <c r="D237" i="7" s="1"/>
  <c r="BJ21" i="6"/>
  <c r="D245" i="7" s="1"/>
  <c r="BR21" i="6"/>
  <c r="D253" i="7" s="1"/>
  <c r="BZ21" i="6"/>
  <c r="D261" i="7" s="1"/>
  <c r="CH21" i="6"/>
  <c r="D269" i="7" s="1"/>
  <c r="CP21" i="6"/>
  <c r="D277" i="7" s="1"/>
  <c r="CX21" i="6"/>
  <c r="D285" i="7" s="1"/>
  <c r="DF21" i="6"/>
  <c r="D293" i="7" s="1"/>
  <c r="DN21" i="6"/>
  <c r="D301" i="7" s="1"/>
  <c r="DV21" i="6"/>
  <c r="D309" i="7" s="1"/>
  <c r="ED21" i="6"/>
  <c r="D317" i="7" s="1"/>
  <c r="EL21" i="6"/>
  <c r="D325" i="7" s="1"/>
  <c r="ET21" i="6"/>
  <c r="D333" i="7" s="1"/>
  <c r="FB21" i="6"/>
  <c r="D341" i="7" s="1"/>
  <c r="FJ21" i="6"/>
  <c r="DY15" i="6"/>
  <c r="EG15" i="6"/>
  <c r="EO15" i="6"/>
  <c r="EW15" i="6"/>
  <c r="FE15" i="6"/>
  <c r="FM15" i="6"/>
  <c r="F16" i="6"/>
  <c r="N16" i="6"/>
  <c r="V16" i="6"/>
  <c r="AD16" i="6"/>
  <c r="AL16" i="6"/>
  <c r="AT16" i="6"/>
  <c r="BB16" i="6"/>
  <c r="BJ16" i="6"/>
  <c r="BR16" i="6"/>
  <c r="BZ16" i="6"/>
  <c r="CH16" i="6"/>
  <c r="CP16" i="6"/>
  <c r="CX16" i="6"/>
  <c r="DF16" i="6"/>
  <c r="DN16" i="6"/>
  <c r="DV16" i="6"/>
  <c r="ED16" i="6"/>
  <c r="EL16" i="6"/>
  <c r="ET16" i="6"/>
  <c r="FB16" i="6"/>
  <c r="FJ16" i="6"/>
  <c r="E20" i="6"/>
  <c r="C188" i="7" s="1"/>
  <c r="M20" i="6"/>
  <c r="C196" i="7" s="1"/>
  <c r="U20" i="6"/>
  <c r="C204" i="7" s="1"/>
  <c r="AC20" i="6"/>
  <c r="C212" i="7" s="1"/>
  <c r="AK20" i="6"/>
  <c r="C220" i="7" s="1"/>
  <c r="AS20" i="6"/>
  <c r="C228" i="7" s="1"/>
  <c r="BA20" i="6"/>
  <c r="C236" i="7" s="1"/>
  <c r="BI20" i="6"/>
  <c r="C244" i="7" s="1"/>
  <c r="BQ20" i="6"/>
  <c r="C252" i="7" s="1"/>
  <c r="BY20" i="6"/>
  <c r="C260" i="7" s="1"/>
  <c r="CG20" i="6"/>
  <c r="C268" i="7" s="1"/>
  <c r="CO20" i="6"/>
  <c r="C276" i="7" s="1"/>
  <c r="CW20" i="6"/>
  <c r="C284" i="7" s="1"/>
  <c r="DE20" i="6"/>
  <c r="C292" i="7" s="1"/>
  <c r="DM20" i="6"/>
  <c r="C300" i="7" s="1"/>
  <c r="DU20" i="6"/>
  <c r="C308" i="7" s="1"/>
  <c r="EC20" i="6"/>
  <c r="C316" i="7" s="1"/>
  <c r="EK20" i="6"/>
  <c r="C324" i="7" s="1"/>
  <c r="ES20" i="6"/>
  <c r="C332" i="7" s="1"/>
  <c r="FA20" i="6"/>
  <c r="C340" i="7" s="1"/>
  <c r="FI20" i="6"/>
  <c r="Q21" i="6"/>
  <c r="D200" i="7" s="1"/>
  <c r="Y21" i="6"/>
  <c r="D208" i="7" s="1"/>
  <c r="AO21" i="6"/>
  <c r="D224" i="7" s="1"/>
  <c r="BE21" i="6"/>
  <c r="D240" i="7" s="1"/>
  <c r="BM21" i="6"/>
  <c r="D248" i="7" s="1"/>
  <c r="CC21" i="6"/>
  <c r="D264" i="7" s="1"/>
  <c r="CK21" i="6"/>
  <c r="D272" i="7" s="1"/>
  <c r="DA21" i="6"/>
  <c r="D288" i="7" s="1"/>
  <c r="DI21" i="6"/>
  <c r="D296" i="7" s="1"/>
  <c r="DQ21" i="6"/>
  <c r="D304" i="7" s="1"/>
  <c r="DY21" i="6"/>
  <c r="D312" i="7" s="1"/>
  <c r="EO21" i="6"/>
  <c r="D328" i="7" s="1"/>
  <c r="FE21" i="6"/>
  <c r="FM21" i="6"/>
  <c r="AE16" i="6"/>
  <c r="AM16" i="6"/>
  <c r="AU16" i="6"/>
  <c r="BC16" i="6"/>
  <c r="BK16" i="6"/>
  <c r="BS16" i="6"/>
  <c r="CA16" i="6"/>
  <c r="CI16" i="6"/>
  <c r="CQ16" i="6"/>
  <c r="CY16" i="6"/>
  <c r="DG16" i="6"/>
  <c r="DO16" i="6"/>
  <c r="DW16" i="6"/>
  <c r="EE16" i="6"/>
  <c r="EM16" i="6"/>
  <c r="EU16" i="6"/>
  <c r="FC16" i="6"/>
  <c r="FK16" i="6"/>
  <c r="F20" i="6"/>
  <c r="C189" i="7" s="1"/>
  <c r="N20" i="6"/>
  <c r="C197" i="7" s="1"/>
  <c r="V20" i="6"/>
  <c r="C205" i="7" s="1"/>
  <c r="AD20" i="6"/>
  <c r="C213" i="7" s="1"/>
  <c r="AL20" i="6"/>
  <c r="C221" i="7" s="1"/>
  <c r="AT20" i="6"/>
  <c r="C229" i="7" s="1"/>
  <c r="BB20" i="6"/>
  <c r="C237" i="7" s="1"/>
  <c r="BJ20" i="6"/>
  <c r="C245" i="7" s="1"/>
  <c r="BR20" i="6"/>
  <c r="C253" i="7" s="1"/>
  <c r="BZ20" i="6"/>
  <c r="C261" i="7" s="1"/>
  <c r="CH20" i="6"/>
  <c r="C269" i="7" s="1"/>
  <c r="CP20" i="6"/>
  <c r="C277" i="7" s="1"/>
  <c r="CX20" i="6"/>
  <c r="C285" i="7" s="1"/>
  <c r="DF20" i="6"/>
  <c r="C293" i="7" s="1"/>
  <c r="DN20" i="6"/>
  <c r="C301" i="7" s="1"/>
  <c r="DV20" i="6"/>
  <c r="C309" i="7" s="1"/>
  <c r="ED20" i="6"/>
  <c r="C317" i="7" s="1"/>
  <c r="EL20" i="6"/>
  <c r="C325" i="7" s="1"/>
  <c r="ET20" i="6"/>
  <c r="C333" i="7" s="1"/>
  <c r="FB20" i="6"/>
  <c r="C341" i="7" s="1"/>
  <c r="FJ20" i="6"/>
  <c r="J21" i="6"/>
  <c r="D193" i="7" s="1"/>
  <c r="R21" i="6"/>
  <c r="D201" i="7" s="1"/>
  <c r="Z21" i="6"/>
  <c r="D209" i="7" s="1"/>
  <c r="AH21" i="6"/>
  <c r="D217" i="7" s="1"/>
  <c r="AP21" i="6"/>
  <c r="D225" i="7" s="1"/>
  <c r="AX21" i="6"/>
  <c r="D233" i="7" s="1"/>
  <c r="BF21" i="6"/>
  <c r="D241" i="7" s="1"/>
  <c r="BN21" i="6"/>
  <c r="D249" i="7" s="1"/>
  <c r="BV21" i="6"/>
  <c r="D257" i="7" s="1"/>
  <c r="CD21" i="6"/>
  <c r="D265" i="7" s="1"/>
  <c r="CL21" i="6"/>
  <c r="D273" i="7" s="1"/>
  <c r="CT21" i="6"/>
  <c r="D281" i="7" s="1"/>
  <c r="DB21" i="6"/>
  <c r="D289" i="7" s="1"/>
  <c r="DJ21" i="6"/>
  <c r="D297" i="7" s="1"/>
  <c r="DR21" i="6"/>
  <c r="D305" i="7" s="1"/>
  <c r="DZ21" i="6"/>
  <c r="D313" i="7" s="1"/>
  <c r="EH21" i="6"/>
  <c r="D321" i="7" s="1"/>
  <c r="EP21" i="6"/>
  <c r="D329" i="7" s="1"/>
  <c r="EX21" i="6"/>
  <c r="D337" i="7" s="1"/>
  <c r="FF21" i="6"/>
  <c r="FN21" i="6"/>
  <c r="BD16" i="6"/>
  <c r="BL16" i="6"/>
  <c r="BT16" i="6"/>
  <c r="CB16" i="6"/>
  <c r="CJ16" i="6"/>
  <c r="CR16" i="6"/>
  <c r="CZ16" i="6"/>
  <c r="DH16" i="6"/>
  <c r="DP16" i="6"/>
  <c r="DX16" i="6"/>
  <c r="EF16" i="6"/>
  <c r="EN16" i="6"/>
  <c r="EV16" i="6"/>
  <c r="FD16" i="6"/>
  <c r="FL16" i="6"/>
  <c r="G20" i="6"/>
  <c r="C190" i="7" s="1"/>
  <c r="O20" i="6"/>
  <c r="C198" i="7" s="1"/>
  <c r="W20" i="6"/>
  <c r="C206" i="7" s="1"/>
  <c r="AE20" i="6"/>
  <c r="C214" i="7" s="1"/>
  <c r="AM20" i="6"/>
  <c r="C222" i="7" s="1"/>
  <c r="AU20" i="6"/>
  <c r="C230" i="7" s="1"/>
  <c r="BC20" i="6"/>
  <c r="C238" i="7" s="1"/>
  <c r="BK20" i="6"/>
  <c r="C246" i="7" s="1"/>
  <c r="BS20" i="6"/>
  <c r="C254" i="7" s="1"/>
  <c r="CA20" i="6"/>
  <c r="C262" i="7" s="1"/>
  <c r="CI20" i="6"/>
  <c r="C270" i="7" s="1"/>
  <c r="CQ20" i="6"/>
  <c r="C278" i="7" s="1"/>
  <c r="CY20" i="6"/>
  <c r="C286" i="7" s="1"/>
  <c r="DG20" i="6"/>
  <c r="C294" i="7" s="1"/>
  <c r="DO20" i="6"/>
  <c r="C302" i="7" s="1"/>
  <c r="DW20" i="6"/>
  <c r="C310" i="7" s="1"/>
  <c r="EE20" i="6"/>
  <c r="C318" i="7" s="1"/>
  <c r="EM20" i="6"/>
  <c r="C326" i="7" s="1"/>
  <c r="EU20" i="6"/>
  <c r="C334" i="7" s="1"/>
  <c r="FC20" i="6"/>
  <c r="FK20" i="6"/>
  <c r="C21" i="6"/>
  <c r="D186" i="7" s="1"/>
  <c r="K21" i="6"/>
  <c r="D194" i="7" s="1"/>
  <c r="S21" i="6"/>
  <c r="D202" i="7" s="1"/>
  <c r="AA21" i="6"/>
  <c r="D210" i="7" s="1"/>
  <c r="AI21" i="6"/>
  <c r="D218" i="7" s="1"/>
  <c r="AQ21" i="6"/>
  <c r="D226" i="7" s="1"/>
  <c r="AY21" i="6"/>
  <c r="D234" i="7" s="1"/>
  <c r="BG21" i="6"/>
  <c r="D242" i="7" s="1"/>
  <c r="BO21" i="6"/>
  <c r="D250" i="7" s="1"/>
  <c r="BW21" i="6"/>
  <c r="D258" i="7" s="1"/>
  <c r="CE21" i="6"/>
  <c r="D266" i="7" s="1"/>
  <c r="CM21" i="6"/>
  <c r="D274" i="7" s="1"/>
  <c r="CU21" i="6"/>
  <c r="D282" i="7" s="1"/>
  <c r="DC21" i="6"/>
  <c r="D290" i="7" s="1"/>
  <c r="DK21" i="6"/>
  <c r="D298" i="7" s="1"/>
  <c r="DS21" i="6"/>
  <c r="D306" i="7" s="1"/>
  <c r="EA21" i="6"/>
  <c r="D314" i="7" s="1"/>
  <c r="EI21" i="6"/>
  <c r="D322" i="7" s="1"/>
  <c r="EQ21" i="6"/>
  <c r="D330" i="7" s="1"/>
  <c r="EY21" i="6"/>
  <c r="D338" i="7" s="1"/>
  <c r="FG21" i="6"/>
  <c r="AG16" i="6"/>
  <c r="AO16" i="6"/>
  <c r="AW16" i="6"/>
  <c r="BE16" i="6"/>
  <c r="BM16" i="6"/>
  <c r="BU16" i="6"/>
  <c r="CC16" i="6"/>
  <c r="CK16" i="6"/>
  <c r="CS16" i="6"/>
  <c r="DA16" i="6"/>
  <c r="DI16" i="6"/>
  <c r="DQ16" i="6"/>
  <c r="DY16" i="6"/>
  <c r="EG16" i="6"/>
  <c r="EO16" i="6"/>
  <c r="EW16" i="6"/>
  <c r="FE16" i="6"/>
  <c r="FM16" i="6"/>
  <c r="H20" i="6"/>
  <c r="C191" i="7" s="1"/>
  <c r="P20" i="6"/>
  <c r="C199" i="7" s="1"/>
  <c r="X20" i="6"/>
  <c r="C207" i="7" s="1"/>
  <c r="AF20" i="6"/>
  <c r="C215" i="7" s="1"/>
  <c r="AN20" i="6"/>
  <c r="C223" i="7" s="1"/>
  <c r="AV20" i="6"/>
  <c r="C231" i="7" s="1"/>
  <c r="BD20" i="6"/>
  <c r="C239" i="7" s="1"/>
  <c r="BL20" i="6"/>
  <c r="C247" i="7" s="1"/>
  <c r="BT20" i="6"/>
  <c r="C255" i="7" s="1"/>
  <c r="CB20" i="6"/>
  <c r="C263" i="7" s="1"/>
  <c r="CJ20" i="6"/>
  <c r="C271" i="7" s="1"/>
  <c r="CR20" i="6"/>
  <c r="C279" i="7" s="1"/>
  <c r="CZ20" i="6"/>
  <c r="C287" i="7" s="1"/>
  <c r="DH20" i="6"/>
  <c r="C295" i="7" s="1"/>
  <c r="DP20" i="6"/>
  <c r="C303" i="7" s="1"/>
  <c r="DX20" i="6"/>
  <c r="C311" i="7" s="1"/>
  <c r="EF20" i="6"/>
  <c r="C319" i="7" s="1"/>
  <c r="EN20" i="6"/>
  <c r="C327" i="7" s="1"/>
  <c r="EV20" i="6"/>
  <c r="C335" i="7" s="1"/>
  <c r="FD20" i="6"/>
  <c r="FL20" i="6"/>
  <c r="D21" i="6"/>
  <c r="D187" i="7" s="1"/>
  <c r="L21" i="6"/>
  <c r="D195" i="7" s="1"/>
  <c r="T21" i="6"/>
  <c r="D203" i="7" s="1"/>
  <c r="AB21" i="6"/>
  <c r="D211" i="7" s="1"/>
  <c r="AJ21" i="6"/>
  <c r="D219" i="7" s="1"/>
  <c r="AR21" i="6"/>
  <c r="D227" i="7" s="1"/>
  <c r="AZ21" i="6"/>
  <c r="D235" i="7" s="1"/>
  <c r="BH21" i="6"/>
  <c r="D243" i="7" s="1"/>
  <c r="BP21" i="6"/>
  <c r="D251" i="7" s="1"/>
  <c r="BX21" i="6"/>
  <c r="D259" i="7" s="1"/>
  <c r="CF21" i="6"/>
  <c r="D267" i="7" s="1"/>
  <c r="CN21" i="6"/>
  <c r="D275" i="7" s="1"/>
  <c r="CV21" i="6"/>
  <c r="D283" i="7" s="1"/>
  <c r="DD21" i="6"/>
  <c r="D291" i="7" s="1"/>
  <c r="DL21" i="6"/>
  <c r="D299" i="7" s="1"/>
  <c r="DT21" i="6"/>
  <c r="D307" i="7" s="1"/>
  <c r="EB21" i="6"/>
  <c r="D315" i="7" s="1"/>
  <c r="EJ21" i="6"/>
  <c r="D323" i="7" s="1"/>
  <c r="ER21" i="6"/>
  <c r="D331" i="7" s="1"/>
  <c r="EZ21" i="6"/>
  <c r="D339" i="7" s="1"/>
  <c r="FH21" i="6"/>
  <c r="FY35" i="1"/>
  <c r="FX35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FH30" i="6" l="1"/>
  <c r="ET31" i="6"/>
  <c r="FC30" i="6"/>
  <c r="EY31" i="6"/>
  <c r="FA30" i="6"/>
  <c r="EV31" i="6"/>
  <c r="EY30" i="6"/>
  <c r="FD30" i="6"/>
  <c r="EZ31" i="6"/>
  <c r="EX30" i="6"/>
  <c r="EU31" i="6"/>
  <c r="FG30" i="6"/>
  <c r="EV30" i="6"/>
  <c r="FD31" i="6"/>
  <c r="FE31" i="6"/>
  <c r="FE30" i="6"/>
  <c r="FF30" i="6"/>
  <c r="EW31" i="6"/>
  <c r="EW30" i="6"/>
  <c r="FA31" i="6"/>
  <c r="EX31" i="6"/>
  <c r="B35" i="1"/>
  <c r="FZ35" i="1" l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A705" i="7"/>
  <c r="A699" i="7"/>
  <c r="A523" i="7"/>
  <c r="A517" i="7"/>
  <c r="A341" i="7"/>
  <c r="A335" i="7"/>
  <c r="A159" i="7"/>
  <c r="A153" i="7"/>
  <c r="FM5" i="6"/>
  <c r="FM10" i="6" s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FK5" i="6" l="1"/>
  <c r="FK10" i="6" s="1"/>
  <c r="FC49" i="6"/>
  <c r="FK49" i="6"/>
  <c r="FF34" i="6"/>
  <c r="B527" i="7" s="1"/>
  <c r="FI19" i="6"/>
  <c r="FD5" i="6"/>
  <c r="FD10" i="6" s="1"/>
  <c r="FL5" i="6"/>
  <c r="FL10" i="6" s="1"/>
  <c r="FF5" i="6"/>
  <c r="FF10" i="6" s="1"/>
  <c r="FN5" i="6"/>
  <c r="FC34" i="6"/>
  <c r="B524" i="7" s="1"/>
  <c r="FE11" i="6"/>
  <c r="FJ5" i="6"/>
  <c r="FJ10" i="6" s="1"/>
  <c r="FM19" i="6"/>
  <c r="FK19" i="6"/>
  <c r="FG34" i="6"/>
  <c r="B528" i="7" s="1"/>
  <c r="FJ19" i="6"/>
  <c r="FE5" i="6"/>
  <c r="FE10" i="6" s="1"/>
  <c r="FI11" i="6"/>
  <c r="FE49" i="6"/>
  <c r="FM49" i="6"/>
  <c r="FN34" i="6"/>
  <c r="FI34" i="6"/>
  <c r="B530" i="7" s="1"/>
  <c r="FD19" i="6"/>
  <c r="FL19" i="6"/>
  <c r="FC11" i="6"/>
  <c r="FK11" i="6"/>
  <c r="FG49" i="6"/>
  <c r="FH5" i="6"/>
  <c r="FH10" i="6" s="1"/>
  <c r="FD11" i="6"/>
  <c r="FL11" i="6"/>
  <c r="FN49" i="6"/>
  <c r="FL49" i="6"/>
  <c r="FH49" i="6"/>
  <c r="FF49" i="6"/>
  <c r="FD49" i="6"/>
  <c r="FE19" i="6"/>
  <c r="FF19" i="6"/>
  <c r="FC19" i="6"/>
  <c r="FI5" i="6"/>
  <c r="FI10" i="6" s="1"/>
  <c r="FG5" i="6"/>
  <c r="FG10" i="6" s="1"/>
  <c r="FJ11" i="6"/>
  <c r="FM11" i="6"/>
  <c r="FH11" i="6"/>
  <c r="FJ34" i="6"/>
  <c r="B531" i="7" s="1"/>
  <c r="FK34" i="6"/>
  <c r="B532" i="7" s="1"/>
  <c r="FH34" i="6"/>
  <c r="B529" i="7" s="1"/>
  <c r="FI49" i="6"/>
  <c r="FD34" i="6"/>
  <c r="B525" i="7" s="1"/>
  <c r="FL34" i="6"/>
  <c r="B533" i="7" s="1"/>
  <c r="FG19" i="6"/>
  <c r="FF11" i="6"/>
  <c r="FJ49" i="6"/>
  <c r="FE34" i="6"/>
  <c r="B526" i="7" s="1"/>
  <c r="FM34" i="6"/>
  <c r="B534" i="7" s="1"/>
  <c r="FH19" i="6"/>
  <c r="FC5" i="6"/>
  <c r="FC10" i="6" s="1"/>
  <c r="FG11" i="6"/>
  <c r="FN19" i="6"/>
  <c r="FB5" i="6"/>
  <c r="B159" i="7" s="1"/>
  <c r="FB49" i="6"/>
  <c r="B705" i="7" s="1"/>
  <c r="FB19" i="6"/>
  <c r="B341" i="7" s="1"/>
  <c r="FB34" i="6"/>
  <c r="B523" i="7" s="1"/>
  <c r="A147" i="7"/>
  <c r="A141" i="7"/>
  <c r="A329" i="7"/>
  <c r="A323" i="7"/>
  <c r="A511" i="7"/>
  <c r="A505" i="7"/>
  <c r="A693" i="7"/>
  <c r="A687" i="7"/>
  <c r="FA5" i="6"/>
  <c r="B158" i="7" s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19" i="6"/>
  <c r="B340" i="7" s="1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4" i="6"/>
  <c r="B522" i="7" s="1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49" i="6"/>
  <c r="B704" i="7" s="1"/>
  <c r="FA52" i="6"/>
  <c r="E704" i="7" s="1"/>
  <c r="EP1" i="5"/>
  <c r="FA22" i="6" l="1"/>
  <c r="E340" i="7" s="1"/>
  <c r="FA8" i="6"/>
  <c r="E158" i="7" s="1"/>
  <c r="FG22" i="6"/>
  <c r="FB22" i="6"/>
  <c r="E341" i="7" s="1"/>
  <c r="FJ37" i="6"/>
  <c r="E531" i="7" s="1"/>
  <c r="FD52" i="6"/>
  <c r="FM22" i="6"/>
  <c r="EY5" i="6"/>
  <c r="FE22" i="6"/>
  <c r="FG52" i="6"/>
  <c r="FI52" i="6"/>
  <c r="FA37" i="6"/>
  <c r="E522" i="7" s="1"/>
  <c r="FD22" i="6"/>
  <c r="FE8" i="6"/>
  <c r="FG8" i="6"/>
  <c r="FE37" i="6"/>
  <c r="E526" i="7" s="1"/>
  <c r="FI8" i="6"/>
  <c r="FM8" i="6"/>
  <c r="FC8" i="6"/>
  <c r="FL8" i="6"/>
  <c r="FL52" i="6"/>
  <c r="FK22" i="6"/>
  <c r="FJ52" i="6"/>
  <c r="FK52" i="6"/>
  <c r="FG37" i="6"/>
  <c r="E528" i="7" s="1"/>
  <c r="FI37" i="6"/>
  <c r="E530" i="7" s="1"/>
  <c r="FD37" i="6"/>
  <c r="E525" i="7" s="1"/>
  <c r="FN22" i="6"/>
  <c r="FL22" i="6"/>
  <c r="FC22" i="6"/>
  <c r="FI22" i="6"/>
  <c r="FL37" i="6"/>
  <c r="E533" i="7" s="1"/>
  <c r="FJ22" i="6"/>
  <c r="FM52" i="6"/>
  <c r="FD8" i="6"/>
  <c r="FK37" i="6"/>
  <c r="E532" i="7" s="1"/>
  <c r="FF52" i="6"/>
  <c r="FE52" i="6"/>
  <c r="FK8" i="6"/>
  <c r="FC37" i="6"/>
  <c r="E524" i="7" s="1"/>
  <c r="FF8" i="6"/>
  <c r="FN37" i="6"/>
  <c r="ES49" i="6"/>
  <c r="B696" i="7" s="1"/>
  <c r="EV34" i="6"/>
  <c r="B517" i="7" s="1"/>
  <c r="EY19" i="6"/>
  <c r="B338" i="7" s="1"/>
  <c r="ET5" i="6"/>
  <c r="EX11" i="6"/>
  <c r="FH37" i="6"/>
  <c r="E529" i="7" s="1"/>
  <c r="FC52" i="6"/>
  <c r="FM37" i="6"/>
  <c r="E534" i="7" s="1"/>
  <c r="FF22" i="6"/>
  <c r="FH52" i="6"/>
  <c r="FF37" i="6"/>
  <c r="E527" i="7" s="1"/>
  <c r="FJ8" i="6"/>
  <c r="FN52" i="6"/>
  <c r="FB52" i="6"/>
  <c r="E705" i="7" s="1"/>
  <c r="EX34" i="6"/>
  <c r="B519" i="7" s="1"/>
  <c r="EV5" i="6"/>
  <c r="B153" i="7" s="1"/>
  <c r="EZ11" i="6"/>
  <c r="FN8" i="6"/>
  <c r="FH22" i="6"/>
  <c r="FH8" i="6"/>
  <c r="EQ19" i="6"/>
  <c r="B330" i="7" s="1"/>
  <c r="ET49" i="6"/>
  <c r="B697" i="7" s="1"/>
  <c r="EW34" i="6"/>
  <c r="B518" i="7" s="1"/>
  <c r="ER19" i="6"/>
  <c r="B331" i="7" s="1"/>
  <c r="EZ19" i="6"/>
  <c r="B339" i="7" s="1"/>
  <c r="EU5" i="6"/>
  <c r="B152" i="7" s="1"/>
  <c r="EQ34" i="6"/>
  <c r="B512" i="7" s="1"/>
  <c r="EY34" i="6"/>
  <c r="B520" i="7" s="1"/>
  <c r="ET19" i="6"/>
  <c r="B333" i="7" s="1"/>
  <c r="EW5" i="6"/>
  <c r="B154" i="7" s="1"/>
  <c r="FA11" i="6"/>
  <c r="ES19" i="6"/>
  <c r="B332" i="7" s="1"/>
  <c r="EW49" i="6"/>
  <c r="B700" i="7" s="1"/>
  <c r="ER34" i="6"/>
  <c r="B513" i="7" s="1"/>
  <c r="EZ34" i="6"/>
  <c r="B521" i="7" s="1"/>
  <c r="EU19" i="6"/>
  <c r="B334" i="7" s="1"/>
  <c r="EX5" i="6"/>
  <c r="B155" i="7" s="1"/>
  <c r="FB37" i="6"/>
  <c r="E523" i="7" s="1"/>
  <c r="EV49" i="6"/>
  <c r="B699" i="7" s="1"/>
  <c r="EX49" i="6"/>
  <c r="B701" i="7" s="1"/>
  <c r="ES34" i="6"/>
  <c r="B514" i="7" s="1"/>
  <c r="EV19" i="6"/>
  <c r="B335" i="7" s="1"/>
  <c r="EQ5" i="6"/>
  <c r="B148" i="7" s="1"/>
  <c r="EY49" i="6"/>
  <c r="B702" i="7" s="1"/>
  <c r="ET34" i="6"/>
  <c r="B515" i="7" s="1"/>
  <c r="EW19" i="6"/>
  <c r="B336" i="7" s="1"/>
  <c r="ER5" i="6"/>
  <c r="B149" i="7" s="1"/>
  <c r="EZ5" i="6"/>
  <c r="B157" i="7" s="1"/>
  <c r="EU49" i="6"/>
  <c r="B698" i="7" s="1"/>
  <c r="EQ49" i="6"/>
  <c r="B694" i="7" s="1"/>
  <c r="ER49" i="6"/>
  <c r="B695" i="7" s="1"/>
  <c r="EZ49" i="6"/>
  <c r="B703" i="7" s="1"/>
  <c r="EU34" i="6"/>
  <c r="B516" i="7" s="1"/>
  <c r="EX19" i="6"/>
  <c r="B337" i="7" s="1"/>
  <c r="ES5" i="6"/>
  <c r="B150" i="7" s="1"/>
  <c r="FA10" i="6"/>
  <c r="FB8" i="6"/>
  <c r="E159" i="7" s="1"/>
  <c r="EP5" i="6"/>
  <c r="B147" i="7" s="1"/>
  <c r="EP49" i="6"/>
  <c r="B693" i="7" s="1"/>
  <c r="EP19" i="6"/>
  <c r="B329" i="7" s="1"/>
  <c r="EP34" i="6"/>
  <c r="B511" i="7" s="1"/>
  <c r="A135" i="7"/>
  <c r="A129" i="7"/>
  <c r="A317" i="7"/>
  <c r="A311" i="7"/>
  <c r="A499" i="7"/>
  <c r="A493" i="7"/>
  <c r="A681" i="7"/>
  <c r="A675" i="7"/>
  <c r="EO19" i="6"/>
  <c r="B328" i="7" s="1"/>
  <c r="EO22" i="6"/>
  <c r="E328" i="7" s="1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4" i="6"/>
  <c r="B510" i="7" s="1"/>
  <c r="EO37" i="6"/>
  <c r="E510" i="7" s="1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49" i="6"/>
  <c r="B692" i="7" s="1"/>
  <c r="ED1" i="5"/>
  <c r="EO5" i="6"/>
  <c r="B146" i="7" s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Y10" i="6" l="1"/>
  <c r="B156" i="7"/>
  <c r="ET10" i="6"/>
  <c r="B151" i="7"/>
  <c r="EZ52" i="6"/>
  <c r="E703" i="7" s="1"/>
  <c r="EO8" i="6"/>
  <c r="E146" i="7" s="1"/>
  <c r="EO52" i="6"/>
  <c r="E692" i="7" s="1"/>
  <c r="EX52" i="6"/>
  <c r="E701" i="7" s="1"/>
  <c r="EZ22" i="6"/>
  <c r="E339" i="7" s="1"/>
  <c r="ET8" i="6"/>
  <c r="E151" i="7" s="1"/>
  <c r="ES52" i="6"/>
  <c r="E696" i="7" s="1"/>
  <c r="ET22" i="6"/>
  <c r="E333" i="7" s="1"/>
  <c r="EV10" i="6"/>
  <c r="EW52" i="6"/>
  <c r="E700" i="7" s="1"/>
  <c r="EX22" i="6"/>
  <c r="E337" i="7" s="1"/>
  <c r="ES22" i="6"/>
  <c r="E332" i="7" s="1"/>
  <c r="EW22" i="6"/>
  <c r="E336" i="7" s="1"/>
  <c r="EX37" i="6"/>
  <c r="E519" i="7" s="1"/>
  <c r="EZ37" i="6"/>
  <c r="E521" i="7" s="1"/>
  <c r="EU22" i="6"/>
  <c r="E334" i="7" s="1"/>
  <c r="EY52" i="6"/>
  <c r="E702" i="7" s="1"/>
  <c r="ER37" i="6"/>
  <c r="E513" i="7" s="1"/>
  <c r="EQ22" i="6"/>
  <c r="E330" i="7" s="1"/>
  <c r="EZ8" i="6"/>
  <c r="E157" i="7" s="1"/>
  <c r="EX8" i="6"/>
  <c r="E155" i="7" s="1"/>
  <c r="EQ37" i="6"/>
  <c r="E512" i="7" s="1"/>
  <c r="ER52" i="6"/>
  <c r="E695" i="7" s="1"/>
  <c r="EV22" i="6"/>
  <c r="E335" i="7" s="1"/>
  <c r="EW37" i="6"/>
  <c r="E518" i="7" s="1"/>
  <c r="ER11" i="6"/>
  <c r="EV11" i="6"/>
  <c r="EQ52" i="6"/>
  <c r="E694" i="7" s="1"/>
  <c r="ER8" i="6"/>
  <c r="E149" i="7" s="1"/>
  <c r="EY8" i="6"/>
  <c r="E156" i="7" s="1"/>
  <c r="EZ10" i="6"/>
  <c r="ES11" i="6"/>
  <c r="EU37" i="6"/>
  <c r="E516" i="7" s="1"/>
  <c r="EQ8" i="6"/>
  <c r="E148" i="7" s="1"/>
  <c r="EQ11" i="6"/>
  <c r="EU10" i="6"/>
  <c r="ES10" i="6"/>
  <c r="ER10" i="6"/>
  <c r="EU8" i="6"/>
  <c r="E152" i="7" s="1"/>
  <c r="EU11" i="6"/>
  <c r="EV37" i="6"/>
  <c r="E517" i="7" s="1"/>
  <c r="EW10" i="6"/>
  <c r="ES37" i="6"/>
  <c r="E514" i="7" s="1"/>
  <c r="EW8" i="6"/>
  <c r="E154" i="7" s="1"/>
  <c r="EV52" i="6"/>
  <c r="E699" i="7" s="1"/>
  <c r="EV8" i="6"/>
  <c r="E153" i="7" s="1"/>
  <c r="ES8" i="6"/>
  <c r="E150" i="7" s="1"/>
  <c r="EW11" i="6"/>
  <c r="EU52" i="6"/>
  <c r="E698" i="7" s="1"/>
  <c r="ER22" i="6"/>
  <c r="E331" i="7" s="1"/>
  <c r="ET52" i="6"/>
  <c r="E697" i="7" s="1"/>
  <c r="ET11" i="6"/>
  <c r="EY22" i="6"/>
  <c r="E338" i="7" s="1"/>
  <c r="ET37" i="6"/>
  <c r="E515" i="7" s="1"/>
  <c r="EY37" i="6"/>
  <c r="E520" i="7" s="1"/>
  <c r="EQ10" i="6"/>
  <c r="EX10" i="6"/>
  <c r="EY11" i="6"/>
  <c r="EJ49" i="6"/>
  <c r="B687" i="7" s="1"/>
  <c r="EE34" i="6"/>
  <c r="B500" i="7" s="1"/>
  <c r="EM34" i="6"/>
  <c r="B508" i="7" s="1"/>
  <c r="EH19" i="6"/>
  <c r="B321" i="7" s="1"/>
  <c r="EN49" i="6"/>
  <c r="B691" i="7" s="1"/>
  <c r="EN34" i="6"/>
  <c r="B509" i="7" s="1"/>
  <c r="EK19" i="6"/>
  <c r="B324" i="7" s="1"/>
  <c r="EP52" i="6"/>
  <c r="E693" i="7" s="1"/>
  <c r="EG5" i="6"/>
  <c r="EP22" i="6"/>
  <c r="E329" i="7" s="1"/>
  <c r="EO10" i="6"/>
  <c r="EH5" i="6"/>
  <c r="B139" i="7" s="1"/>
  <c r="EK49" i="6"/>
  <c r="B688" i="7" s="1"/>
  <c r="EF34" i="6"/>
  <c r="B501" i="7" s="1"/>
  <c r="EI19" i="6"/>
  <c r="B322" i="7" s="1"/>
  <c r="EI5" i="6"/>
  <c r="B140" i="7" s="1"/>
  <c r="EL49" i="6"/>
  <c r="B689" i="7" s="1"/>
  <c r="EG34" i="6"/>
  <c r="B502" i="7" s="1"/>
  <c r="EJ19" i="6"/>
  <c r="B323" i="7" s="1"/>
  <c r="EJ5" i="6"/>
  <c r="B141" i="7" s="1"/>
  <c r="EE49" i="6"/>
  <c r="B682" i="7" s="1"/>
  <c r="EM49" i="6"/>
  <c r="B690" i="7" s="1"/>
  <c r="EH34" i="6"/>
  <c r="B503" i="7" s="1"/>
  <c r="EK5" i="6"/>
  <c r="B142" i="7" s="1"/>
  <c r="EF49" i="6"/>
  <c r="B683" i="7" s="1"/>
  <c r="EI34" i="6"/>
  <c r="B504" i="7" s="1"/>
  <c r="EL19" i="6"/>
  <c r="B325" i="7" s="1"/>
  <c r="EP37" i="6"/>
  <c r="E511" i="7" s="1"/>
  <c r="EO11" i="6"/>
  <c r="EL5" i="6"/>
  <c r="B143" i="7" s="1"/>
  <c r="EG49" i="6"/>
  <c r="B684" i="7" s="1"/>
  <c r="EJ34" i="6"/>
  <c r="B505" i="7" s="1"/>
  <c r="EE19" i="6"/>
  <c r="B318" i="7" s="1"/>
  <c r="EM19" i="6"/>
  <c r="B326" i="7" s="1"/>
  <c r="EE5" i="6"/>
  <c r="B136" i="7" s="1"/>
  <c r="EM5" i="6"/>
  <c r="B144" i="7" s="1"/>
  <c r="EH49" i="6"/>
  <c r="B685" i="7" s="1"/>
  <c r="EK34" i="6"/>
  <c r="B506" i="7" s="1"/>
  <c r="EF19" i="6"/>
  <c r="B319" i="7" s="1"/>
  <c r="EN19" i="6"/>
  <c r="B327" i="7" s="1"/>
  <c r="EF5" i="6"/>
  <c r="B137" i="7" s="1"/>
  <c r="EN5" i="6"/>
  <c r="B145" i="7" s="1"/>
  <c r="EI49" i="6"/>
  <c r="B686" i="7" s="1"/>
  <c r="EL34" i="6"/>
  <c r="B507" i="7" s="1"/>
  <c r="EG19" i="6"/>
  <c r="B320" i="7" s="1"/>
  <c r="EP8" i="6"/>
  <c r="E147" i="7" s="1"/>
  <c r="ED5" i="6"/>
  <c r="B135" i="7" s="1"/>
  <c r="ED49" i="6"/>
  <c r="B681" i="7" s="1"/>
  <c r="ED19" i="6"/>
  <c r="B317" i="7" s="1"/>
  <c r="ED34" i="6"/>
  <c r="B499" i="7" s="1"/>
  <c r="A305" i="7"/>
  <c r="A299" i="7"/>
  <c r="A669" i="7"/>
  <c r="A663" i="7"/>
  <c r="A487" i="7"/>
  <c r="A481" i="7"/>
  <c r="A123" i="7"/>
  <c r="A117" i="7"/>
  <c r="EC19" i="6"/>
  <c r="B316" i="7" s="1"/>
  <c r="EC22" i="6"/>
  <c r="E316" i="7" s="1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4" i="6"/>
  <c r="B498" i="7" s="1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49" i="6"/>
  <c r="B680" i="7" s="1"/>
  <c r="DR1" i="5"/>
  <c r="EC5" i="6"/>
  <c r="B134" i="7" s="1"/>
  <c r="EC8" i="6"/>
  <c r="E134" i="7" s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G10" i="6" l="1"/>
  <c r="B138" i="7"/>
  <c r="EC52" i="6"/>
  <c r="E680" i="7" s="1"/>
  <c r="EK11" i="6"/>
  <c r="EI37" i="6"/>
  <c r="E504" i="7" s="1"/>
  <c r="EN52" i="6"/>
  <c r="E691" i="7" s="1"/>
  <c r="EL22" i="6"/>
  <c r="E325" i="7" s="1"/>
  <c r="EK8" i="6"/>
  <c r="E142" i="7" s="1"/>
  <c r="EL37" i="6"/>
  <c r="E507" i="7" s="1"/>
  <c r="EL8" i="6"/>
  <c r="E143" i="7" s="1"/>
  <c r="EM52" i="6"/>
  <c r="E690" i="7" s="1"/>
  <c r="EF52" i="6"/>
  <c r="E683" i="7" s="1"/>
  <c r="EH37" i="6"/>
  <c r="E503" i="7" s="1"/>
  <c r="EE37" i="6"/>
  <c r="E500" i="7" s="1"/>
  <c r="EM22" i="6"/>
  <c r="E326" i="7" s="1"/>
  <c r="EM37" i="6"/>
  <c r="E508" i="7" s="1"/>
  <c r="EN37" i="6"/>
  <c r="E509" i="7" s="1"/>
  <c r="EI10" i="6"/>
  <c r="EJ11" i="6"/>
  <c r="EH11" i="6"/>
  <c r="EN8" i="6"/>
  <c r="E145" i="7" s="1"/>
  <c r="EM8" i="6"/>
  <c r="E144" i="7" s="1"/>
  <c r="EE22" i="6"/>
  <c r="E318" i="7" s="1"/>
  <c r="EG52" i="6"/>
  <c r="E684" i="7" s="1"/>
  <c r="EJ22" i="6"/>
  <c r="E323" i="7" s="1"/>
  <c r="EK22" i="6"/>
  <c r="E324" i="7" s="1"/>
  <c r="EN10" i="6"/>
  <c r="EL10" i="6"/>
  <c r="EJ52" i="6"/>
  <c r="E687" i="7" s="1"/>
  <c r="EF8" i="6"/>
  <c r="E137" i="7" s="1"/>
  <c r="EN22" i="6"/>
  <c r="E327" i="7" s="1"/>
  <c r="EE8" i="6"/>
  <c r="E136" i="7" s="1"/>
  <c r="EF10" i="6"/>
  <c r="EL52" i="6"/>
  <c r="E689" i="7" s="1"/>
  <c r="EF37" i="6"/>
  <c r="E501" i="7" s="1"/>
  <c r="EH8" i="6"/>
  <c r="E139" i="7" s="1"/>
  <c r="EG22" i="6"/>
  <c r="E320" i="7" s="1"/>
  <c r="EF22" i="6"/>
  <c r="E319" i="7" s="1"/>
  <c r="EH52" i="6"/>
  <c r="E685" i="7" s="1"/>
  <c r="EJ37" i="6"/>
  <c r="E505" i="7" s="1"/>
  <c r="EL11" i="6"/>
  <c r="EJ10" i="6"/>
  <c r="EJ8" i="6"/>
  <c r="E141" i="7" s="1"/>
  <c r="EI22" i="6"/>
  <c r="E322" i="7" s="1"/>
  <c r="EH22" i="6"/>
  <c r="E321" i="7" s="1"/>
  <c r="EH10" i="6"/>
  <c r="EG11" i="6"/>
  <c r="EI8" i="6"/>
  <c r="E140" i="7" s="1"/>
  <c r="EI11" i="6"/>
  <c r="EK52" i="6"/>
  <c r="E688" i="7" s="1"/>
  <c r="EK37" i="6"/>
  <c r="E506" i="7" s="1"/>
  <c r="EM10" i="6"/>
  <c r="EG8" i="6"/>
  <c r="E138" i="7" s="1"/>
  <c r="EK10" i="6"/>
  <c r="EN11" i="6"/>
  <c r="EM11" i="6"/>
  <c r="EI52" i="6"/>
  <c r="E686" i="7" s="1"/>
  <c r="EE52" i="6"/>
  <c r="E682" i="7" s="1"/>
  <c r="EG37" i="6"/>
  <c r="E502" i="7" s="1"/>
  <c r="EE10" i="6"/>
  <c r="EF11" i="6"/>
  <c r="EE11" i="6"/>
  <c r="EB19" i="6"/>
  <c r="B315" i="7" s="1"/>
  <c r="ED37" i="6"/>
  <c r="E499" i="7" s="1"/>
  <c r="EC37" i="6"/>
  <c r="E498" i="7" s="1"/>
  <c r="EB34" i="6"/>
  <c r="B497" i="7" s="1"/>
  <c r="ED22" i="6"/>
  <c r="E317" i="7" s="1"/>
  <c r="DZ19" i="6"/>
  <c r="B313" i="7" s="1"/>
  <c r="ED8" i="6"/>
  <c r="E135" i="7" s="1"/>
  <c r="EA19" i="6"/>
  <c r="B314" i="7" s="1"/>
  <c r="DY5" i="6"/>
  <c r="B130" i="7" s="1"/>
  <c r="DU11" i="6"/>
  <c r="DT49" i="6"/>
  <c r="B671" i="7" s="1"/>
  <c r="EB49" i="6"/>
  <c r="B679" i="7" s="1"/>
  <c r="DW34" i="6"/>
  <c r="B492" i="7" s="1"/>
  <c r="DZ5" i="6"/>
  <c r="DX34" i="6"/>
  <c r="B493" i="7" s="1"/>
  <c r="EA5" i="6"/>
  <c r="B132" i="7" s="1"/>
  <c r="DY34" i="6"/>
  <c r="B494" i="7" s="1"/>
  <c r="EB5" i="6"/>
  <c r="DZ34" i="6"/>
  <c r="B495" i="7" s="1"/>
  <c r="DX5" i="6"/>
  <c r="B129" i="7" s="1"/>
  <c r="DS49" i="6"/>
  <c r="B670" i="7" s="1"/>
  <c r="EA49" i="6"/>
  <c r="B678" i="7" s="1"/>
  <c r="DV34" i="6"/>
  <c r="B491" i="7" s="1"/>
  <c r="DY19" i="6"/>
  <c r="B312" i="7" s="1"/>
  <c r="DS19" i="6"/>
  <c r="B306" i="7" s="1"/>
  <c r="ED52" i="6"/>
  <c r="E681" i="7" s="1"/>
  <c r="DV49" i="6"/>
  <c r="B673" i="7" s="1"/>
  <c r="DT19" i="6"/>
  <c r="B307" i="7" s="1"/>
  <c r="DU49" i="6"/>
  <c r="B672" i="7" s="1"/>
  <c r="DW49" i="6"/>
  <c r="B674" i="7" s="1"/>
  <c r="DU19" i="6"/>
  <c r="B308" i="7" s="1"/>
  <c r="DU5" i="6"/>
  <c r="B126" i="7" s="1"/>
  <c r="EC10" i="6"/>
  <c r="DX49" i="6"/>
  <c r="B675" i="7" s="1"/>
  <c r="DS34" i="6"/>
  <c r="B488" i="7" s="1"/>
  <c r="EA34" i="6"/>
  <c r="B496" i="7" s="1"/>
  <c r="DV19" i="6"/>
  <c r="B309" i="7" s="1"/>
  <c r="DT5" i="6"/>
  <c r="B125" i="7" s="1"/>
  <c r="DV5" i="6"/>
  <c r="B127" i="7" s="1"/>
  <c r="DY49" i="6"/>
  <c r="B676" i="7" s="1"/>
  <c r="DT34" i="6"/>
  <c r="B489" i="7" s="1"/>
  <c r="DW19" i="6"/>
  <c r="B310" i="7" s="1"/>
  <c r="EC11" i="6"/>
  <c r="DS5" i="6"/>
  <c r="B124" i="7" s="1"/>
  <c r="DW5" i="6"/>
  <c r="B128" i="7" s="1"/>
  <c r="DZ49" i="6"/>
  <c r="B677" i="7" s="1"/>
  <c r="DU34" i="6"/>
  <c r="B490" i="7" s="1"/>
  <c r="DX19" i="6"/>
  <c r="B311" i="7" s="1"/>
  <c r="DR5" i="6"/>
  <c r="B123" i="7" s="1"/>
  <c r="DR34" i="6"/>
  <c r="B487" i="7" s="1"/>
  <c r="DR49" i="6"/>
  <c r="B669" i="7" s="1"/>
  <c r="DR19" i="6"/>
  <c r="B305" i="7" s="1"/>
  <c r="A657" i="7"/>
  <c r="A651" i="7"/>
  <c r="A475" i="7"/>
  <c r="A469" i="7"/>
  <c r="A293" i="7"/>
  <c r="A287" i="7"/>
  <c r="A111" i="7"/>
  <c r="A105" i="7"/>
  <c r="EB10" i="6" l="1"/>
  <c r="B133" i="7"/>
  <c r="DZ10" i="6"/>
  <c r="B131" i="7"/>
  <c r="EA10" i="6"/>
  <c r="DY10" i="6"/>
  <c r="DX22" i="6"/>
  <c r="E311" i="7" s="1"/>
  <c r="EA52" i="6"/>
  <c r="E678" i="7" s="1"/>
  <c r="DZ52" i="6"/>
  <c r="E677" i="7" s="1"/>
  <c r="EB37" i="6"/>
  <c r="E497" i="7" s="1"/>
  <c r="DX52" i="6"/>
  <c r="E675" i="7" s="1"/>
  <c r="DW8" i="6"/>
  <c r="E128" i="7" s="1"/>
  <c r="DW22" i="6"/>
  <c r="E310" i="7" s="1"/>
  <c r="DV22" i="6"/>
  <c r="E309" i="7" s="1"/>
  <c r="EA37" i="6"/>
  <c r="E496" i="7" s="1"/>
  <c r="DS8" i="6"/>
  <c r="E124" i="7" s="1"/>
  <c r="EA22" i="6"/>
  <c r="E314" i="7" s="1"/>
  <c r="DU37" i="6"/>
  <c r="E490" i="7" s="1"/>
  <c r="DY52" i="6"/>
  <c r="E676" i="7" s="1"/>
  <c r="DS37" i="6"/>
  <c r="E488" i="7" s="1"/>
  <c r="DU8" i="6"/>
  <c r="E126" i="7" s="1"/>
  <c r="DT22" i="6"/>
  <c r="E307" i="7" s="1"/>
  <c r="DT52" i="6"/>
  <c r="E671" i="7" s="1"/>
  <c r="DV52" i="6"/>
  <c r="E673" i="7" s="1"/>
  <c r="DY37" i="6"/>
  <c r="E494" i="7" s="1"/>
  <c r="DS52" i="6"/>
  <c r="E670" i="7" s="1"/>
  <c r="DY22" i="6"/>
  <c r="E312" i="7" s="1"/>
  <c r="EB22" i="6"/>
  <c r="E315" i="7" s="1"/>
  <c r="DS10" i="6"/>
  <c r="EB52" i="6"/>
  <c r="E679" i="7" s="1"/>
  <c r="DW11" i="6"/>
  <c r="DX37" i="6"/>
  <c r="E493" i="7" s="1"/>
  <c r="DT37" i="6"/>
  <c r="E489" i="7" s="1"/>
  <c r="DZ37" i="6"/>
  <c r="E495" i="7" s="1"/>
  <c r="DS11" i="6"/>
  <c r="DV10" i="6"/>
  <c r="DV8" i="6"/>
  <c r="E127" i="7" s="1"/>
  <c r="DV11" i="6"/>
  <c r="DZ11" i="6"/>
  <c r="DW10" i="6"/>
  <c r="DZ8" i="6"/>
  <c r="E131" i="7" s="1"/>
  <c r="DZ22" i="6"/>
  <c r="E313" i="7" s="1"/>
  <c r="DY11" i="6"/>
  <c r="EB11" i="6"/>
  <c r="EA11" i="6"/>
  <c r="EA8" i="6"/>
  <c r="E132" i="7" s="1"/>
  <c r="DT10" i="6"/>
  <c r="DX8" i="6"/>
  <c r="E129" i="7" s="1"/>
  <c r="DX11" i="6"/>
  <c r="DT11" i="6"/>
  <c r="DW52" i="6"/>
  <c r="E674" i="7" s="1"/>
  <c r="DU10" i="6"/>
  <c r="DV37" i="6"/>
  <c r="E491" i="7" s="1"/>
  <c r="EB8" i="6"/>
  <c r="E133" i="7" s="1"/>
  <c r="DX10" i="6"/>
  <c r="DS22" i="6"/>
  <c r="E306" i="7" s="1"/>
  <c r="DU52" i="6"/>
  <c r="E672" i="7" s="1"/>
  <c r="DW37" i="6"/>
  <c r="E492" i="7" s="1"/>
  <c r="DY8" i="6"/>
  <c r="E130" i="7" s="1"/>
  <c r="DU22" i="6"/>
  <c r="E308" i="7" s="1"/>
  <c r="DT8" i="6"/>
  <c r="E125" i="7" s="1"/>
  <c r="DR22" i="6"/>
  <c r="E305" i="7" s="1"/>
  <c r="DR52" i="6"/>
  <c r="E669" i="7" s="1"/>
  <c r="DR8" i="6"/>
  <c r="E123" i="7" s="1"/>
  <c r="DR37" i="6"/>
  <c r="E487" i="7" s="1"/>
  <c r="DQ5" i="6"/>
  <c r="B122" i="7" s="1"/>
  <c r="DQ2" i="1"/>
  <c r="DP2" i="1"/>
  <c r="DO2" i="1"/>
  <c r="DN2" i="1"/>
  <c r="DM2" i="1"/>
  <c r="DL2" i="1"/>
  <c r="DK2" i="1"/>
  <c r="DJ2" i="1"/>
  <c r="DI2" i="1"/>
  <c r="DH2" i="1"/>
  <c r="DG2" i="1"/>
  <c r="DF2" i="1"/>
  <c r="DQ34" i="6"/>
  <c r="B486" i="7" s="1"/>
  <c r="DQ2" i="4"/>
  <c r="DP2" i="4"/>
  <c r="DO2" i="4"/>
  <c r="DN2" i="4"/>
  <c r="DM2" i="4"/>
  <c r="DL2" i="4"/>
  <c r="DK2" i="4"/>
  <c r="DJ2" i="4"/>
  <c r="DI2" i="4"/>
  <c r="DH2" i="4"/>
  <c r="DG2" i="4"/>
  <c r="DF2" i="4"/>
  <c r="DQ49" i="6"/>
  <c r="B668" i="7" s="1"/>
  <c r="DQ19" i="6"/>
  <c r="B304" i="7" s="1"/>
  <c r="DQ2" i="2"/>
  <c r="DP2" i="2"/>
  <c r="DO2" i="2"/>
  <c r="DN2" i="2"/>
  <c r="DM2" i="2"/>
  <c r="DL2" i="2"/>
  <c r="DK2" i="2"/>
  <c r="DJ2" i="2"/>
  <c r="DI2" i="2"/>
  <c r="DH2" i="2"/>
  <c r="DG2" i="2"/>
  <c r="DF2" i="2"/>
  <c r="DQ8" i="6" l="1"/>
  <c r="E122" i="7" s="1"/>
  <c r="DQ52" i="6"/>
  <c r="E668" i="7" s="1"/>
  <c r="DQ37" i="6"/>
  <c r="E486" i="7" s="1"/>
  <c r="DQ22" i="6"/>
  <c r="E304" i="7" s="1"/>
  <c r="DI19" i="6"/>
  <c r="B296" i="7" s="1"/>
  <c r="DO49" i="6"/>
  <c r="B666" i="7" s="1"/>
  <c r="DO5" i="6"/>
  <c r="DM49" i="6"/>
  <c r="B664" i="7" s="1"/>
  <c r="DI34" i="6"/>
  <c r="B478" i="7" s="1"/>
  <c r="DM5" i="6"/>
  <c r="DN49" i="6"/>
  <c r="B665" i="7" s="1"/>
  <c r="DN5" i="6"/>
  <c r="DQ11" i="6"/>
  <c r="DG5" i="6"/>
  <c r="B112" i="7" s="1"/>
  <c r="DJ19" i="6"/>
  <c r="B297" i="7" s="1"/>
  <c r="DJ34" i="6"/>
  <c r="B479" i="7" s="1"/>
  <c r="DL19" i="6"/>
  <c r="B299" i="7" s="1"/>
  <c r="DH49" i="6"/>
  <c r="B659" i="7" s="1"/>
  <c r="DP49" i="6"/>
  <c r="B667" i="7" s="1"/>
  <c r="DL34" i="6"/>
  <c r="B481" i="7" s="1"/>
  <c r="DH5" i="6"/>
  <c r="B113" i="7" s="1"/>
  <c r="DP5" i="6"/>
  <c r="B121" i="7" s="1"/>
  <c r="DG49" i="6"/>
  <c r="B658" i="7" s="1"/>
  <c r="DM19" i="6"/>
  <c r="B300" i="7" s="1"/>
  <c r="DI49" i="6"/>
  <c r="B660" i="7" s="1"/>
  <c r="DM34" i="6"/>
  <c r="B482" i="7" s="1"/>
  <c r="DI5" i="6"/>
  <c r="B114" i="7" s="1"/>
  <c r="DQ10" i="6"/>
  <c r="DN19" i="6"/>
  <c r="B301" i="7" s="1"/>
  <c r="DJ49" i="6"/>
  <c r="B661" i="7" s="1"/>
  <c r="DN34" i="6"/>
  <c r="B483" i="7" s="1"/>
  <c r="DJ5" i="6"/>
  <c r="B115" i="7" s="1"/>
  <c r="DK34" i="6"/>
  <c r="B480" i="7" s="1"/>
  <c r="DG19" i="6"/>
  <c r="B294" i="7" s="1"/>
  <c r="DO19" i="6"/>
  <c r="B302" i="7" s="1"/>
  <c r="DK49" i="6"/>
  <c r="B662" i="7" s="1"/>
  <c r="DG34" i="6"/>
  <c r="B476" i="7" s="1"/>
  <c r="DO34" i="6"/>
  <c r="B484" i="7" s="1"/>
  <c r="DK5" i="6"/>
  <c r="B116" i="7" s="1"/>
  <c r="DK19" i="6"/>
  <c r="B298" i="7" s="1"/>
  <c r="DH19" i="6"/>
  <c r="B295" i="7" s="1"/>
  <c r="DP19" i="6"/>
  <c r="B303" i="7" s="1"/>
  <c r="DL49" i="6"/>
  <c r="B663" i="7" s="1"/>
  <c r="DH34" i="6"/>
  <c r="B477" i="7" s="1"/>
  <c r="DP34" i="6"/>
  <c r="B485" i="7" s="1"/>
  <c r="DL5" i="6"/>
  <c r="B117" i="7" s="1"/>
  <c r="DF34" i="6"/>
  <c r="B475" i="7" s="1"/>
  <c r="DF5" i="6"/>
  <c r="B111" i="7" s="1"/>
  <c r="DF19" i="6"/>
  <c r="B293" i="7" s="1"/>
  <c r="DF49" i="6"/>
  <c r="B657" i="7" s="1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5" i="6"/>
  <c r="B110" i="7" s="1"/>
  <c r="DE19" i="6"/>
  <c r="B292" i="7" s="1"/>
  <c r="DE2" i="2"/>
  <c r="DD2" i="2"/>
  <c r="DC2" i="2"/>
  <c r="DB2" i="2"/>
  <c r="DA2" i="2"/>
  <c r="CZ2" i="2"/>
  <c r="CY2" i="2"/>
  <c r="CX2" i="2"/>
  <c r="CW2" i="2"/>
  <c r="CV2" i="2"/>
  <c r="CU2" i="2"/>
  <c r="CT2" i="2"/>
  <c r="DE34" i="6"/>
  <c r="B474" i="7" s="1"/>
  <c r="DE2" i="4"/>
  <c r="DD2" i="4"/>
  <c r="DC2" i="4"/>
  <c r="DB2" i="4"/>
  <c r="DA2" i="4"/>
  <c r="CZ2" i="4"/>
  <c r="CY2" i="4"/>
  <c r="CX2" i="4"/>
  <c r="CW2" i="4"/>
  <c r="CV2" i="4"/>
  <c r="CU2" i="4"/>
  <c r="CT2" i="4"/>
  <c r="DE49" i="6"/>
  <c r="B656" i="7" s="1"/>
  <c r="DO10" i="6" l="1"/>
  <c r="B120" i="7"/>
  <c r="DN10" i="6"/>
  <c r="B119" i="7"/>
  <c r="DM10" i="6"/>
  <c r="B118" i="7"/>
  <c r="FZ3" i="1"/>
  <c r="FZ4" i="1"/>
  <c r="FZ6" i="1"/>
  <c r="FZ7" i="1"/>
  <c r="FZ8" i="1"/>
  <c r="FZ9" i="1"/>
  <c r="FZ10" i="1"/>
  <c r="FZ11" i="1"/>
  <c r="FZ12" i="1"/>
  <c r="FZ13" i="1"/>
  <c r="FZ14" i="1"/>
  <c r="FZ15" i="1"/>
  <c r="FZ16" i="1"/>
  <c r="FZ17" i="1"/>
  <c r="FZ18" i="1"/>
  <c r="FZ19" i="1"/>
  <c r="FZ20" i="1"/>
  <c r="FZ21" i="1"/>
  <c r="FZ22" i="1"/>
  <c r="FZ23" i="1"/>
  <c r="FZ24" i="1"/>
  <c r="FZ25" i="1"/>
  <c r="FZ26" i="1"/>
  <c r="FZ27" i="1"/>
  <c r="FZ28" i="1"/>
  <c r="FZ29" i="1"/>
  <c r="FZ30" i="1"/>
  <c r="FZ31" i="1"/>
  <c r="FZ32" i="1"/>
  <c r="FZ33" i="1"/>
  <c r="FZ3" i="5"/>
  <c r="FZ4" i="5"/>
  <c r="FZ6" i="5"/>
  <c r="FZ7" i="5"/>
  <c r="FZ8" i="5"/>
  <c r="FZ9" i="5"/>
  <c r="FZ10" i="5"/>
  <c r="FZ11" i="5"/>
  <c r="FZ12" i="5"/>
  <c r="FZ13" i="5"/>
  <c r="FZ14" i="5"/>
  <c r="FZ15" i="5"/>
  <c r="FZ16" i="5"/>
  <c r="FZ17" i="5"/>
  <c r="FZ18" i="5"/>
  <c r="FZ19" i="5"/>
  <c r="FZ20" i="5"/>
  <c r="FZ21" i="5"/>
  <c r="FZ22" i="5"/>
  <c r="FZ23" i="5"/>
  <c r="FZ24" i="5"/>
  <c r="FZ25" i="5"/>
  <c r="FZ26" i="5"/>
  <c r="FZ27" i="5"/>
  <c r="FZ28" i="5"/>
  <c r="FZ29" i="5"/>
  <c r="FZ30" i="5"/>
  <c r="FZ31" i="5"/>
  <c r="FZ32" i="5"/>
  <c r="FZ33" i="5"/>
  <c r="FZ3" i="4"/>
  <c r="FZ4" i="4"/>
  <c r="FZ6" i="4"/>
  <c r="FZ7" i="4"/>
  <c r="FZ8" i="4"/>
  <c r="FZ9" i="4"/>
  <c r="FZ10" i="4"/>
  <c r="FZ11" i="4"/>
  <c r="FZ12" i="4"/>
  <c r="FZ13" i="4"/>
  <c r="FZ14" i="4"/>
  <c r="FZ15" i="4"/>
  <c r="FZ16" i="4"/>
  <c r="FZ17" i="4"/>
  <c r="FZ18" i="4"/>
  <c r="FZ19" i="4"/>
  <c r="FZ20" i="4"/>
  <c r="FZ21" i="4"/>
  <c r="FZ22" i="4"/>
  <c r="FZ23" i="4"/>
  <c r="FZ24" i="4"/>
  <c r="FZ25" i="4"/>
  <c r="FZ26" i="4"/>
  <c r="FZ27" i="4"/>
  <c r="FZ28" i="4"/>
  <c r="FZ29" i="4"/>
  <c r="FZ30" i="4"/>
  <c r="FZ31" i="4"/>
  <c r="FZ32" i="4"/>
  <c r="FZ33" i="4"/>
  <c r="FZ3" i="2"/>
  <c r="FZ4" i="2"/>
  <c r="FZ6" i="2"/>
  <c r="FZ7" i="2"/>
  <c r="FZ8" i="2"/>
  <c r="FZ9" i="2"/>
  <c r="FZ10" i="2"/>
  <c r="FZ11" i="2"/>
  <c r="FZ12" i="2"/>
  <c r="FZ13" i="2"/>
  <c r="FZ14" i="2"/>
  <c r="FZ15" i="2"/>
  <c r="FZ16" i="2"/>
  <c r="FZ17" i="2"/>
  <c r="FZ18" i="2"/>
  <c r="FZ19" i="2"/>
  <c r="FZ20" i="2"/>
  <c r="FZ21" i="2"/>
  <c r="FZ22" i="2"/>
  <c r="FZ23" i="2"/>
  <c r="FZ24" i="2"/>
  <c r="FZ25" i="2"/>
  <c r="FZ26" i="2"/>
  <c r="FZ27" i="2"/>
  <c r="FZ28" i="2"/>
  <c r="FZ29" i="2"/>
  <c r="FZ30" i="2"/>
  <c r="FZ31" i="2"/>
  <c r="FZ32" i="2"/>
  <c r="FZ33" i="2"/>
  <c r="DE37" i="6"/>
  <c r="E474" i="7" s="1"/>
  <c r="DE52" i="6"/>
  <c r="E656" i="7" s="1"/>
  <c r="DP37" i="6"/>
  <c r="E485" i="7" s="1"/>
  <c r="DJ52" i="6"/>
  <c r="E661" i="7" s="1"/>
  <c r="DJ11" i="6"/>
  <c r="DL52" i="6"/>
  <c r="E663" i="7" s="1"/>
  <c r="DJ8" i="6"/>
  <c r="E115" i="7" s="1"/>
  <c r="DM8" i="6"/>
  <c r="E118" i="7" s="1"/>
  <c r="DE22" i="6"/>
  <c r="E292" i="7" s="1"/>
  <c r="DE8" i="6"/>
  <c r="E110" i="7" s="1"/>
  <c r="DK8" i="6"/>
  <c r="E116" i="7" s="1"/>
  <c r="DG22" i="6"/>
  <c r="E294" i="7" s="1"/>
  <c r="DM52" i="6"/>
  <c r="E664" i="7" s="1"/>
  <c r="DO22" i="6"/>
  <c r="E302" i="7" s="1"/>
  <c r="DP8" i="6"/>
  <c r="E121" i="7" s="1"/>
  <c r="DO52" i="6"/>
  <c r="E666" i="7" s="1"/>
  <c r="DN22" i="6"/>
  <c r="E301" i="7" s="1"/>
  <c r="DI52" i="6"/>
  <c r="E660" i="7" s="1"/>
  <c r="DN37" i="6"/>
  <c r="E483" i="7" s="1"/>
  <c r="DI37" i="6"/>
  <c r="E478" i="7" s="1"/>
  <c r="DP22" i="6"/>
  <c r="E303" i="7" s="1"/>
  <c r="DO37" i="6"/>
  <c r="E484" i="7" s="1"/>
  <c r="DP52" i="6"/>
  <c r="E667" i="7" s="1"/>
  <c r="DO8" i="6"/>
  <c r="E120" i="7" s="1"/>
  <c r="DM37" i="6"/>
  <c r="E482" i="7" s="1"/>
  <c r="DM22" i="6"/>
  <c r="E300" i="7" s="1"/>
  <c r="DI8" i="6"/>
  <c r="E114" i="7" s="1"/>
  <c r="DL10" i="6"/>
  <c r="DL22" i="6"/>
  <c r="E299" i="7" s="1"/>
  <c r="DK37" i="6"/>
  <c r="E480" i="7" s="1"/>
  <c r="DI10" i="6"/>
  <c r="DH8" i="6"/>
  <c r="E113" i="7" s="1"/>
  <c r="DO11" i="6"/>
  <c r="DG52" i="6"/>
  <c r="E658" i="7" s="1"/>
  <c r="DK52" i="6"/>
  <c r="E662" i="7" s="1"/>
  <c r="DL11" i="6"/>
  <c r="DH37" i="6"/>
  <c r="E477" i="7" s="1"/>
  <c r="DG11" i="6"/>
  <c r="DJ37" i="6"/>
  <c r="E479" i="7" s="1"/>
  <c r="DJ22" i="6"/>
  <c r="E297" i="7" s="1"/>
  <c r="DP10" i="6"/>
  <c r="DK11" i="6"/>
  <c r="DL37" i="6"/>
  <c r="E481" i="7" s="1"/>
  <c r="DG37" i="6"/>
  <c r="E476" i="7" s="1"/>
  <c r="DK10" i="6"/>
  <c r="DK22" i="6"/>
  <c r="E298" i="7" s="1"/>
  <c r="DI22" i="6"/>
  <c r="E296" i="7" s="1"/>
  <c r="DH10" i="6"/>
  <c r="DI11" i="6"/>
  <c r="DN11" i="6"/>
  <c r="DM11" i="6"/>
  <c r="DL8" i="6"/>
  <c r="E117" i="7" s="1"/>
  <c r="DP11" i="6"/>
  <c r="DH52" i="6"/>
  <c r="E659" i="7" s="1"/>
  <c r="DG8" i="6"/>
  <c r="E112" i="7" s="1"/>
  <c r="DJ10" i="6"/>
  <c r="DH22" i="6"/>
  <c r="E295" i="7" s="1"/>
  <c r="DG10" i="6"/>
  <c r="DH11" i="6"/>
  <c r="DN8" i="6"/>
  <c r="E119" i="7" s="1"/>
  <c r="DN52" i="6"/>
  <c r="E665" i="7" s="1"/>
  <c r="DE11" i="6"/>
  <c r="DE10" i="6"/>
  <c r="DF8" i="6"/>
  <c r="E111" i="7" s="1"/>
  <c r="DC49" i="6"/>
  <c r="B654" i="7" s="1"/>
  <c r="DC19" i="6"/>
  <c r="B290" i="7" s="1"/>
  <c r="DC5" i="6"/>
  <c r="B108" i="7" s="1"/>
  <c r="DC34" i="6"/>
  <c r="B472" i="7" s="1"/>
  <c r="DB49" i="6"/>
  <c r="B653" i="7" s="1"/>
  <c r="CX34" i="6"/>
  <c r="B467" i="7" s="1"/>
  <c r="DB19" i="6"/>
  <c r="B289" i="7" s="1"/>
  <c r="DB5" i="6"/>
  <c r="B107" i="7" s="1"/>
  <c r="CY34" i="6"/>
  <c r="B468" i="7" s="1"/>
  <c r="DA34" i="6"/>
  <c r="B470" i="7" s="1"/>
  <c r="DF37" i="6"/>
  <c r="E475" i="7" s="1"/>
  <c r="CV49" i="6"/>
  <c r="B647" i="7" s="1"/>
  <c r="DD49" i="6"/>
  <c r="B655" i="7" s="1"/>
  <c r="CZ34" i="6"/>
  <c r="B469" i="7" s="1"/>
  <c r="CV19" i="6"/>
  <c r="B283" i="7" s="1"/>
  <c r="DD19" i="6"/>
  <c r="B291" i="7" s="1"/>
  <c r="CV5" i="6"/>
  <c r="B101" i="7" s="1"/>
  <c r="DD5" i="6"/>
  <c r="B109" i="7" s="1"/>
  <c r="CU49" i="6"/>
  <c r="B646" i="7" s="1"/>
  <c r="CU19" i="6"/>
  <c r="B282" i="7" s="1"/>
  <c r="CW49" i="6"/>
  <c r="B648" i="7" s="1"/>
  <c r="CW19" i="6"/>
  <c r="B284" i="7" s="1"/>
  <c r="CX49" i="6"/>
  <c r="B649" i="7" s="1"/>
  <c r="DB34" i="6"/>
  <c r="B471" i="7" s="1"/>
  <c r="CX19" i="6"/>
  <c r="B285" i="7" s="1"/>
  <c r="CX5" i="6"/>
  <c r="B103" i="7" s="1"/>
  <c r="DF22" i="6"/>
  <c r="E293" i="7" s="1"/>
  <c r="DF52" i="6"/>
  <c r="E657" i="7" s="1"/>
  <c r="CW5" i="6"/>
  <c r="B102" i="7" s="1"/>
  <c r="CY19" i="6"/>
  <c r="B286" i="7" s="1"/>
  <c r="CY5" i="6"/>
  <c r="B104" i="7" s="1"/>
  <c r="CZ49" i="6"/>
  <c r="B651" i="7" s="1"/>
  <c r="CV34" i="6"/>
  <c r="B465" i="7" s="1"/>
  <c r="DD34" i="6"/>
  <c r="B473" i="7" s="1"/>
  <c r="CZ19" i="6"/>
  <c r="B287" i="7" s="1"/>
  <c r="CZ5" i="6"/>
  <c r="B105" i="7" s="1"/>
  <c r="CU5" i="6"/>
  <c r="B100" i="7" s="1"/>
  <c r="CY49" i="6"/>
  <c r="B650" i="7" s="1"/>
  <c r="CU34" i="6"/>
  <c r="B464" i="7" s="1"/>
  <c r="DA49" i="6"/>
  <c r="B652" i="7" s="1"/>
  <c r="CW34" i="6"/>
  <c r="B466" i="7" s="1"/>
  <c r="DA19" i="6"/>
  <c r="B288" i="7" s="1"/>
  <c r="DA5" i="6"/>
  <c r="B106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CW11" i="6" l="1"/>
  <c r="DB11" i="6"/>
  <c r="CZ11" i="6"/>
  <c r="CU11" i="6"/>
  <c r="DD10" i="6"/>
  <c r="CV11" i="6"/>
  <c r="CY10" i="6"/>
  <c r="CX10" i="6"/>
  <c r="CX11" i="6"/>
  <c r="DC10" i="6"/>
  <c r="CV10" i="6"/>
  <c r="DC11" i="6"/>
  <c r="CZ10" i="6"/>
  <c r="CW10" i="6"/>
  <c r="DB10" i="6"/>
  <c r="DA10" i="6"/>
  <c r="CY11" i="6"/>
  <c r="DD11" i="6"/>
  <c r="CU10" i="6"/>
  <c r="DA11" i="6"/>
  <c r="CX8" i="6"/>
  <c r="E103" i="7" s="1"/>
  <c r="DB37" i="6"/>
  <c r="E471" i="7" s="1"/>
  <c r="CW52" i="6"/>
  <c r="E648" i="7" s="1"/>
  <c r="DC37" i="6"/>
  <c r="E472" i="7" s="1"/>
  <c r="DC22" i="6"/>
  <c r="E290" i="7" s="1"/>
  <c r="CW22" i="6"/>
  <c r="E284" i="7" s="1"/>
  <c r="CV37" i="6"/>
  <c r="E465" i="7" s="1"/>
  <c r="DC8" i="6"/>
  <c r="E108" i="7" s="1"/>
  <c r="CV8" i="6"/>
  <c r="E101" i="7" s="1"/>
  <c r="DA8" i="6"/>
  <c r="E106" i="7" s="1"/>
  <c r="DC52" i="6"/>
  <c r="E654" i="7" s="1"/>
  <c r="CU37" i="6"/>
  <c r="E464" i="7" s="1"/>
  <c r="DA52" i="6"/>
  <c r="E652" i="7" s="1"/>
  <c r="CY37" i="6"/>
  <c r="E468" i="7" s="1"/>
  <c r="CY52" i="6"/>
  <c r="E650" i="7" s="1"/>
  <c r="CX22" i="6"/>
  <c r="E285" i="7" s="1"/>
  <c r="CY22" i="6"/>
  <c r="E286" i="7" s="1"/>
  <c r="DA22" i="6"/>
  <c r="E288" i="7" s="1"/>
  <c r="CY8" i="6"/>
  <c r="E104" i="7" s="1"/>
  <c r="CX52" i="6"/>
  <c r="E649" i="7" s="1"/>
  <c r="CW37" i="6"/>
  <c r="E466" i="7" s="1"/>
  <c r="DD37" i="6"/>
  <c r="E473" i="7" s="1"/>
  <c r="CZ37" i="6"/>
  <c r="E469" i="7" s="1"/>
  <c r="DD52" i="6"/>
  <c r="E655" i="7" s="1"/>
  <c r="DB22" i="6"/>
  <c r="E289" i="7" s="1"/>
  <c r="DB52" i="6"/>
  <c r="E653" i="7" s="1"/>
  <c r="CU22" i="6"/>
  <c r="E282" i="7" s="1"/>
  <c r="CV52" i="6"/>
  <c r="E647" i="7" s="1"/>
  <c r="CW8" i="6"/>
  <c r="E102" i="7" s="1"/>
  <c r="DA37" i="6"/>
  <c r="E470" i="7" s="1"/>
  <c r="CZ8" i="6"/>
  <c r="E105" i="7" s="1"/>
  <c r="DD22" i="6"/>
  <c r="E291" i="7" s="1"/>
  <c r="CU8" i="6"/>
  <c r="E100" i="7" s="1"/>
  <c r="CU52" i="6"/>
  <c r="E646" i="7" s="1"/>
  <c r="DB8" i="6"/>
  <c r="E107" i="7" s="1"/>
  <c r="CX37" i="6"/>
  <c r="E467" i="7" s="1"/>
  <c r="CZ52" i="6"/>
  <c r="E651" i="7" s="1"/>
  <c r="DD8" i="6"/>
  <c r="E109" i="7" s="1"/>
  <c r="CV22" i="6"/>
  <c r="E283" i="7" s="1"/>
  <c r="CZ22" i="6"/>
  <c r="E287" i="7" s="1"/>
  <c r="A645" i="7"/>
  <c r="A639" i="7"/>
  <c r="A463" i="7"/>
  <c r="A457" i="7"/>
  <c r="A281" i="7"/>
  <c r="A275" i="7"/>
  <c r="A99" i="7"/>
  <c r="A93" i="7"/>
  <c r="A627" i="7"/>
  <c r="A633" i="7"/>
  <c r="A445" i="7"/>
  <c r="A451" i="7"/>
  <c r="A263" i="7"/>
  <c r="A269" i="7"/>
  <c r="A81" i="7"/>
  <c r="A87" i="7"/>
  <c r="A50" i="6"/>
  <c r="C548" i="7" s="1"/>
  <c r="A35" i="6"/>
  <c r="C366" i="7" s="1"/>
  <c r="C184" i="7"/>
  <c r="A6" i="6"/>
  <c r="E548" i="7"/>
  <c r="A51" i="6"/>
  <c r="D548" i="7" s="1"/>
  <c r="B548" i="7"/>
  <c r="E366" i="7"/>
  <c r="A36" i="6"/>
  <c r="D366" i="7" s="1"/>
  <c r="B366" i="7"/>
  <c r="E184" i="7"/>
  <c r="A21" i="6"/>
  <c r="D184" i="7" s="1"/>
  <c r="B184" i="7"/>
  <c r="A621" i="7"/>
  <c r="A615" i="7"/>
  <c r="A609" i="7"/>
  <c r="A603" i="7"/>
  <c r="A597" i="7"/>
  <c r="A591" i="7"/>
  <c r="A585" i="7"/>
  <c r="A579" i="7"/>
  <c r="A573" i="7"/>
  <c r="A567" i="7"/>
  <c r="A561" i="7"/>
  <c r="A555" i="7"/>
  <c r="A549" i="7"/>
  <c r="A439" i="7"/>
  <c r="A433" i="7"/>
  <c r="A427" i="7"/>
  <c r="A421" i="7"/>
  <c r="A415" i="7"/>
  <c r="A409" i="7"/>
  <c r="A403" i="7"/>
  <c r="A397" i="7"/>
  <c r="A391" i="7"/>
  <c r="A385" i="7"/>
  <c r="A379" i="7"/>
  <c r="A373" i="7"/>
  <c r="A367" i="7"/>
  <c r="A257" i="7"/>
  <c r="A251" i="7"/>
  <c r="A245" i="7"/>
  <c r="A239" i="7"/>
  <c r="A233" i="7"/>
  <c r="A227" i="7"/>
  <c r="A221" i="7"/>
  <c r="A215" i="7"/>
  <c r="A209" i="7"/>
  <c r="A203" i="7"/>
  <c r="A197" i="7"/>
  <c r="A191" i="7"/>
  <c r="A185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E2" i="7"/>
  <c r="A7" i="6"/>
  <c r="D2" i="7" s="1"/>
  <c r="C2" i="7"/>
  <c r="B2" i="7"/>
  <c r="A46" i="6"/>
  <c r="A45" i="6"/>
  <c r="A31" i="6"/>
  <c r="A30" i="6"/>
  <c r="A16" i="6"/>
  <c r="A15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BF34" i="6" l="1"/>
  <c r="B423" i="7" s="1"/>
  <c r="AW19" i="6"/>
  <c r="B232" i="7" s="1"/>
  <c r="BI5" i="6"/>
  <c r="B62" i="7" s="1"/>
  <c r="CK11" i="6"/>
  <c r="AE49" i="6"/>
  <c r="B578" i="7" s="1"/>
  <c r="BQ34" i="6"/>
  <c r="B434" i="7" s="1"/>
  <c r="BA34" i="6"/>
  <c r="B418" i="7" s="1"/>
  <c r="AI34" i="6"/>
  <c r="B400" i="7" s="1"/>
  <c r="AA34" i="6"/>
  <c r="B392" i="7" s="1"/>
  <c r="I34" i="6"/>
  <c r="B374" i="7" s="1"/>
  <c r="BU19" i="6"/>
  <c r="B256" i="7" s="1"/>
  <c r="BH19" i="6"/>
  <c r="B243" i="7" s="1"/>
  <c r="BD19" i="6"/>
  <c r="B239" i="7" s="1"/>
  <c r="AR19" i="6"/>
  <c r="B227" i="7" s="1"/>
  <c r="AL19" i="6"/>
  <c r="B221" i="7" s="1"/>
  <c r="AI19" i="6"/>
  <c r="B218" i="7" s="1"/>
  <c r="AA19" i="6"/>
  <c r="B210" i="7" s="1"/>
  <c r="K19" i="6"/>
  <c r="B194" i="7" s="1"/>
  <c r="C19" i="6"/>
  <c r="B186" i="7" s="1"/>
  <c r="AY5" i="6"/>
  <c r="B52" i="7" s="1"/>
  <c r="AQ5" i="6"/>
  <c r="AJ5" i="6"/>
  <c r="B37" i="7" s="1"/>
  <c r="F5" i="6"/>
  <c r="B7" i="7" s="1"/>
  <c r="V11" i="6"/>
  <c r="X19" i="6"/>
  <c r="B207" i="7" s="1"/>
  <c r="F11" i="6"/>
  <c r="BS49" i="6"/>
  <c r="B618" i="7" s="1"/>
  <c r="X49" i="6"/>
  <c r="B571" i="7" s="1"/>
  <c r="G49" i="6"/>
  <c r="B554" i="7" s="1"/>
  <c r="BV49" i="6"/>
  <c r="B621" i="7" s="1"/>
  <c r="BI49" i="6"/>
  <c r="B608" i="7" s="1"/>
  <c r="AT49" i="6"/>
  <c r="B593" i="7" s="1"/>
  <c r="AL49" i="6"/>
  <c r="B585" i="7" s="1"/>
  <c r="R49" i="6"/>
  <c r="B565" i="7" s="1"/>
  <c r="J49" i="6"/>
  <c r="B557" i="7" s="1"/>
  <c r="U34" i="6"/>
  <c r="B386" i="7" s="1"/>
  <c r="E34" i="6"/>
  <c r="B370" i="7" s="1"/>
  <c r="CF19" i="6"/>
  <c r="B267" i="7" s="1"/>
  <c r="AP19" i="6"/>
  <c r="B225" i="7" s="1"/>
  <c r="AG19" i="6"/>
  <c r="B216" i="7" s="1"/>
  <c r="I19" i="6"/>
  <c r="B192" i="7" s="1"/>
  <c r="AD5" i="6"/>
  <c r="B31" i="7" s="1"/>
  <c r="D5" i="6"/>
  <c r="AV11" i="6"/>
  <c r="L49" i="6"/>
  <c r="B559" i="7" s="1"/>
  <c r="BU49" i="6"/>
  <c r="B620" i="7" s="1"/>
  <c r="BM49" i="6"/>
  <c r="B612" i="7" s="1"/>
  <c r="BE49" i="6"/>
  <c r="B604" i="7" s="1"/>
  <c r="AW49" i="6"/>
  <c r="B596" i="7" s="1"/>
  <c r="AO49" i="6"/>
  <c r="B588" i="7" s="1"/>
  <c r="Z49" i="6"/>
  <c r="B573" i="7" s="1"/>
  <c r="W49" i="6"/>
  <c r="B570" i="7" s="1"/>
  <c r="Q49" i="6"/>
  <c r="B564" i="7" s="1"/>
  <c r="I49" i="6"/>
  <c r="B556" i="7" s="1"/>
  <c r="BQ49" i="6"/>
  <c r="B616" i="7" s="1"/>
  <c r="BG49" i="6"/>
  <c r="B606" i="7" s="1"/>
  <c r="AY49" i="6"/>
  <c r="B598" i="7" s="1"/>
  <c r="AR49" i="6"/>
  <c r="B591" i="7" s="1"/>
  <c r="AJ49" i="6"/>
  <c r="B583" i="7" s="1"/>
  <c r="AC49" i="6"/>
  <c r="B576" i="7" s="1"/>
  <c r="V49" i="6"/>
  <c r="B569" i="7" s="1"/>
  <c r="E49" i="6"/>
  <c r="B552" i="7" s="1"/>
  <c r="BT34" i="6"/>
  <c r="B437" i="7" s="1"/>
  <c r="BN34" i="6"/>
  <c r="B431" i="7" s="1"/>
  <c r="BE34" i="6"/>
  <c r="B422" i="7" s="1"/>
  <c r="AW34" i="6"/>
  <c r="B414" i="7" s="1"/>
  <c r="AP34" i="6"/>
  <c r="B407" i="7" s="1"/>
  <c r="AE34" i="6"/>
  <c r="B396" i="7" s="1"/>
  <c r="Q34" i="6"/>
  <c r="B382" i="7" s="1"/>
  <c r="BJ19" i="6"/>
  <c r="B245" i="7" s="1"/>
  <c r="BB19" i="6"/>
  <c r="B237" i="7" s="1"/>
  <c r="AC19" i="6"/>
  <c r="B212" i="7" s="1"/>
  <c r="U19" i="6"/>
  <c r="B204" i="7" s="1"/>
  <c r="BS5" i="6"/>
  <c r="BL5" i="6"/>
  <c r="B65" i="7" s="1"/>
  <c r="BC5" i="6"/>
  <c r="AV5" i="6"/>
  <c r="B49" i="7" s="1"/>
  <c r="AN5" i="6"/>
  <c r="B41" i="7" s="1"/>
  <c r="X5" i="6"/>
  <c r="B25" i="7" s="1"/>
  <c r="P5" i="6"/>
  <c r="BI11" i="6"/>
  <c r="CH34" i="6"/>
  <c r="B451" i="7" s="1"/>
  <c r="BA49" i="6"/>
  <c r="B600" i="7" s="1"/>
  <c r="Q5" i="6"/>
  <c r="B18" i="7" s="1"/>
  <c r="AE5" i="6"/>
  <c r="B32" i="7" s="1"/>
  <c r="BD5" i="6"/>
  <c r="B57" i="7" s="1"/>
  <c r="BN5" i="6"/>
  <c r="J19" i="6"/>
  <c r="B193" i="7" s="1"/>
  <c r="AH19" i="6"/>
  <c r="B217" i="7" s="1"/>
  <c r="AQ19" i="6"/>
  <c r="B226" i="7" s="1"/>
  <c r="BC19" i="6"/>
  <c r="B238" i="7" s="1"/>
  <c r="W34" i="6"/>
  <c r="B388" i="7" s="1"/>
  <c r="AH34" i="6"/>
  <c r="B399" i="7" s="1"/>
  <c r="AX34" i="6"/>
  <c r="B415" i="7" s="1"/>
  <c r="BO34" i="6"/>
  <c r="B432" i="7" s="1"/>
  <c r="F49" i="6"/>
  <c r="B553" i="7" s="1"/>
  <c r="K49" i="6"/>
  <c r="B558" i="7" s="1"/>
  <c r="AD49" i="6"/>
  <c r="B577" i="7" s="1"/>
  <c r="AK49" i="6"/>
  <c r="B584" i="7" s="1"/>
  <c r="AS49" i="6"/>
  <c r="B592" i="7" s="1"/>
  <c r="AZ49" i="6"/>
  <c r="B599" i="7" s="1"/>
  <c r="BH49" i="6"/>
  <c r="B607" i="7" s="1"/>
  <c r="BR49" i="6"/>
  <c r="B617" i="7" s="1"/>
  <c r="C5" i="6"/>
  <c r="B4" i="7" s="1"/>
  <c r="S5" i="6"/>
  <c r="B20" i="7" s="1"/>
  <c r="AG5" i="6"/>
  <c r="B34" i="7" s="1"/>
  <c r="AR5" i="6"/>
  <c r="B45" i="7" s="1"/>
  <c r="BF5" i="6"/>
  <c r="B59" i="7" s="1"/>
  <c r="M19" i="6"/>
  <c r="B196" i="7" s="1"/>
  <c r="AK19" i="6"/>
  <c r="B220" i="7" s="1"/>
  <c r="AU19" i="6"/>
  <c r="B230" i="7" s="1"/>
  <c r="BF19" i="6"/>
  <c r="B241" i="7" s="1"/>
  <c r="X34" i="6"/>
  <c r="B389" i="7" s="1"/>
  <c r="AL34" i="6"/>
  <c r="B403" i="7" s="1"/>
  <c r="BB34" i="6"/>
  <c r="B419" i="7" s="1"/>
  <c r="M49" i="6"/>
  <c r="B560" i="7" s="1"/>
  <c r="S49" i="6"/>
  <c r="B566" i="7" s="1"/>
  <c r="AF49" i="6"/>
  <c r="B579" i="7" s="1"/>
  <c r="AM49" i="6"/>
  <c r="B586" i="7" s="1"/>
  <c r="AU49" i="6"/>
  <c r="B594" i="7" s="1"/>
  <c r="BB49" i="6"/>
  <c r="B601" i="7" s="1"/>
  <c r="BJ49" i="6"/>
  <c r="B609" i="7" s="1"/>
  <c r="U5" i="6"/>
  <c r="B22" i="7" s="1"/>
  <c r="AI5" i="6"/>
  <c r="B36" i="7" s="1"/>
  <c r="BG5" i="6"/>
  <c r="N19" i="6"/>
  <c r="B197" i="7" s="1"/>
  <c r="Z19" i="6"/>
  <c r="B209" i="7" s="1"/>
  <c r="AV19" i="6"/>
  <c r="B231" i="7" s="1"/>
  <c r="BG19" i="6"/>
  <c r="B242" i="7" s="1"/>
  <c r="Z34" i="6"/>
  <c r="B391" i="7" s="1"/>
  <c r="B49" i="6"/>
  <c r="B549" i="7" s="1"/>
  <c r="T49" i="6"/>
  <c r="B567" i="7" s="1"/>
  <c r="Y49" i="6"/>
  <c r="B572" i="7" s="1"/>
  <c r="AG49" i="6"/>
  <c r="B580" i="7" s="1"/>
  <c r="AN49" i="6"/>
  <c r="B587" i="7" s="1"/>
  <c r="AV49" i="6"/>
  <c r="B595" i="7" s="1"/>
  <c r="BC49" i="6"/>
  <c r="B602" i="7" s="1"/>
  <c r="BK49" i="6"/>
  <c r="B610" i="7" s="1"/>
  <c r="BT49" i="6"/>
  <c r="B619" i="7" s="1"/>
  <c r="C49" i="6"/>
  <c r="B550" i="7" s="1"/>
  <c r="H49" i="6"/>
  <c r="B555" i="7" s="1"/>
  <c r="N49" i="6"/>
  <c r="B561" i="7" s="1"/>
  <c r="U49" i="6"/>
  <c r="B568" i="7" s="1"/>
  <c r="BD49" i="6"/>
  <c r="B603" i="7" s="1"/>
  <c r="W5" i="6"/>
  <c r="AK5" i="6"/>
  <c r="B38" i="7" s="1"/>
  <c r="AZ5" i="6"/>
  <c r="B53" i="7" s="1"/>
  <c r="BJ5" i="6"/>
  <c r="B63" i="7" s="1"/>
  <c r="Q19" i="6"/>
  <c r="B200" i="7" s="1"/>
  <c r="AM19" i="6"/>
  <c r="B222" i="7" s="1"/>
  <c r="AX19" i="6"/>
  <c r="B233" i="7" s="1"/>
  <c r="BI19" i="6"/>
  <c r="B244" i="7" s="1"/>
  <c r="M34" i="6"/>
  <c r="B378" i="7" s="1"/>
  <c r="AB34" i="6"/>
  <c r="B393" i="7" s="1"/>
  <c r="AS34" i="6"/>
  <c r="B410" i="7" s="1"/>
  <c r="BK34" i="6"/>
  <c r="B428" i="7" s="1"/>
  <c r="O49" i="6"/>
  <c r="B562" i="7" s="1"/>
  <c r="AA49" i="6"/>
  <c r="B574" i="7" s="1"/>
  <c r="AH49" i="6"/>
  <c r="B581" i="7" s="1"/>
  <c r="AP49" i="6"/>
  <c r="B589" i="7" s="1"/>
  <c r="AM5" i="6"/>
  <c r="B40" i="7" s="1"/>
  <c r="BB5" i="6"/>
  <c r="B55" i="7" s="1"/>
  <c r="BK5" i="6"/>
  <c r="B64" i="7" s="1"/>
  <c r="H19" i="6"/>
  <c r="B191" i="7" s="1"/>
  <c r="S19" i="6"/>
  <c r="B202" i="7" s="1"/>
  <c r="AF19" i="6"/>
  <c r="B215" i="7" s="1"/>
  <c r="AN19" i="6"/>
  <c r="B223" i="7" s="1"/>
  <c r="BA19" i="6"/>
  <c r="B236" i="7" s="1"/>
  <c r="AD34" i="6"/>
  <c r="B395" i="7" s="1"/>
  <c r="AT34" i="6"/>
  <c r="B411" i="7" s="1"/>
  <c r="BL34" i="6"/>
  <c r="B429" i="7" s="1"/>
  <c r="D49" i="6"/>
  <c r="B551" i="7" s="1"/>
  <c r="P49" i="6"/>
  <c r="B563" i="7" s="1"/>
  <c r="AB49" i="6"/>
  <c r="B575" i="7" s="1"/>
  <c r="AI49" i="6"/>
  <c r="B582" i="7" s="1"/>
  <c r="AQ49" i="6"/>
  <c r="B590" i="7" s="1"/>
  <c r="AX49" i="6"/>
  <c r="B597" i="7" s="1"/>
  <c r="BF49" i="6"/>
  <c r="B605" i="7" s="1"/>
  <c r="BP49" i="6"/>
  <c r="B615" i="7" s="1"/>
  <c r="CE34" i="6"/>
  <c r="B448" i="7" s="1"/>
  <c r="BM34" i="6"/>
  <c r="B430" i="7" s="1"/>
  <c r="BX19" i="6"/>
  <c r="B259" i="7" s="1"/>
  <c r="AZ19" i="6"/>
  <c r="B235" i="7" s="1"/>
  <c r="E19" i="6"/>
  <c r="B188" i="7" s="1"/>
  <c r="CE5" i="6"/>
  <c r="B84" i="7" s="1"/>
  <c r="AO5" i="6"/>
  <c r="B42" i="7" s="1"/>
  <c r="BS34" i="6"/>
  <c r="B436" i="7" s="1"/>
  <c r="BJ34" i="6"/>
  <c r="B427" i="7" s="1"/>
  <c r="BC34" i="6"/>
  <c r="B420" i="7" s="1"/>
  <c r="AU34" i="6"/>
  <c r="B412" i="7" s="1"/>
  <c r="AM34" i="6"/>
  <c r="B404" i="7" s="1"/>
  <c r="V34" i="6"/>
  <c r="B387" i="7" s="1"/>
  <c r="O34" i="6"/>
  <c r="B380" i="7" s="1"/>
  <c r="G34" i="6"/>
  <c r="B372" i="7" s="1"/>
  <c r="BV19" i="6"/>
  <c r="B257" i="7" s="1"/>
  <c r="BO19" i="6"/>
  <c r="B250" i="7" s="1"/>
  <c r="AY19" i="6"/>
  <c r="B234" i="7" s="1"/>
  <c r="R19" i="6"/>
  <c r="B201" i="7" s="1"/>
  <c r="B19" i="6"/>
  <c r="B185" i="7" s="1"/>
  <c r="CA5" i="6"/>
  <c r="BR5" i="6"/>
  <c r="AU5" i="6"/>
  <c r="B48" i="7" s="1"/>
  <c r="AL5" i="6"/>
  <c r="V5" i="6"/>
  <c r="B23" i="7" s="1"/>
  <c r="O5" i="6"/>
  <c r="B16" i="7" s="1"/>
  <c r="G5" i="6"/>
  <c r="CH5" i="6"/>
  <c r="B87" i="7" s="1"/>
  <c r="BV34" i="6"/>
  <c r="B439" i="7" s="1"/>
  <c r="BI34" i="6"/>
  <c r="B426" i="7" s="1"/>
  <c r="AZ34" i="6"/>
  <c r="B417" i="7" s="1"/>
  <c r="AR34" i="6"/>
  <c r="B409" i="7" s="1"/>
  <c r="AK34" i="6"/>
  <c r="B402" i="7" s="1"/>
  <c r="AC34" i="6"/>
  <c r="B394" i="7" s="1"/>
  <c r="S34" i="6"/>
  <c r="B384" i="7" s="1"/>
  <c r="K34" i="6"/>
  <c r="B376" i="7" s="1"/>
  <c r="C34" i="6"/>
  <c r="B368" i="7" s="1"/>
  <c r="BR19" i="6"/>
  <c r="B253" i="7" s="1"/>
  <c r="BL19" i="6"/>
  <c r="B247" i="7" s="1"/>
  <c r="AT19" i="6"/>
  <c r="B229" i="7" s="1"/>
  <c r="AO19" i="6"/>
  <c r="B224" i="7" s="1"/>
  <c r="AE19" i="6"/>
  <c r="B214" i="7" s="1"/>
  <c r="Y19" i="6"/>
  <c r="B208" i="7" s="1"/>
  <c r="P19" i="6"/>
  <c r="B199" i="7" s="1"/>
  <c r="BV5" i="6"/>
  <c r="B75" i="7" s="1"/>
  <c r="BP5" i="6"/>
  <c r="B69" i="7" s="1"/>
  <c r="BH5" i="6"/>
  <c r="B61" i="7" s="1"/>
  <c r="AX5" i="6"/>
  <c r="B51" i="7" s="1"/>
  <c r="AH5" i="6"/>
  <c r="AB5" i="6"/>
  <c r="B29" i="7" s="1"/>
  <c r="R5" i="6"/>
  <c r="B19" i="7" s="1"/>
  <c r="K5" i="6"/>
  <c r="B12" i="7" s="1"/>
  <c r="B5" i="6"/>
  <c r="B3" i="7" s="1"/>
  <c r="E5" i="6"/>
  <c r="B6" i="7" s="1"/>
  <c r="I5" i="6"/>
  <c r="B10" i="7" s="1"/>
  <c r="L5" i="6"/>
  <c r="B13" i="7" s="1"/>
  <c r="N5" i="6"/>
  <c r="B15" i="7" s="1"/>
  <c r="Y5" i="6"/>
  <c r="B26" i="7" s="1"/>
  <c r="AA5" i="6"/>
  <c r="B28" i="7" s="1"/>
  <c r="AC5" i="6"/>
  <c r="B30" i="7" s="1"/>
  <c r="AP5" i="6"/>
  <c r="B43" i="7" s="1"/>
  <c r="AT5" i="6"/>
  <c r="B47" i="7" s="1"/>
  <c r="BA5" i="6"/>
  <c r="B54" i="7" s="1"/>
  <c r="BE5" i="6"/>
  <c r="B58" i="7" s="1"/>
  <c r="BQ5" i="6"/>
  <c r="B70" i="7" s="1"/>
  <c r="F19" i="6"/>
  <c r="B189" i="7" s="1"/>
  <c r="AB19" i="6"/>
  <c r="B211" i="7" s="1"/>
  <c r="AD19" i="6"/>
  <c r="B213" i="7" s="1"/>
  <c r="AS19" i="6"/>
  <c r="B228" i="7" s="1"/>
  <c r="BM19" i="6"/>
  <c r="B248" i="7" s="1"/>
  <c r="BP19" i="6"/>
  <c r="B251" i="7" s="1"/>
  <c r="BS19" i="6"/>
  <c r="B254" i="7" s="1"/>
  <c r="D34" i="6"/>
  <c r="B369" i="7" s="1"/>
  <c r="H34" i="6"/>
  <c r="B373" i="7" s="1"/>
  <c r="L34" i="6"/>
  <c r="B377" i="7" s="1"/>
  <c r="P34" i="6"/>
  <c r="B381" i="7" s="1"/>
  <c r="T34" i="6"/>
  <c r="B385" i="7" s="1"/>
  <c r="AO34" i="6"/>
  <c r="B406" i="7" s="1"/>
  <c r="BG34" i="6"/>
  <c r="B424" i="7" s="1"/>
  <c r="BP34" i="6"/>
  <c r="B433" i="7" s="1"/>
  <c r="BU34" i="6"/>
  <c r="B438" i="7" s="1"/>
  <c r="BY5" i="6"/>
  <c r="B78" i="7" s="1"/>
  <c r="CD11" i="6"/>
  <c r="AW11" i="6"/>
  <c r="AO11" i="6"/>
  <c r="AG11" i="6"/>
  <c r="Y11" i="6"/>
  <c r="Q11" i="6"/>
  <c r="J5" i="6"/>
  <c r="B11" i="7" s="1"/>
  <c r="T5" i="6"/>
  <c r="B21" i="7" s="1"/>
  <c r="AF5" i="6"/>
  <c r="B33" i="7" s="1"/>
  <c r="BO5" i="6"/>
  <c r="BT5" i="6"/>
  <c r="B73" i="7" s="1"/>
  <c r="D19" i="6"/>
  <c r="B187" i="7" s="1"/>
  <c r="L19" i="6"/>
  <c r="B195" i="7" s="1"/>
  <c r="O19" i="6"/>
  <c r="B198" i="7" s="1"/>
  <c r="T19" i="6"/>
  <c r="B203" i="7" s="1"/>
  <c r="V19" i="6"/>
  <c r="B205" i="7" s="1"/>
  <c r="AJ19" i="6"/>
  <c r="B219" i="7" s="1"/>
  <c r="BE19" i="6"/>
  <c r="B240" i="7" s="1"/>
  <c r="BK19" i="6"/>
  <c r="B246" i="7" s="1"/>
  <c r="BN19" i="6"/>
  <c r="B249" i="7" s="1"/>
  <c r="Y34" i="6"/>
  <c r="B390" i="7" s="1"/>
  <c r="AF34" i="6"/>
  <c r="B397" i="7" s="1"/>
  <c r="AJ34" i="6"/>
  <c r="B401" i="7" s="1"/>
  <c r="BH34" i="6"/>
  <c r="B425" i="7" s="1"/>
  <c r="M5" i="6"/>
  <c r="B14" i="7" s="1"/>
  <c r="Z5" i="6"/>
  <c r="B27" i="7" s="1"/>
  <c r="AS5" i="6"/>
  <c r="B46" i="7" s="1"/>
  <c r="AW5" i="6"/>
  <c r="B50" i="7" s="1"/>
  <c r="BM5" i="6"/>
  <c r="B66" i="7" s="1"/>
  <c r="G19" i="6"/>
  <c r="B190" i="7" s="1"/>
  <c r="BQ19" i="6"/>
  <c r="B252" i="7" s="1"/>
  <c r="BT19" i="6"/>
  <c r="B255" i="7" s="1"/>
  <c r="B34" i="6"/>
  <c r="B367" i="7" s="1"/>
  <c r="F34" i="6"/>
  <c r="B371" i="7" s="1"/>
  <c r="J34" i="6"/>
  <c r="B375" i="7" s="1"/>
  <c r="N34" i="6"/>
  <c r="B379" i="7" s="1"/>
  <c r="R34" i="6"/>
  <c r="B383" i="7" s="1"/>
  <c r="AG34" i="6"/>
  <c r="B398" i="7" s="1"/>
  <c r="AQ34" i="6"/>
  <c r="B408" i="7" s="1"/>
  <c r="AY34" i="6"/>
  <c r="B416" i="7" s="1"/>
  <c r="BD34" i="6"/>
  <c r="B421" i="7" s="1"/>
  <c r="BR34" i="6"/>
  <c r="B435" i="7" s="1"/>
  <c r="H5" i="6"/>
  <c r="BU5" i="6"/>
  <c r="B74" i="7" s="1"/>
  <c r="W19" i="6"/>
  <c r="B206" i="7" s="1"/>
  <c r="AN34" i="6"/>
  <c r="B405" i="7" s="1"/>
  <c r="AV34" i="6"/>
  <c r="B413" i="7" s="1"/>
  <c r="CF34" i="6"/>
  <c r="B449" i="7" s="1"/>
  <c r="CR49" i="6"/>
  <c r="B643" i="7" s="1"/>
  <c r="BN49" i="6"/>
  <c r="B613" i="7" s="1"/>
  <c r="CH19" i="6"/>
  <c r="B269" i="7" s="1"/>
  <c r="CQ5" i="6"/>
  <c r="B96" i="7" s="1"/>
  <c r="CO34" i="6"/>
  <c r="B458" i="7" s="1"/>
  <c r="BZ49" i="6"/>
  <c r="B625" i="7" s="1"/>
  <c r="CL19" i="6"/>
  <c r="B273" i="7" s="1"/>
  <c r="BO49" i="6"/>
  <c r="B614" i="7" s="1"/>
  <c r="CI5" i="6"/>
  <c r="B88" i="7" s="1"/>
  <c r="CG34" i="6"/>
  <c r="B450" i="7" s="1"/>
  <c r="CF49" i="6"/>
  <c r="B631" i="7" s="1"/>
  <c r="CD49" i="6"/>
  <c r="B629" i="7" s="1"/>
  <c r="CE49" i="6"/>
  <c r="B630" i="7" s="1"/>
  <c r="CC49" i="6"/>
  <c r="B628" i="7" s="1"/>
  <c r="CS19" i="6"/>
  <c r="B280" i="7" s="1"/>
  <c r="BL49" i="6"/>
  <c r="B611" i="7" s="1"/>
  <c r="CH49" i="6"/>
  <c r="B633" i="7" s="1"/>
  <c r="CG49" i="6"/>
  <c r="B632" i="7" s="1"/>
  <c r="CB19" i="6"/>
  <c r="B263" i="7" s="1"/>
  <c r="CD19" i="6"/>
  <c r="B265" i="7" s="1"/>
  <c r="CS5" i="6"/>
  <c r="B98" i="7" s="1"/>
  <c r="CS34" i="6"/>
  <c r="B462" i="7" s="1"/>
  <c r="CD34" i="6"/>
  <c r="B447" i="7" s="1"/>
  <c r="CM5" i="6"/>
  <c r="B92" i="7" s="1"/>
  <c r="CT19" i="6"/>
  <c r="B281" i="7" s="1"/>
  <c r="CK34" i="6"/>
  <c r="B454" i="7" s="1"/>
  <c r="CT5" i="6"/>
  <c r="B99" i="7" s="1"/>
  <c r="CB49" i="6"/>
  <c r="B627" i="7" s="1"/>
  <c r="BY34" i="6"/>
  <c r="B442" i="7" s="1"/>
  <c r="CC34" i="6"/>
  <c r="B446" i="7" s="1"/>
  <c r="BX34" i="6"/>
  <c r="B441" i="7" s="1"/>
  <c r="CB34" i="6"/>
  <c r="B445" i="7" s="1"/>
  <c r="BZ34" i="6"/>
  <c r="B443" i="7" s="1"/>
  <c r="CA34" i="6"/>
  <c r="B444" i="7" s="1"/>
  <c r="BW34" i="6"/>
  <c r="B440" i="7" s="1"/>
  <c r="CD5" i="6"/>
  <c r="B83" i="7" s="1"/>
  <c r="CG5" i="6"/>
  <c r="B86" i="7" s="1"/>
  <c r="CC5" i="6"/>
  <c r="B82" i="7" s="1"/>
  <c r="CF5" i="6"/>
  <c r="B85" i="7" s="1"/>
  <c r="CB5" i="6"/>
  <c r="B81" i="7" s="1"/>
  <c r="BX5" i="6"/>
  <c r="B77" i="7" s="1"/>
  <c r="BW5" i="6"/>
  <c r="B76" i="7" s="1"/>
  <c r="BZ19" i="6"/>
  <c r="B261" i="7" s="1"/>
  <c r="BY19" i="6"/>
  <c r="B260" i="7" s="1"/>
  <c r="CC19" i="6"/>
  <c r="B264" i="7" s="1"/>
  <c r="CE19" i="6"/>
  <c r="B266" i="7" s="1"/>
  <c r="CA19" i="6"/>
  <c r="B262" i="7" s="1"/>
  <c r="BW19" i="6"/>
  <c r="B258" i="7" s="1"/>
  <c r="BZ5" i="6"/>
  <c r="B79" i="7" s="1"/>
  <c r="CN19" i="6"/>
  <c r="B275" i="7" s="1"/>
  <c r="CO19" i="6"/>
  <c r="B276" i="7" s="1"/>
  <c r="CQ19" i="6"/>
  <c r="B278" i="7" s="1"/>
  <c r="CG19" i="6"/>
  <c r="B268" i="7" s="1"/>
  <c r="CP19" i="6"/>
  <c r="B277" i="7" s="1"/>
  <c r="BX49" i="6"/>
  <c r="B623" i="7" s="1"/>
  <c r="BW49" i="6"/>
  <c r="B622" i="7" s="1"/>
  <c r="CA49" i="6"/>
  <c r="B626" i="7" s="1"/>
  <c r="BY49" i="6"/>
  <c r="B624" i="7" s="1"/>
  <c r="CL5" i="6"/>
  <c r="B91" i="7" s="1"/>
  <c r="CN5" i="6"/>
  <c r="B93" i="7" s="1"/>
  <c r="CK5" i="6"/>
  <c r="B90" i="7" s="1"/>
  <c r="CJ5" i="6"/>
  <c r="B89" i="7" s="1"/>
  <c r="CM34" i="6"/>
  <c r="B456" i="7" s="1"/>
  <c r="CN34" i="6"/>
  <c r="B457" i="7" s="1"/>
  <c r="CP34" i="6"/>
  <c r="B459" i="7" s="1"/>
  <c r="CT49" i="6"/>
  <c r="B645" i="7" s="1"/>
  <c r="CO5" i="6"/>
  <c r="B94" i="7" s="1"/>
  <c r="CP5" i="6"/>
  <c r="B95" i="7" s="1"/>
  <c r="CR5" i="6"/>
  <c r="B97" i="7" s="1"/>
  <c r="CQ34" i="6"/>
  <c r="B460" i="7" s="1"/>
  <c r="CR34" i="6"/>
  <c r="B461" i="7" s="1"/>
  <c r="CI49" i="6"/>
  <c r="B634" i="7" s="1"/>
  <c r="CK49" i="6"/>
  <c r="B636" i="7" s="1"/>
  <c r="CI19" i="6"/>
  <c r="B270" i="7" s="1"/>
  <c r="CR19" i="6"/>
  <c r="B279" i="7" s="1"/>
  <c r="CT34" i="6"/>
  <c r="B463" i="7" s="1"/>
  <c r="CJ49" i="6"/>
  <c r="B635" i="7" s="1"/>
  <c r="CL49" i="6"/>
  <c r="B637" i="7" s="1"/>
  <c r="CM49" i="6"/>
  <c r="B638" i="7" s="1"/>
  <c r="CO49" i="6"/>
  <c r="B640" i="7" s="1"/>
  <c r="CI34" i="6"/>
  <c r="B452" i="7" s="1"/>
  <c r="CJ34" i="6"/>
  <c r="B453" i="7" s="1"/>
  <c r="CL34" i="6"/>
  <c r="B455" i="7" s="1"/>
  <c r="CJ19" i="6"/>
  <c r="B271" i="7" s="1"/>
  <c r="CK19" i="6"/>
  <c r="B272" i="7" s="1"/>
  <c r="CM19" i="6"/>
  <c r="B274" i="7" s="1"/>
  <c r="CN49" i="6"/>
  <c r="B639" i="7" s="1"/>
  <c r="CP49" i="6"/>
  <c r="B641" i="7" s="1"/>
  <c r="CQ49" i="6"/>
  <c r="B642" i="7" s="1"/>
  <c r="CS49" i="6"/>
  <c r="B644" i="7" s="1"/>
  <c r="H10" i="6" l="1"/>
  <c r="B9" i="7"/>
  <c r="CA10" i="6"/>
  <c r="B80" i="7"/>
  <c r="P10" i="6"/>
  <c r="B17" i="7"/>
  <c r="BO10" i="6"/>
  <c r="B68" i="7"/>
  <c r="BN10" i="6"/>
  <c r="B67" i="7"/>
  <c r="G10" i="6"/>
  <c r="B8" i="7"/>
  <c r="BG10" i="6"/>
  <c r="B60" i="7"/>
  <c r="AQ10" i="6"/>
  <c r="B44" i="7"/>
  <c r="AH10" i="6"/>
  <c r="B35" i="7"/>
  <c r="BC10" i="6"/>
  <c r="B56" i="7"/>
  <c r="AL10" i="6"/>
  <c r="B39" i="7"/>
  <c r="D10" i="6"/>
  <c r="B5" i="7"/>
  <c r="BS10" i="6"/>
  <c r="B72" i="7"/>
  <c r="BR10" i="6"/>
  <c r="B71" i="7"/>
  <c r="W10" i="6"/>
  <c r="B24" i="7"/>
  <c r="BK10" i="6"/>
  <c r="AD10" i="6"/>
  <c r="CS10" i="6"/>
  <c r="AN10" i="6"/>
  <c r="C10" i="6"/>
  <c r="AL11" i="6"/>
  <c r="CG11" i="6"/>
  <c r="X10" i="6"/>
  <c r="BD10" i="6"/>
  <c r="AO10" i="6"/>
  <c r="U37" i="6"/>
  <c r="E386" i="7" s="1"/>
  <c r="M37" i="6"/>
  <c r="E378" i="7" s="1"/>
  <c r="BN8" i="6"/>
  <c r="E67" i="7" s="1"/>
  <c r="AX22" i="6"/>
  <c r="E233" i="7" s="1"/>
  <c r="C22" i="6"/>
  <c r="E186" i="7" s="1"/>
  <c r="Q10" i="6"/>
  <c r="X11" i="6"/>
  <c r="O52" i="6"/>
  <c r="E562" i="7" s="1"/>
  <c r="J8" i="6"/>
  <c r="E11" i="7" s="1"/>
  <c r="J11" i="6"/>
  <c r="BG22" i="6"/>
  <c r="E242" i="7" s="1"/>
  <c r="AI10" i="6"/>
  <c r="BA37" i="6"/>
  <c r="E418" i="7" s="1"/>
  <c r="BK37" i="6"/>
  <c r="E428" i="7" s="1"/>
  <c r="AK10" i="6"/>
  <c r="BE10" i="6"/>
  <c r="AP10" i="6"/>
  <c r="L37" i="6"/>
  <c r="E377" i="7" s="1"/>
  <c r="CA52" i="6"/>
  <c r="E626" i="7" s="1"/>
  <c r="AH52" i="6"/>
  <c r="E581" i="7" s="1"/>
  <c r="AK52" i="6"/>
  <c r="E584" i="7" s="1"/>
  <c r="AE37" i="6"/>
  <c r="E396" i="7" s="1"/>
  <c r="W37" i="6"/>
  <c r="E388" i="7" s="1"/>
  <c r="BM11" i="6"/>
  <c r="F10" i="6"/>
  <c r="G37" i="6"/>
  <c r="E372" i="7" s="1"/>
  <c r="BH52" i="6"/>
  <c r="E607" i="7" s="1"/>
  <c r="BC37" i="6"/>
  <c r="E420" i="7" s="1"/>
  <c r="BB22" i="6"/>
  <c r="E237" i="7" s="1"/>
  <c r="AL52" i="6"/>
  <c r="E585" i="7" s="1"/>
  <c r="AM10" i="6"/>
  <c r="CE10" i="6"/>
  <c r="BU22" i="6"/>
  <c r="E256" i="7" s="1"/>
  <c r="V22" i="6"/>
  <c r="E205" i="7" s="1"/>
  <c r="V10" i="6"/>
  <c r="AU52" i="6"/>
  <c r="E594" i="7" s="1"/>
  <c r="AB37" i="6"/>
  <c r="E393" i="7" s="1"/>
  <c r="AR37" i="6"/>
  <c r="E409" i="7" s="1"/>
  <c r="AY8" i="6"/>
  <c r="E52" i="7" s="1"/>
  <c r="AU37" i="6"/>
  <c r="E412" i="7" s="1"/>
  <c r="BH37" i="6"/>
  <c r="E425" i="7" s="1"/>
  <c r="BU11" i="6"/>
  <c r="AN11" i="6"/>
  <c r="BH10" i="6"/>
  <c r="BT10" i="6"/>
  <c r="AV10" i="6"/>
  <c r="BD8" i="6"/>
  <c r="E57" i="7" s="1"/>
  <c r="AC8" i="6"/>
  <c r="E30" i="7" s="1"/>
  <c r="D22" i="6"/>
  <c r="E187" i="7" s="1"/>
  <c r="BD22" i="6"/>
  <c r="E239" i="7" s="1"/>
  <c r="CI10" i="6"/>
  <c r="BI8" i="6"/>
  <c r="E62" i="7" s="1"/>
  <c r="BP22" i="6"/>
  <c r="E251" i="7" s="1"/>
  <c r="AA22" i="6"/>
  <c r="E210" i="7" s="1"/>
  <c r="AN22" i="6"/>
  <c r="E223" i="7" s="1"/>
  <c r="AI52" i="6"/>
  <c r="E582" i="7" s="1"/>
  <c r="BR8" i="6"/>
  <c r="E71" i="7" s="1"/>
  <c r="AJ22" i="6"/>
  <c r="E219" i="7" s="1"/>
  <c r="BV22" i="6"/>
  <c r="E257" i="7" s="1"/>
  <c r="U52" i="6"/>
  <c r="E568" i="7" s="1"/>
  <c r="AC52" i="6"/>
  <c r="E576" i="7" s="1"/>
  <c r="R8" i="6"/>
  <c r="E19" i="7" s="1"/>
  <c r="AY10" i="6"/>
  <c r="AF10" i="6"/>
  <c r="BM10" i="6"/>
  <c r="N10" i="6"/>
  <c r="O11" i="6"/>
  <c r="O8" i="6"/>
  <c r="E16" i="7" s="1"/>
  <c r="BI10" i="6"/>
  <c r="AI8" i="6"/>
  <c r="E36" i="7" s="1"/>
  <c r="AU22" i="6"/>
  <c r="E230" i="7" s="1"/>
  <c r="BJ37" i="6"/>
  <c r="E427" i="7" s="1"/>
  <c r="AN52" i="6"/>
  <c r="E587" i="7" s="1"/>
  <c r="L52" i="6"/>
  <c r="E559" i="7" s="1"/>
  <c r="CG8" i="6"/>
  <c r="E86" i="7" s="1"/>
  <c r="CA22" i="6"/>
  <c r="E262" i="7" s="1"/>
  <c r="BI22" i="6"/>
  <c r="E244" i="7" s="1"/>
  <c r="BQ37" i="6"/>
  <c r="E434" i="7" s="1"/>
  <c r="S8" i="6"/>
  <c r="E20" i="7" s="1"/>
  <c r="BU52" i="6"/>
  <c r="E620" i="7" s="1"/>
  <c r="AJ37" i="6"/>
  <c r="E401" i="7" s="1"/>
  <c r="AM8" i="6"/>
  <c r="E40" i="7" s="1"/>
  <c r="CI11" i="6"/>
  <c r="V8" i="6"/>
  <c r="E23" i="7" s="1"/>
  <c r="R10" i="6"/>
  <c r="G8" i="6"/>
  <c r="E8" i="7" s="1"/>
  <c r="AS10" i="6"/>
  <c r="CL8" i="6"/>
  <c r="E91" i="7" s="1"/>
  <c r="X22" i="6"/>
  <c r="E207" i="7" s="1"/>
  <c r="BM22" i="6"/>
  <c r="E248" i="7" s="1"/>
  <c r="BF8" i="6"/>
  <c r="E59" i="7" s="1"/>
  <c r="K52" i="6"/>
  <c r="E558" i="7" s="1"/>
  <c r="C8" i="6"/>
  <c r="E4" i="7" s="1"/>
  <c r="G52" i="6"/>
  <c r="E554" i="7" s="1"/>
  <c r="AC37" i="6"/>
  <c r="E394" i="7" s="1"/>
  <c r="CL52" i="6"/>
  <c r="E637" i="7" s="1"/>
  <c r="AQ52" i="6"/>
  <c r="E590" i="7" s="1"/>
  <c r="J22" i="6"/>
  <c r="E193" i="7" s="1"/>
  <c r="AY22" i="6"/>
  <c r="E234" i="7" s="1"/>
  <c r="BX8" i="6"/>
  <c r="E77" i="7" s="1"/>
  <c r="AE52" i="6"/>
  <c r="E578" i="7" s="1"/>
  <c r="AM52" i="6"/>
  <c r="E586" i="7" s="1"/>
  <c r="T52" i="6"/>
  <c r="E567" i="7" s="1"/>
  <c r="BF10" i="6"/>
  <c r="BB52" i="6"/>
  <c r="E601" i="7" s="1"/>
  <c r="U10" i="6"/>
  <c r="AP22" i="6"/>
  <c r="E225" i="7" s="1"/>
  <c r="BC8" i="6"/>
  <c r="E56" i="7" s="1"/>
  <c r="B37" i="6"/>
  <c r="E367" i="7" s="1"/>
  <c r="I37" i="6"/>
  <c r="E374" i="7" s="1"/>
  <c r="BU37" i="6"/>
  <c r="E438" i="7" s="1"/>
  <c r="K8" i="6"/>
  <c r="E12" i="7" s="1"/>
  <c r="CG37" i="6"/>
  <c r="E450" i="7" s="1"/>
  <c r="BK52" i="6"/>
  <c r="E610" i="7" s="1"/>
  <c r="R22" i="6"/>
  <c r="E201" i="7" s="1"/>
  <c r="AW22" i="6"/>
  <c r="E232" i="7" s="1"/>
  <c r="BL52" i="6"/>
  <c r="E611" i="7" s="1"/>
  <c r="AP52" i="6"/>
  <c r="E589" i="7" s="1"/>
  <c r="BX52" i="6"/>
  <c r="E623" i="7" s="1"/>
  <c r="AZ22" i="6"/>
  <c r="E235" i="7" s="1"/>
  <c r="X8" i="6"/>
  <c r="E25" i="7" s="1"/>
  <c r="AJ10" i="6"/>
  <c r="AG10" i="6"/>
  <c r="AB10" i="6"/>
  <c r="O10" i="6"/>
  <c r="L8" i="6"/>
  <c r="E13" i="7" s="1"/>
  <c r="BY10" i="6"/>
  <c r="BQ10" i="6"/>
  <c r="AW52" i="6"/>
  <c r="E596" i="7" s="1"/>
  <c r="AH22" i="6"/>
  <c r="E217" i="7" s="1"/>
  <c r="BI37" i="6"/>
  <c r="E426" i="7" s="1"/>
  <c r="T37" i="6"/>
  <c r="E385" i="7" s="1"/>
  <c r="Z8" i="6"/>
  <c r="E27" i="7" s="1"/>
  <c r="M22" i="6"/>
  <c r="E196" i="7" s="1"/>
  <c r="BE22" i="6"/>
  <c r="E240" i="7" s="1"/>
  <c r="AN37" i="6"/>
  <c r="E405" i="7" s="1"/>
  <c r="AT8" i="6"/>
  <c r="E47" i="7" s="1"/>
  <c r="BJ52" i="6"/>
  <c r="E609" i="7" s="1"/>
  <c r="BM8" i="6"/>
  <c r="E66" i="7" s="1"/>
  <c r="AZ37" i="6"/>
  <c r="E417" i="7" s="1"/>
  <c r="AB52" i="6"/>
  <c r="E575" i="7" s="1"/>
  <c r="AV8" i="6"/>
  <c r="E49" i="7" s="1"/>
  <c r="P8" i="6"/>
  <c r="E17" i="7" s="1"/>
  <c r="O22" i="6"/>
  <c r="E198" i="7" s="1"/>
  <c r="AS22" i="6"/>
  <c r="E228" i="7" s="1"/>
  <c r="R37" i="6"/>
  <c r="E383" i="7" s="1"/>
  <c r="M52" i="6"/>
  <c r="E560" i="7" s="1"/>
  <c r="BA52" i="6"/>
  <c r="E600" i="7" s="1"/>
  <c r="D37" i="6"/>
  <c r="E369" i="7" s="1"/>
  <c r="BP37" i="6"/>
  <c r="E433" i="7" s="1"/>
  <c r="AA52" i="6"/>
  <c r="E574" i="7" s="1"/>
  <c r="X52" i="6"/>
  <c r="E571" i="7" s="1"/>
  <c r="CN52" i="6"/>
  <c r="E639" i="7" s="1"/>
  <c r="AY52" i="6"/>
  <c r="E598" i="7" s="1"/>
  <c r="BL10" i="6"/>
  <c r="Y8" i="6"/>
  <c r="E26" i="7" s="1"/>
  <c r="CD8" i="6"/>
  <c r="E83" i="7" s="1"/>
  <c r="AU10" i="6"/>
  <c r="BB10" i="6"/>
  <c r="S10" i="6"/>
  <c r="AG22" i="6"/>
  <c r="E216" i="7" s="1"/>
  <c r="BQ52" i="6"/>
  <c r="E616" i="7" s="1"/>
  <c r="AK22" i="6"/>
  <c r="E220" i="7" s="1"/>
  <c r="BK22" i="6"/>
  <c r="E246" i="7" s="1"/>
  <c r="BN37" i="6"/>
  <c r="E431" i="7" s="1"/>
  <c r="BP52" i="6"/>
  <c r="E615" i="7" s="1"/>
  <c r="P22" i="6"/>
  <c r="E199" i="7" s="1"/>
  <c r="CA8" i="6"/>
  <c r="E80" i="7" s="1"/>
  <c r="S37" i="6"/>
  <c r="E384" i="7" s="1"/>
  <c r="AX37" i="6"/>
  <c r="E415" i="7" s="1"/>
  <c r="BQ22" i="6"/>
  <c r="E252" i="7" s="1"/>
  <c r="AS37" i="6"/>
  <c r="E410" i="7" s="1"/>
  <c r="AV52" i="6"/>
  <c r="E595" i="7" s="1"/>
  <c r="Z52" i="6"/>
  <c r="E573" i="7" s="1"/>
  <c r="T22" i="6"/>
  <c r="E203" i="7" s="1"/>
  <c r="AH37" i="6"/>
  <c r="E399" i="7" s="1"/>
  <c r="W8" i="6"/>
  <c r="E24" i="7" s="1"/>
  <c r="AG8" i="6"/>
  <c r="E34" i="7" s="1"/>
  <c r="CK22" i="6"/>
  <c r="E272" i="7" s="1"/>
  <c r="BN52" i="6"/>
  <c r="E613" i="7" s="1"/>
  <c r="BM52" i="6"/>
  <c r="E612" i="7" s="1"/>
  <c r="K22" i="6"/>
  <c r="E194" i="7" s="1"/>
  <c r="AR22" i="6"/>
  <c r="E227" i="7" s="1"/>
  <c r="CF11" i="6"/>
  <c r="N52" i="6"/>
  <c r="E561" i="7" s="1"/>
  <c r="H52" i="6"/>
  <c r="E555" i="7" s="1"/>
  <c r="AR10" i="6"/>
  <c r="BN11" i="6"/>
  <c r="BI52" i="6"/>
  <c r="E608" i="7" s="1"/>
  <c r="H22" i="6"/>
  <c r="E191" i="7" s="1"/>
  <c r="AD22" i="6"/>
  <c r="E213" i="7" s="1"/>
  <c r="C37" i="6"/>
  <c r="E368" i="7" s="1"/>
  <c r="BM37" i="6"/>
  <c r="E430" i="7" s="1"/>
  <c r="CF8" i="6"/>
  <c r="E85" i="7" s="1"/>
  <c r="BF52" i="6"/>
  <c r="E605" i="7" s="1"/>
  <c r="CQ10" i="6"/>
  <c r="BG52" i="6"/>
  <c r="E606" i="7" s="1"/>
  <c r="AL22" i="6"/>
  <c r="E221" i="7" s="1"/>
  <c r="BE37" i="6"/>
  <c r="E422" i="7" s="1"/>
  <c r="BO37" i="6"/>
  <c r="E432" i="7" s="1"/>
  <c r="F8" i="6"/>
  <c r="E7" i="7" s="1"/>
  <c r="Y10" i="6"/>
  <c r="AF52" i="6"/>
  <c r="E579" i="7" s="1"/>
  <c r="Q52" i="6"/>
  <c r="E564" i="7" s="1"/>
  <c r="BE52" i="6"/>
  <c r="E604" i="7" s="1"/>
  <c r="L22" i="6"/>
  <c r="E195" i="7" s="1"/>
  <c r="BJ8" i="6"/>
  <c r="E63" i="7" s="1"/>
  <c r="AO8" i="6"/>
  <c r="E42" i="7" s="1"/>
  <c r="H8" i="6"/>
  <c r="E9" i="7" s="1"/>
  <c r="AV22" i="6"/>
  <c r="E231" i="7" s="1"/>
  <c r="AO37" i="6"/>
  <c r="E406" i="7" s="1"/>
  <c r="AY37" i="6"/>
  <c r="E416" i="7" s="1"/>
  <c r="B10" i="6"/>
  <c r="BR52" i="6"/>
  <c r="E617" i="7" s="1"/>
  <c r="G22" i="6"/>
  <c r="E190" i="7" s="1"/>
  <c r="BS22" i="6"/>
  <c r="E254" i="7" s="1"/>
  <c r="BJ22" i="6"/>
  <c r="E245" i="7" s="1"/>
  <c r="AG37" i="6"/>
  <c r="E398" i="7" s="1"/>
  <c r="AT52" i="6"/>
  <c r="E593" i="7" s="1"/>
  <c r="AC22" i="6"/>
  <c r="E212" i="7" s="1"/>
  <c r="BL8" i="6"/>
  <c r="E65" i="7" s="1"/>
  <c r="O37" i="6"/>
  <c r="E380" i="7" s="1"/>
  <c r="Y37" i="6"/>
  <c r="E390" i="7" s="1"/>
  <c r="AI37" i="6"/>
  <c r="E400" i="7" s="1"/>
  <c r="AH8" i="6"/>
  <c r="E35" i="7" s="1"/>
  <c r="N8" i="6"/>
  <c r="E15" i="7" s="1"/>
  <c r="AL8" i="6"/>
  <c r="E39" i="7" s="1"/>
  <c r="D8" i="6"/>
  <c r="E5" i="7" s="1"/>
  <c r="Q8" i="6"/>
  <c r="E18" i="7" s="1"/>
  <c r="AW8" i="6"/>
  <c r="E50" i="7" s="1"/>
  <c r="B8" i="6"/>
  <c r="E3" i="7" s="1"/>
  <c r="AS52" i="6"/>
  <c r="E592" i="7" s="1"/>
  <c r="E22" i="6"/>
  <c r="E188" i="7" s="1"/>
  <c r="AB22" i="6"/>
  <c r="E211" i="7" s="1"/>
  <c r="AM22" i="6"/>
  <c r="E222" i="7" s="1"/>
  <c r="K37" i="6"/>
  <c r="E376" i="7" s="1"/>
  <c r="AF37" i="6"/>
  <c r="E397" i="7" s="1"/>
  <c r="AX8" i="6"/>
  <c r="E51" i="7" s="1"/>
  <c r="P52" i="6"/>
  <c r="E563" i="7" s="1"/>
  <c r="BL22" i="6"/>
  <c r="E247" i="7" s="1"/>
  <c r="BY22" i="6"/>
  <c r="E260" i="7" s="1"/>
  <c r="X37" i="6"/>
  <c r="E389" i="7" s="1"/>
  <c r="AD52" i="6"/>
  <c r="E577" i="7" s="1"/>
  <c r="I10" i="6"/>
  <c r="E52" i="6"/>
  <c r="E552" i="7" s="1"/>
  <c r="W22" i="6"/>
  <c r="E206" i="7" s="1"/>
  <c r="AQ22" i="6"/>
  <c r="E226" i="7" s="1"/>
  <c r="AM37" i="6"/>
  <c r="E404" i="7" s="1"/>
  <c r="AW37" i="6"/>
  <c r="E414" i="7" s="1"/>
  <c r="BG37" i="6"/>
  <c r="E424" i="7" s="1"/>
  <c r="BX37" i="6"/>
  <c r="E441" i="7" s="1"/>
  <c r="BD52" i="6"/>
  <c r="E603" i="7" s="1"/>
  <c r="C52" i="6"/>
  <c r="E550" i="7" s="1"/>
  <c r="AZ52" i="6"/>
  <c r="E599" i="7" s="1"/>
  <c r="Y22" i="6"/>
  <c r="E208" i="7" s="1"/>
  <c r="BE8" i="6"/>
  <c r="E58" i="7" s="1"/>
  <c r="BO8" i="6"/>
  <c r="E68" i="7" s="1"/>
  <c r="H37" i="6"/>
  <c r="E373" i="7" s="1"/>
  <c r="BT37" i="6"/>
  <c r="E437" i="7" s="1"/>
  <c r="AD11" i="6"/>
  <c r="Q22" i="6"/>
  <c r="E200" i="7" s="1"/>
  <c r="BH22" i="6"/>
  <c r="E243" i="7" s="1"/>
  <c r="BQ8" i="6"/>
  <c r="E70" i="7" s="1"/>
  <c r="AQ37" i="6"/>
  <c r="E408" i="7" s="1"/>
  <c r="BL37" i="6"/>
  <c r="E429" i="7" s="1"/>
  <c r="BV37" i="6"/>
  <c r="E439" i="7" s="1"/>
  <c r="AT10" i="6"/>
  <c r="AF22" i="6"/>
  <c r="E215" i="7" s="1"/>
  <c r="F22" i="6"/>
  <c r="E189" i="7" s="1"/>
  <c r="BR22" i="6"/>
  <c r="E253" i="7" s="1"/>
  <c r="E37" i="6"/>
  <c r="E370" i="7" s="1"/>
  <c r="BD37" i="6"/>
  <c r="E421" i="7" s="1"/>
  <c r="AZ10" i="6"/>
  <c r="W52" i="6"/>
  <c r="E570" i="7" s="1"/>
  <c r="BA8" i="6"/>
  <c r="E54" i="7" s="1"/>
  <c r="AR52" i="6"/>
  <c r="E591" i="7" s="1"/>
  <c r="BC22" i="6"/>
  <c r="E238" i="7" s="1"/>
  <c r="BT22" i="6"/>
  <c r="E255" i="7" s="1"/>
  <c r="CG22" i="6"/>
  <c r="E268" i="7" s="1"/>
  <c r="N22" i="6"/>
  <c r="E197" i="7" s="1"/>
  <c r="BK8" i="6"/>
  <c r="E64" i="7" s="1"/>
  <c r="BT8" i="6"/>
  <c r="E73" i="7" s="1"/>
  <c r="Q37" i="6"/>
  <c r="E382" i="7" s="1"/>
  <c r="AA37" i="6"/>
  <c r="E392" i="7" s="1"/>
  <c r="CE52" i="6"/>
  <c r="E630" i="7" s="1"/>
  <c r="AE8" i="6"/>
  <c r="E32" i="7" s="1"/>
  <c r="AU8" i="6"/>
  <c r="E48" i="7" s="1"/>
  <c r="AA8" i="6"/>
  <c r="E28" i="7" s="1"/>
  <c r="H11" i="6"/>
  <c r="AE10" i="6"/>
  <c r="CH22" i="6"/>
  <c r="E269" i="7" s="1"/>
  <c r="BE11" i="6"/>
  <c r="BT52" i="6"/>
  <c r="E619" i="7" s="1"/>
  <c r="AQ8" i="6"/>
  <c r="E44" i="7" s="1"/>
  <c r="J10" i="6"/>
  <c r="AD8" i="6"/>
  <c r="E31" i="7" s="1"/>
  <c r="I11" i="6"/>
  <c r="I8" i="6"/>
  <c r="E10" i="7" s="1"/>
  <c r="B52" i="6"/>
  <c r="E549" i="7" s="1"/>
  <c r="BA10" i="6"/>
  <c r="L10" i="6"/>
  <c r="AP8" i="6"/>
  <c r="E43" i="7" s="1"/>
  <c r="K10" i="6"/>
  <c r="BZ11" i="6"/>
  <c r="CB8" i="6"/>
  <c r="E81" i="7" s="1"/>
  <c r="CI8" i="6"/>
  <c r="E88" i="7" s="1"/>
  <c r="AX52" i="6"/>
  <c r="E597" i="7" s="1"/>
  <c r="BS52" i="6"/>
  <c r="E618" i="7" s="1"/>
  <c r="BC52" i="6"/>
  <c r="E602" i="7" s="1"/>
  <c r="AI22" i="6"/>
  <c r="E218" i="7" s="1"/>
  <c r="BF22" i="6"/>
  <c r="E241" i="7" s="1"/>
  <c r="BZ8" i="6"/>
  <c r="E79" i="7" s="1"/>
  <c r="F37" i="6"/>
  <c r="E371" i="7" s="1"/>
  <c r="P37" i="6"/>
  <c r="E381" i="7" s="1"/>
  <c r="Z37" i="6"/>
  <c r="E391" i="7" s="1"/>
  <c r="BR37" i="6"/>
  <c r="E435" i="7" s="1"/>
  <c r="S52" i="6"/>
  <c r="E566" i="7" s="1"/>
  <c r="AB8" i="6"/>
  <c r="E29" i="7" s="1"/>
  <c r="CK37" i="6"/>
  <c r="E454" i="7" s="1"/>
  <c r="BO52" i="6"/>
  <c r="E614" i="7" s="1"/>
  <c r="I22" i="6"/>
  <c r="E192" i="7" s="1"/>
  <c r="S22" i="6"/>
  <c r="E202" i="7" s="1"/>
  <c r="CC22" i="6"/>
  <c r="E264" i="7" s="1"/>
  <c r="BG8" i="6"/>
  <c r="E60" i="7" s="1"/>
  <c r="J37" i="6"/>
  <c r="E375" i="7" s="1"/>
  <c r="BB37" i="6"/>
  <c r="E419" i="7" s="1"/>
  <c r="CJ37" i="6"/>
  <c r="E453" i="7" s="1"/>
  <c r="U22" i="6"/>
  <c r="E204" i="7" s="1"/>
  <c r="BS8" i="6"/>
  <c r="E72" i="7" s="1"/>
  <c r="AT37" i="6"/>
  <c r="E411" i="7" s="1"/>
  <c r="V52" i="6"/>
  <c r="E569" i="7" s="1"/>
  <c r="AS8" i="6"/>
  <c r="E46" i="7" s="1"/>
  <c r="CI22" i="6"/>
  <c r="E270" i="7" s="1"/>
  <c r="Z22" i="6"/>
  <c r="E209" i="7" s="1"/>
  <c r="BO22" i="6"/>
  <c r="E250" i="7" s="1"/>
  <c r="BB8" i="6"/>
  <c r="E55" i="7" s="1"/>
  <c r="BV8" i="6"/>
  <c r="E75" i="7" s="1"/>
  <c r="AL37" i="6"/>
  <c r="E403" i="7" s="1"/>
  <c r="AV37" i="6"/>
  <c r="E413" i="7" s="1"/>
  <c r="BF37" i="6"/>
  <c r="E423" i="7" s="1"/>
  <c r="BS37" i="6"/>
  <c r="E436" i="7" s="1"/>
  <c r="B11" i="6"/>
  <c r="CC52" i="6"/>
  <c r="E628" i="7" s="1"/>
  <c r="AJ52" i="6"/>
  <c r="E583" i="7" s="1"/>
  <c r="CG52" i="6"/>
  <c r="E632" i="7" s="1"/>
  <c r="AD37" i="6"/>
  <c r="E395" i="7" s="1"/>
  <c r="BV52" i="6"/>
  <c r="E621" i="7" s="1"/>
  <c r="R52" i="6"/>
  <c r="E565" i="7" s="1"/>
  <c r="AN8" i="6"/>
  <c r="E41" i="7" s="1"/>
  <c r="P11" i="6"/>
  <c r="BZ52" i="6"/>
  <c r="E625" i="7" s="1"/>
  <c r="B22" i="6"/>
  <c r="E185" i="7" s="1"/>
  <c r="AE22" i="6"/>
  <c r="E214" i="7" s="1"/>
  <c r="AO22" i="6"/>
  <c r="E224" i="7" s="1"/>
  <c r="BP8" i="6"/>
  <c r="E69" i="7" s="1"/>
  <c r="BU8" i="6"/>
  <c r="E74" i="7" s="1"/>
  <c r="V37" i="6"/>
  <c r="E387" i="7" s="1"/>
  <c r="AP37" i="6"/>
  <c r="E407" i="7" s="1"/>
  <c r="CK8" i="6"/>
  <c r="E90" i="7" s="1"/>
  <c r="AO52" i="6"/>
  <c r="E588" i="7" s="1"/>
  <c r="BA22" i="6"/>
  <c r="E236" i="7" s="1"/>
  <c r="BN22" i="6"/>
  <c r="E249" i="7" s="1"/>
  <c r="AT22" i="6"/>
  <c r="E229" i="7" s="1"/>
  <c r="BH8" i="6"/>
  <c r="E61" i="7" s="1"/>
  <c r="N37" i="6"/>
  <c r="E379" i="7" s="1"/>
  <c r="AK37" i="6"/>
  <c r="E402" i="7" s="1"/>
  <c r="Y52" i="6"/>
  <c r="E572" i="7" s="1"/>
  <c r="U8" i="6"/>
  <c r="E22" i="7" s="1"/>
  <c r="AK8" i="6"/>
  <c r="E38" i="7" s="1"/>
  <c r="BP10" i="6"/>
  <c r="I52" i="6"/>
  <c r="E556" i="7" s="1"/>
  <c r="AT11" i="6"/>
  <c r="M10" i="6"/>
  <c r="AF11" i="6"/>
  <c r="E11" i="6"/>
  <c r="AH11" i="6"/>
  <c r="BT11" i="6"/>
  <c r="AZ8" i="6"/>
  <c r="E53" i="7" s="1"/>
  <c r="D52" i="6"/>
  <c r="E551" i="7" s="1"/>
  <c r="AA11" i="6"/>
  <c r="BH11" i="6"/>
  <c r="CM10" i="6"/>
  <c r="CB37" i="6"/>
  <c r="E445" i="7" s="1"/>
  <c r="M8" i="6"/>
  <c r="E14" i="7" s="1"/>
  <c r="AC11" i="6"/>
  <c r="AS11" i="6"/>
  <c r="AJ8" i="6"/>
  <c r="E37" i="7" s="1"/>
  <c r="D11" i="6"/>
  <c r="AJ11" i="6"/>
  <c r="BO11" i="6"/>
  <c r="E8" i="6"/>
  <c r="E6" i="7" s="1"/>
  <c r="BU10" i="6"/>
  <c r="Z11" i="6"/>
  <c r="J52" i="6"/>
  <c r="E557" i="7" s="1"/>
  <c r="R11" i="6"/>
  <c r="M11" i="6"/>
  <c r="BC11" i="6"/>
  <c r="CA11" i="6"/>
  <c r="E10" i="6"/>
  <c r="C11" i="6"/>
  <c r="AI11" i="6"/>
  <c r="BP11" i="6"/>
  <c r="AG52" i="6"/>
  <c r="E580" i="7" s="1"/>
  <c r="AM11" i="6"/>
  <c r="BD11" i="6"/>
  <c r="CB11" i="6"/>
  <c r="T8" i="6"/>
  <c r="E21" i="7" s="1"/>
  <c r="AC10" i="6"/>
  <c r="L11" i="6"/>
  <c r="AR11" i="6"/>
  <c r="BX11" i="6"/>
  <c r="N11" i="6"/>
  <c r="AW10" i="6"/>
  <c r="G11" i="6"/>
  <c r="W11" i="6"/>
  <c r="AP11" i="6"/>
  <c r="BA11" i="6"/>
  <c r="CC11" i="6"/>
  <c r="AA10" i="6"/>
  <c r="K11" i="6"/>
  <c r="AQ11" i="6"/>
  <c r="CE11" i="6"/>
  <c r="BQ11" i="6"/>
  <c r="U11" i="6"/>
  <c r="AK11" i="6"/>
  <c r="BK11" i="6"/>
  <c r="AR8" i="6"/>
  <c r="E45" i="7" s="1"/>
  <c r="T11" i="6"/>
  <c r="AZ11" i="6"/>
  <c r="F52" i="6"/>
  <c r="E553" i="7" s="1"/>
  <c r="BR11" i="6"/>
  <c r="T10" i="6"/>
  <c r="BL11" i="6"/>
  <c r="S11" i="6"/>
  <c r="AY11" i="6"/>
  <c r="BF11" i="6"/>
  <c r="BB11" i="6"/>
  <c r="Z10" i="6"/>
  <c r="AE11" i="6"/>
  <c r="AU11" i="6"/>
  <c r="BS11" i="6"/>
  <c r="AF8" i="6"/>
  <c r="E33" i="7" s="1"/>
  <c r="AB11" i="6"/>
  <c r="BG11" i="6"/>
  <c r="CC8" i="6"/>
  <c r="E82" i="7" s="1"/>
  <c r="CK52" i="6"/>
  <c r="E636" i="7" s="1"/>
  <c r="CH37" i="6"/>
  <c r="E451" i="7" s="1"/>
  <c r="CR8" i="6"/>
  <c r="E97" i="7" s="1"/>
  <c r="CS8" i="6"/>
  <c r="E98" i="7" s="1"/>
  <c r="CQ22" i="6"/>
  <c r="E278" i="7" s="1"/>
  <c r="CJ11" i="6"/>
  <c r="CE8" i="6"/>
  <c r="E84" i="7" s="1"/>
  <c r="CI52" i="6"/>
  <c r="E634" i="7" s="1"/>
  <c r="CH8" i="6"/>
  <c r="E87" i="7" s="1"/>
  <c r="CI37" i="6"/>
  <c r="E452" i="7" s="1"/>
  <c r="CB52" i="6"/>
  <c r="E627" i="7" s="1"/>
  <c r="CS22" i="6"/>
  <c r="E280" i="7" s="1"/>
  <c r="CD52" i="6"/>
  <c r="E629" i="7" s="1"/>
  <c r="CJ52" i="6"/>
  <c r="E635" i="7" s="1"/>
  <c r="CM8" i="6"/>
  <c r="E92" i="7" s="1"/>
  <c r="CP10" i="6"/>
  <c r="CL22" i="6"/>
  <c r="E273" i="7" s="1"/>
  <c r="CE22" i="6"/>
  <c r="E266" i="7" s="1"/>
  <c r="CQ11" i="6"/>
  <c r="BW10" i="6"/>
  <c r="CD37" i="6"/>
  <c r="E447" i="7" s="1"/>
  <c r="CS52" i="6"/>
  <c r="E644" i="7" s="1"/>
  <c r="CQ8" i="6"/>
  <c r="E96" i="7" s="1"/>
  <c r="CR22" i="6"/>
  <c r="E279" i="7" s="1"/>
  <c r="CN11" i="6"/>
  <c r="CO10" i="6"/>
  <c r="CM37" i="6"/>
  <c r="E456" i="7" s="1"/>
  <c r="BW22" i="6"/>
  <c r="E258" i="7" s="1"/>
  <c r="CS11" i="6"/>
  <c r="BX10" i="6"/>
  <c r="BZ37" i="6"/>
  <c r="E443" i="7" s="1"/>
  <c r="CR52" i="6"/>
  <c r="E643" i="7" s="1"/>
  <c r="CP8" i="6"/>
  <c r="E95" i="7" s="1"/>
  <c r="CP22" i="6"/>
  <c r="E277" i="7" s="1"/>
  <c r="CL11" i="6"/>
  <c r="CF22" i="6"/>
  <c r="E267" i="7" s="1"/>
  <c r="CB10" i="6"/>
  <c r="CE37" i="6"/>
  <c r="E448" i="7" s="1"/>
  <c r="CQ52" i="6"/>
  <c r="E642" i="7" s="1"/>
  <c r="CT22" i="6"/>
  <c r="E281" i="7" s="1"/>
  <c r="CR11" i="6"/>
  <c r="CS37" i="6"/>
  <c r="E462" i="7" s="1"/>
  <c r="CO22" i="6"/>
  <c r="E276" i="7" s="1"/>
  <c r="CK10" i="6"/>
  <c r="BW52" i="6"/>
  <c r="E622" i="7" s="1"/>
  <c r="CN8" i="6"/>
  <c r="E93" i="7" s="1"/>
  <c r="CB22" i="6"/>
  <c r="E263" i="7" s="1"/>
  <c r="CF10" i="6"/>
  <c r="BW37" i="6"/>
  <c r="E440" i="7" s="1"/>
  <c r="BY52" i="6"/>
  <c r="E624" i="7" s="1"/>
  <c r="CF37" i="6"/>
  <c r="E449" i="7" s="1"/>
  <c r="CP11" i="6"/>
  <c r="CR37" i="6"/>
  <c r="E461" i="7" s="1"/>
  <c r="CP52" i="6"/>
  <c r="E641" i="7" s="1"/>
  <c r="CN10" i="6"/>
  <c r="CH52" i="6"/>
  <c r="E633" i="7" s="1"/>
  <c r="CJ8" i="6"/>
  <c r="E89" i="7" s="1"/>
  <c r="BY8" i="6"/>
  <c r="E78" i="7" s="1"/>
  <c r="CC10" i="6"/>
  <c r="CA37" i="6"/>
  <c r="E444" i="7" s="1"/>
  <c r="CO52" i="6"/>
  <c r="E640" i="7" s="1"/>
  <c r="CO11" i="6"/>
  <c r="CP37" i="6"/>
  <c r="E459" i="7" s="1"/>
  <c r="CQ37" i="6"/>
  <c r="E460" i="7" s="1"/>
  <c r="CJ22" i="6"/>
  <c r="E271" i="7" s="1"/>
  <c r="CJ10" i="6"/>
  <c r="CT37" i="6"/>
  <c r="E463" i="7" s="1"/>
  <c r="BY11" i="6"/>
  <c r="CL10" i="6"/>
  <c r="CT8" i="6"/>
  <c r="E99" i="7" s="1"/>
  <c r="BZ10" i="6"/>
  <c r="BZ22" i="6"/>
  <c r="E261" i="7" s="1"/>
  <c r="CG10" i="6"/>
  <c r="CT52" i="6"/>
  <c r="E645" i="7" s="1"/>
  <c r="CM11" i="6"/>
  <c r="CO37" i="6"/>
  <c r="E458" i="7" s="1"/>
  <c r="CM52" i="6"/>
  <c r="E638" i="7" s="1"/>
  <c r="CM22" i="6"/>
  <c r="E274" i="7" s="1"/>
  <c r="BW11" i="6"/>
  <c r="BW8" i="6"/>
  <c r="E76" i="7" s="1"/>
  <c r="CD22" i="6"/>
  <c r="E265" i="7" s="1"/>
  <c r="CD10" i="6"/>
  <c r="CC37" i="6"/>
  <c r="E446" i="7" s="1"/>
  <c r="CO8" i="6"/>
  <c r="E94" i="7" s="1"/>
  <c r="CN37" i="6"/>
  <c r="E457" i="7" s="1"/>
  <c r="CR10" i="6"/>
  <c r="CN22" i="6"/>
  <c r="E275" i="7" s="1"/>
  <c r="BX22" i="6"/>
  <c r="E259" i="7" s="1"/>
  <c r="CF52" i="6"/>
  <c r="E631" i="7" s="1"/>
  <c r="BY37" i="6"/>
  <c r="E442" i="7" s="1"/>
  <c r="CL37" i="6"/>
  <c r="E455" i="7" s="1"/>
</calcChain>
</file>

<file path=xl/sharedStrings.xml><?xml version="1.0" encoding="utf-8"?>
<sst xmlns="http://schemas.openxmlformats.org/spreadsheetml/2006/main" count="924" uniqueCount="69">
  <si>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</si>
  <si>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</si>
  <si>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</si>
  <si>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</si>
  <si>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</si>
  <si>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</si>
  <si>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</si>
  <si>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</si>
  <si>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</si>
  <si>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</si>
  <si>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</si>
  <si>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</si>
  <si>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</si>
  <si>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</si>
  <si>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</si>
  <si>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</si>
  <si>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</si>
  <si>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</si>
  <si>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</si>
  <si>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</si>
  <si>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</si>
  <si>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</si>
  <si>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</si>
  <si>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</si>
  <si>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</si>
  <si>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</si>
  <si>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</si>
  <si>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</si>
  <si>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</si>
  <si>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</si>
  <si>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</si>
  <si>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</si>
  <si>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</si>
  <si>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</si>
  <si>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</si>
  <si>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</si>
  <si>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</si>
  <si>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</si>
  <si>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</si>
  <si>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</si>
  <si>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</si>
  <si>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</si>
  <si>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</si>
  <si>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</si>
  <si>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</si>
  <si>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</si>
  <si>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</si>
  <si>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Greece's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</si>
  <si>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</si>
  <si>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</si>
  <si>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</si>
  <si>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</si>
  <si>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</si>
  <si>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</si>
  <si>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</si>
  <si>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 xml:space="preserve"> 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</si>
  <si>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</si>
  <si>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</si>
  <si>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</si>
  <si>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</si>
  <si>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</si>
  <si>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</si>
  <si>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</si>
  <si>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</si>
  <si>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</si>
  <si>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</si>
  <si>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Albania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</si>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</sst>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96973646651473"/>
          <c:y val="8.0002024746906639E-2"/>
          <c:w val="0.83596321088175862"/>
          <c:h val="0.6543061867266591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ChartData!$B$3:$B$717</c:f>
              <c:numCache>
                <c:formatCode>#,##0</c:formatCode>
                <c:ptCount val="707"/>
                <c:pt idx="0">
                  <c:v>1.426E-2</c:v>
                </c:pt>
                <c:pt idx="1">
                  <c:v>1.426E-2</c:v>
                </c:pt>
                <c:pt idx="2">
                  <c:v>1.426E-2</c:v>
                </c:pt>
                <c:pt idx="3">
                  <c:v>1.426E-2</c:v>
                </c:pt>
                <c:pt idx="4">
                  <c:v>1.426E-2</c:v>
                </c:pt>
                <c:pt idx="5">
                  <c:v>1.426E-2</c:v>
                </c:pt>
                <c:pt idx="6">
                  <c:v>1.426E-2</c:v>
                </c:pt>
                <c:pt idx="7">
                  <c:v>1.426E-2</c:v>
                </c:pt>
                <c:pt idx="8">
                  <c:v>1.426E-2</c:v>
                </c:pt>
                <c:pt idx="9">
                  <c:v>1.426E-2</c:v>
                </c:pt>
                <c:pt idx="10">
                  <c:v>4.6800000000000001E-3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1.2599999999999998E-3</c:v>
                </c:pt>
                <c:pt idx="36">
                  <c:v>1.2599999999999998E-3</c:v>
                </c:pt>
                <c:pt idx="37">
                  <c:v>5.6279999999999993E-3</c:v>
                </c:pt>
                <c:pt idx="38">
                  <c:v>9.9959999999999997E-3</c:v>
                </c:pt>
                <c:pt idx="39">
                  <c:v>9.9959999999999997E-3</c:v>
                </c:pt>
                <c:pt idx="40">
                  <c:v>9.9959999999999997E-3</c:v>
                </c:pt>
                <c:pt idx="41">
                  <c:v>9.9959999999999997E-3</c:v>
                </c:pt>
                <c:pt idx="42">
                  <c:v>9.9959999999999997E-3</c:v>
                </c:pt>
                <c:pt idx="43">
                  <c:v>9.9959999999999997E-3</c:v>
                </c:pt>
                <c:pt idx="44">
                  <c:v>1.2043999999999999E-2</c:v>
                </c:pt>
                <c:pt idx="45">
                  <c:v>1.2043999999999999E-2</c:v>
                </c:pt>
                <c:pt idx="46">
                  <c:v>1.2043999999999999E-2</c:v>
                </c:pt>
                <c:pt idx="47">
                  <c:v>1.0784E-2</c:v>
                </c:pt>
                <c:pt idx="48">
                  <c:v>1.0784E-2</c:v>
                </c:pt>
                <c:pt idx="49">
                  <c:v>6.4159999999999998E-3</c:v>
                </c:pt>
                <c:pt idx="50">
                  <c:v>2.0479999999999999E-3</c:v>
                </c:pt>
                <c:pt idx="51">
                  <c:v>2.0479999999999999E-3</c:v>
                </c:pt>
                <c:pt idx="52">
                  <c:v>2.0479999999999999E-3</c:v>
                </c:pt>
                <c:pt idx="53">
                  <c:v>2.0479999999999999E-3</c:v>
                </c:pt>
                <c:pt idx="54">
                  <c:v>2.0479999999999999E-3</c:v>
                </c:pt>
                <c:pt idx="55">
                  <c:v>2.0479999999999999E-3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1.8324E-2</c:v>
                </c:pt>
                <c:pt idx="74">
                  <c:v>7.6161999999999994E-2</c:v>
                </c:pt>
                <c:pt idx="75">
                  <c:v>0.109426</c:v>
                </c:pt>
                <c:pt idx="76">
                  <c:v>0.15359599999999998</c:v>
                </c:pt>
                <c:pt idx="77">
                  <c:v>0.26539000000000001</c:v>
                </c:pt>
                <c:pt idx="78">
                  <c:v>0.362736</c:v>
                </c:pt>
                <c:pt idx="79">
                  <c:v>0.68950499999999992</c:v>
                </c:pt>
                <c:pt idx="80">
                  <c:v>0.88354299999999997</c:v>
                </c:pt>
                <c:pt idx="81">
                  <c:v>1.1671319999999998</c:v>
                </c:pt>
                <c:pt idx="82">
                  <c:v>1.323423</c:v>
                </c:pt>
                <c:pt idx="83">
                  <c:v>1.4483279999999998</c:v>
                </c:pt>
                <c:pt idx="84">
                  <c:v>1.526643</c:v>
                </c:pt>
                <c:pt idx="85">
                  <c:v>1.528016</c:v>
                </c:pt>
                <c:pt idx="86">
                  <c:v>1.527426</c:v>
                </c:pt>
                <c:pt idx="87">
                  <c:v>1.5093589999999999</c:v>
                </c:pt>
                <c:pt idx="88">
                  <c:v>1.4727919999999999</c:v>
                </c:pt>
                <c:pt idx="89">
                  <c:v>1.4610449999999999</c:v>
                </c:pt>
                <c:pt idx="90">
                  <c:v>1.440812</c:v>
                </c:pt>
                <c:pt idx="91">
                  <c:v>1.186599</c:v>
                </c:pt>
                <c:pt idx="92">
                  <c:v>1.035201</c:v>
                </c:pt>
                <c:pt idx="93">
                  <c:v>0.83644599999999991</c:v>
                </c:pt>
                <c:pt idx="94">
                  <c:v>0.75694099999999997</c:v>
                </c:pt>
                <c:pt idx="95">
                  <c:v>0.64830699999999997</c:v>
                </c:pt>
                <c:pt idx="96">
                  <c:v>0.57794000000000001</c:v>
                </c:pt>
                <c:pt idx="97">
                  <c:v>0.56644099999999997</c:v>
                </c:pt>
                <c:pt idx="98">
                  <c:v>0.50919300000000001</c:v>
                </c:pt>
                <c:pt idx="99">
                  <c:v>0.49399599999999999</c:v>
                </c:pt>
                <c:pt idx="100">
                  <c:v>0.48639299999999996</c:v>
                </c:pt>
                <c:pt idx="101">
                  <c:v>0.38634599999999997</c:v>
                </c:pt>
                <c:pt idx="102">
                  <c:v>0.30923299999999998</c:v>
                </c:pt>
                <c:pt idx="103">
                  <c:v>0.28129999999999999</c:v>
                </c:pt>
                <c:pt idx="104">
                  <c:v>0.26758599999999999</c:v>
                </c:pt>
                <c:pt idx="105">
                  <c:v>0.23302599999999998</c:v>
                </c:pt>
                <c:pt idx="106">
                  <c:v>0.226023</c:v>
                </c:pt>
                <c:pt idx="107">
                  <c:v>0.24710199999999999</c:v>
                </c:pt>
                <c:pt idx="108">
                  <c:v>0.26380700000000001</c:v>
                </c:pt>
                <c:pt idx="109">
                  <c:v>0.27577000000000002</c:v>
                </c:pt>
                <c:pt idx="110">
                  <c:v>0.28132599999999996</c:v>
                </c:pt>
                <c:pt idx="111">
                  <c:v>0.28415799999999997</c:v>
                </c:pt>
                <c:pt idx="112">
                  <c:v>0.28991800000000001</c:v>
                </c:pt>
                <c:pt idx="113">
                  <c:v>0.325625</c:v>
                </c:pt>
                <c:pt idx="114">
                  <c:v>0.40736899999999998</c:v>
                </c:pt>
                <c:pt idx="115">
                  <c:v>0.44631499999999996</c:v>
                </c:pt>
                <c:pt idx="116">
                  <c:v>0.42148799999999997</c:v>
                </c:pt>
                <c:pt idx="117">
                  <c:v>0.47334099999999996</c:v>
                </c:pt>
                <c:pt idx="118">
                  <c:v>0.56225199999999997</c:v>
                </c:pt>
                <c:pt idx="119">
                  <c:v>0.67712499999999998</c:v>
                </c:pt>
                <c:pt idx="120">
                  <c:v>0.79467699999999997</c:v>
                </c:pt>
                <c:pt idx="121">
                  <c:v>0.80902699999999994</c:v>
                </c:pt>
                <c:pt idx="122">
                  <c:v>0.82664300000000002</c:v>
                </c:pt>
                <c:pt idx="123">
                  <c:v>0.83984999999999999</c:v>
                </c:pt>
                <c:pt idx="124">
                  <c:v>0.89817399999999992</c:v>
                </c:pt>
                <c:pt idx="125">
                  <c:v>0.87463899999999994</c:v>
                </c:pt>
                <c:pt idx="126">
                  <c:v>0.81302599999999992</c:v>
                </c:pt>
                <c:pt idx="127">
                  <c:v>0.76594600000000002</c:v>
                </c:pt>
                <c:pt idx="128">
                  <c:v>0.77004499999999998</c:v>
                </c:pt>
                <c:pt idx="129">
                  <c:v>0.73774399999999996</c:v>
                </c:pt>
                <c:pt idx="130">
                  <c:v>0.66896499999999992</c:v>
                </c:pt>
                <c:pt idx="131">
                  <c:v>0.59575</c:v>
                </c:pt>
                <c:pt idx="132">
                  <c:v>0.51958899999999997</c:v>
                </c:pt>
                <c:pt idx="133">
                  <c:v>0.49635799999999997</c:v>
                </c:pt>
                <c:pt idx="134">
                  <c:v>0.50275999999999998</c:v>
                </c:pt>
                <c:pt idx="135">
                  <c:v>0.52685499999999996</c:v>
                </c:pt>
                <c:pt idx="136">
                  <c:v>0.47187399999999996</c:v>
                </c:pt>
                <c:pt idx="137">
                  <c:v>0.48679699999999998</c:v>
                </c:pt>
                <c:pt idx="138">
                  <c:v>0.52830500000000002</c:v>
                </c:pt>
                <c:pt idx="139">
                  <c:v>0.55289599999999994</c:v>
                </c:pt>
                <c:pt idx="140">
                  <c:v>0.56668699999999994</c:v>
                </c:pt>
                <c:pt idx="141">
                  <c:v>0.51760200000000001</c:v>
                </c:pt>
                <c:pt idx="142">
                  <c:v>0.462586</c:v>
                </c:pt>
                <c:pt idx="143">
                  <c:v>0.431784</c:v>
                </c:pt>
                <c:pt idx="144">
                  <c:v>0.36574000000000001</c:v>
                </c:pt>
                <c:pt idx="145">
                  <c:v>0.35446</c:v>
                </c:pt>
                <c:pt idx="146">
                  <c:v>0.32488600000000001</c:v>
                </c:pt>
                <c:pt idx="147">
                  <c:v>0.29866199999999998</c:v>
                </c:pt>
                <c:pt idx="148">
                  <c:v>0.28955900000000001</c:v>
                </c:pt>
                <c:pt idx="149">
                  <c:v>0.26954299999999998</c:v>
                </c:pt>
                <c:pt idx="150">
                  <c:v>0.24255499999999999</c:v>
                </c:pt>
                <c:pt idx="151">
                  <c:v>0.232321</c:v>
                </c:pt>
                <c:pt idx="152">
                  <c:v>0.23517199999999999</c:v>
                </c:pt>
                <c:pt idx="153">
                  <c:v>0.24548099999999998</c:v>
                </c:pt>
                <c:pt idx="154">
                  <c:v>0.254052</c:v>
                </c:pt>
                <c:pt idx="155">
                  <c:v>0.23068799999999998</c:v>
                </c:pt>
                <c:pt idx="156">
                  <c:v>0.236898</c:v>
                </c:pt>
                <c:pt idx="157">
                  <c:v>0.25612799999999997</c:v>
                </c:pt>
                <c:pt idx="158">
                  <c:v>0.256212</c:v>
                </c:pt>
                <c:pt idx="159">
                  <c:v>0.24230199999999999</c:v>
                </c:pt>
                <c:pt idx="160">
                  <c:v>0.247446</c:v>
                </c:pt>
                <c:pt idx="161">
                  <c:v>0.255799</c:v>
                </c:pt>
                <c:pt idx="162">
                  <c:v>0.24172399999999999</c:v>
                </c:pt>
                <c:pt idx="163">
                  <c:v>0.20066299999999998</c:v>
                </c:pt>
                <c:pt idx="164">
                  <c:v>0.19125499999999998</c:v>
                </c:pt>
                <c:pt idx="165">
                  <c:v>0.17563699999999999</c:v>
                </c:pt>
                <c:pt idx="166">
                  <c:v>0.25047900000000001</c:v>
                </c:pt>
                <c:pt idx="179">
                  <c:v>0</c:v>
                </c:pt>
                <c:pt idx="180">
                  <c:v>4.9329999999999999E-3</c:v>
                </c:pt>
                <c:pt idx="181">
                  <c:v>4.9329999999999999E-3</c:v>
                </c:pt>
                <c:pt idx="182">
                  <c:v>4.9329999999999999E-3</c:v>
                </c:pt>
                <c:pt idx="183">
                  <c:v>4.9329999999999999E-3</c:v>
                </c:pt>
                <c:pt idx="184">
                  <c:v>4.9329999999999999E-3</c:v>
                </c:pt>
                <c:pt idx="185">
                  <c:v>4.8830000000000002E-3</c:v>
                </c:pt>
                <c:pt idx="186">
                  <c:v>2.258E-3</c:v>
                </c:pt>
                <c:pt idx="187">
                  <c:v>1.1379999999999999E-3</c:v>
                </c:pt>
                <c:pt idx="188">
                  <c:v>1.1379999999999999E-3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6.2429999999999994E-3</c:v>
                </c:pt>
                <c:pt idx="197">
                  <c:v>1.2334999999999999E-2</c:v>
                </c:pt>
                <c:pt idx="198">
                  <c:v>1.4520999999999999E-2</c:v>
                </c:pt>
                <c:pt idx="199">
                  <c:v>1.4520999999999999E-2</c:v>
                </c:pt>
                <c:pt idx="200">
                  <c:v>2.0461999999999998E-2</c:v>
                </c:pt>
                <c:pt idx="201">
                  <c:v>2.6674E-2</c:v>
                </c:pt>
                <c:pt idx="202">
                  <c:v>2.6674E-2</c:v>
                </c:pt>
                <c:pt idx="203">
                  <c:v>2.6674E-2</c:v>
                </c:pt>
                <c:pt idx="204">
                  <c:v>4.3518999999999995E-2</c:v>
                </c:pt>
                <c:pt idx="205">
                  <c:v>4.3518999999999995E-2</c:v>
                </c:pt>
                <c:pt idx="206">
                  <c:v>4.5013999999999998E-2</c:v>
                </c:pt>
                <c:pt idx="207">
                  <c:v>5.2600999999999995E-2</c:v>
                </c:pt>
                <c:pt idx="208">
                  <c:v>5.1885000000000001E-2</c:v>
                </c:pt>
                <c:pt idx="209">
                  <c:v>4.8292999999999996E-2</c:v>
                </c:pt>
                <c:pt idx="210">
                  <c:v>5.7634999999999999E-2</c:v>
                </c:pt>
                <c:pt idx="211">
                  <c:v>5.7634999999999999E-2</c:v>
                </c:pt>
                <c:pt idx="212">
                  <c:v>5.1693999999999997E-2</c:v>
                </c:pt>
                <c:pt idx="213">
                  <c:v>4.5481999999999995E-2</c:v>
                </c:pt>
                <c:pt idx="214">
                  <c:v>6.6071999999999992E-2</c:v>
                </c:pt>
                <c:pt idx="215">
                  <c:v>6.6071999999999992E-2</c:v>
                </c:pt>
                <c:pt idx="216">
                  <c:v>6.5602999999999995E-2</c:v>
                </c:pt>
                <c:pt idx="217">
                  <c:v>6.5602999999999995E-2</c:v>
                </c:pt>
                <c:pt idx="218">
                  <c:v>6.4107999999999998E-2</c:v>
                </c:pt>
                <c:pt idx="219">
                  <c:v>5.6520999999999995E-2</c:v>
                </c:pt>
                <c:pt idx="220">
                  <c:v>5.1983999999999995E-2</c:v>
                </c:pt>
                <c:pt idx="221">
                  <c:v>5.2711000000000001E-2</c:v>
                </c:pt>
                <c:pt idx="222">
                  <c:v>4.1182999999999997E-2</c:v>
                </c:pt>
                <c:pt idx="223">
                  <c:v>4.1182999999999997E-2</c:v>
                </c:pt>
                <c:pt idx="224">
                  <c:v>4.4782999999999996E-2</c:v>
                </c:pt>
                <c:pt idx="225">
                  <c:v>4.4782999999999996E-2</c:v>
                </c:pt>
                <c:pt idx="226">
                  <c:v>2.4192999999999999E-2</c:v>
                </c:pt>
                <c:pt idx="227">
                  <c:v>2.4192999999999999E-2</c:v>
                </c:pt>
                <c:pt idx="228">
                  <c:v>7.8169999999999993E-3</c:v>
                </c:pt>
                <c:pt idx="229">
                  <c:v>7.8169999999999993E-3</c:v>
                </c:pt>
                <c:pt idx="230">
                  <c:v>7.8169999999999993E-3</c:v>
                </c:pt>
                <c:pt idx="231">
                  <c:v>7.8169999999999993E-3</c:v>
                </c:pt>
                <c:pt idx="232">
                  <c:v>6.8269999999999997E-3</c:v>
                </c:pt>
                <c:pt idx="233">
                  <c:v>5.7520000000000002E-3</c:v>
                </c:pt>
                <c:pt idx="234">
                  <c:v>5.7520000000000002E-3</c:v>
                </c:pt>
                <c:pt idx="235">
                  <c:v>5.7520000000000002E-3</c:v>
                </c:pt>
                <c:pt idx="236">
                  <c:v>2.1519999999999998E-3</c:v>
                </c:pt>
                <c:pt idx="237">
                  <c:v>2.1519999999999998E-3</c:v>
                </c:pt>
                <c:pt idx="238">
                  <c:v>2.1519999999999998E-3</c:v>
                </c:pt>
                <c:pt idx="239">
                  <c:v>1.0586999999999999E-2</c:v>
                </c:pt>
                <c:pt idx="240">
                  <c:v>1.0586999999999999E-2</c:v>
                </c:pt>
                <c:pt idx="241">
                  <c:v>1.0586999999999999E-2</c:v>
                </c:pt>
                <c:pt idx="242">
                  <c:v>1.0586999999999999E-2</c:v>
                </c:pt>
                <c:pt idx="243">
                  <c:v>1.0586999999999999E-2</c:v>
                </c:pt>
                <c:pt idx="244">
                  <c:v>1.6978999999999998E-2</c:v>
                </c:pt>
                <c:pt idx="245">
                  <c:v>1.4827E-2</c:v>
                </c:pt>
                <c:pt idx="246">
                  <c:v>1.6537E-2</c:v>
                </c:pt>
                <c:pt idx="247">
                  <c:v>1.8186999999999998E-2</c:v>
                </c:pt>
                <c:pt idx="248">
                  <c:v>1.8186999999999998E-2</c:v>
                </c:pt>
                <c:pt idx="249">
                  <c:v>1.8186999999999998E-2</c:v>
                </c:pt>
                <c:pt idx="250">
                  <c:v>4.1494999999999997E-2</c:v>
                </c:pt>
                <c:pt idx="251">
                  <c:v>4.6038999999999997E-2</c:v>
                </c:pt>
                <c:pt idx="252">
                  <c:v>6.0812999999999999E-2</c:v>
                </c:pt>
                <c:pt idx="253">
                  <c:v>6.5505999999999995E-2</c:v>
                </c:pt>
                <c:pt idx="254">
                  <c:v>7.2506000000000001E-2</c:v>
                </c:pt>
                <c:pt idx="255">
                  <c:v>8.644099999999999E-2</c:v>
                </c:pt>
                <c:pt idx="256">
                  <c:v>8.9206999999999995E-2</c:v>
                </c:pt>
                <c:pt idx="257">
                  <c:v>0.103309</c:v>
                </c:pt>
                <c:pt idx="258">
                  <c:v>0.112025</c:v>
                </c:pt>
                <c:pt idx="259">
                  <c:v>0.125946</c:v>
                </c:pt>
                <c:pt idx="260">
                  <c:v>0.14669599999999999</c:v>
                </c:pt>
                <c:pt idx="261">
                  <c:v>0.16072899999999998</c:v>
                </c:pt>
                <c:pt idx="262">
                  <c:v>0.15129099999999998</c:v>
                </c:pt>
                <c:pt idx="263">
                  <c:v>0.16197</c:v>
                </c:pt>
                <c:pt idx="264">
                  <c:v>0.16937199999999999</c:v>
                </c:pt>
                <c:pt idx="265">
                  <c:v>0.20175899999999999</c:v>
                </c:pt>
                <c:pt idx="266">
                  <c:v>0.24145999999999998</c:v>
                </c:pt>
                <c:pt idx="267">
                  <c:v>0.25321899999999997</c:v>
                </c:pt>
                <c:pt idx="268">
                  <c:v>0.284132</c:v>
                </c:pt>
                <c:pt idx="269">
                  <c:v>0.30900499999999997</c:v>
                </c:pt>
                <c:pt idx="270">
                  <c:v>0.33840199999999998</c:v>
                </c:pt>
                <c:pt idx="271">
                  <c:v>0.37322099999999997</c:v>
                </c:pt>
                <c:pt idx="272">
                  <c:v>0.41057899999999997</c:v>
                </c:pt>
                <c:pt idx="273">
                  <c:v>0.42429099999999997</c:v>
                </c:pt>
                <c:pt idx="274">
                  <c:v>0.45171799999999995</c:v>
                </c:pt>
                <c:pt idx="275">
                  <c:v>0.47597699999999998</c:v>
                </c:pt>
                <c:pt idx="276">
                  <c:v>0.47950399999999999</c:v>
                </c:pt>
                <c:pt idx="277">
                  <c:v>0.47117799999999999</c:v>
                </c:pt>
                <c:pt idx="278">
                  <c:v>0.464175</c:v>
                </c:pt>
                <c:pt idx="279">
                  <c:v>0.47711799999999999</c:v>
                </c:pt>
                <c:pt idx="280">
                  <c:v>0.45829499999999995</c:v>
                </c:pt>
                <c:pt idx="281">
                  <c:v>0.44752599999999998</c:v>
                </c:pt>
                <c:pt idx="282">
                  <c:v>0.43512999999999996</c:v>
                </c:pt>
                <c:pt idx="283">
                  <c:v>0.40039399999999997</c:v>
                </c:pt>
                <c:pt idx="284">
                  <c:v>0.35999599999999998</c:v>
                </c:pt>
                <c:pt idx="285">
                  <c:v>0.341497</c:v>
                </c:pt>
                <c:pt idx="286">
                  <c:v>0.34034799999999998</c:v>
                </c:pt>
                <c:pt idx="287">
                  <c:v>0.30744199999999999</c:v>
                </c:pt>
                <c:pt idx="288">
                  <c:v>0.29867099999999996</c:v>
                </c:pt>
                <c:pt idx="289">
                  <c:v>0.307008</c:v>
                </c:pt>
                <c:pt idx="290">
                  <c:v>0.31668099999999999</c:v>
                </c:pt>
                <c:pt idx="291">
                  <c:v>0.320932</c:v>
                </c:pt>
                <c:pt idx="292">
                  <c:v>0.37501000000000001</c:v>
                </c:pt>
                <c:pt idx="293">
                  <c:v>0.39322099999999999</c:v>
                </c:pt>
                <c:pt idx="294">
                  <c:v>0.40863899999999997</c:v>
                </c:pt>
                <c:pt idx="295">
                  <c:v>0.44642099999999996</c:v>
                </c:pt>
                <c:pt idx="296">
                  <c:v>0.45994599999999997</c:v>
                </c:pt>
                <c:pt idx="297">
                  <c:v>0.47650299999999995</c:v>
                </c:pt>
                <c:pt idx="298">
                  <c:v>0.47952699999999998</c:v>
                </c:pt>
                <c:pt idx="299">
                  <c:v>0.51073599999999997</c:v>
                </c:pt>
                <c:pt idx="300">
                  <c:v>0.50608900000000001</c:v>
                </c:pt>
                <c:pt idx="301">
                  <c:v>0.488979</c:v>
                </c:pt>
                <c:pt idx="302">
                  <c:v>0.46250599999999997</c:v>
                </c:pt>
                <c:pt idx="303">
                  <c:v>0.44760800000000001</c:v>
                </c:pt>
                <c:pt idx="304">
                  <c:v>0.39289299999999999</c:v>
                </c:pt>
                <c:pt idx="305">
                  <c:v>0.367008</c:v>
                </c:pt>
                <c:pt idx="306">
                  <c:v>0.36315999999999998</c:v>
                </c:pt>
                <c:pt idx="307">
                  <c:v>0.351331</c:v>
                </c:pt>
                <c:pt idx="308">
                  <c:v>0.35090399999999999</c:v>
                </c:pt>
                <c:pt idx="309">
                  <c:v>0.39585100000000001</c:v>
                </c:pt>
                <c:pt idx="310">
                  <c:v>0.36958299999999999</c:v>
                </c:pt>
                <c:pt idx="311">
                  <c:v>0.353348</c:v>
                </c:pt>
                <c:pt idx="312">
                  <c:v>0.35758699999999999</c:v>
                </c:pt>
                <c:pt idx="313">
                  <c:v>0.36248999999999998</c:v>
                </c:pt>
                <c:pt idx="314">
                  <c:v>0.34665999999999997</c:v>
                </c:pt>
                <c:pt idx="315">
                  <c:v>0.33480499999999996</c:v>
                </c:pt>
                <c:pt idx="316">
                  <c:v>0.34243599999999996</c:v>
                </c:pt>
                <c:pt idx="317">
                  <c:v>0.35459399999999996</c:v>
                </c:pt>
                <c:pt idx="318">
                  <c:v>0.349885</c:v>
                </c:pt>
                <c:pt idx="319">
                  <c:v>0.35670499999999999</c:v>
                </c:pt>
                <c:pt idx="320">
                  <c:v>0.36232300000000001</c:v>
                </c:pt>
                <c:pt idx="321">
                  <c:v>0.357263</c:v>
                </c:pt>
                <c:pt idx="322">
                  <c:v>0.40276899999999999</c:v>
                </c:pt>
                <c:pt idx="323">
                  <c:v>0.41167299999999996</c:v>
                </c:pt>
                <c:pt idx="324">
                  <c:v>0.39514899999999997</c:v>
                </c:pt>
                <c:pt idx="325">
                  <c:v>0.37026500000000001</c:v>
                </c:pt>
                <c:pt idx="326">
                  <c:v>0.36319699999999999</c:v>
                </c:pt>
                <c:pt idx="327">
                  <c:v>0.45503199999999999</c:v>
                </c:pt>
                <c:pt idx="328">
                  <c:v>0.48641399999999996</c:v>
                </c:pt>
                <c:pt idx="329">
                  <c:v>0.51817999999999997</c:v>
                </c:pt>
                <c:pt idx="330">
                  <c:v>0.54035100000000003</c:v>
                </c:pt>
                <c:pt idx="331">
                  <c:v>0.54589599999999994</c:v>
                </c:pt>
                <c:pt idx="332">
                  <c:v>0.58348</c:v>
                </c:pt>
                <c:pt idx="333">
                  <c:v>0.62625699999999995</c:v>
                </c:pt>
                <c:pt idx="334">
                  <c:v>0.62375399999999992</c:v>
                </c:pt>
                <c:pt idx="335">
                  <c:v>0.65987799999999996</c:v>
                </c:pt>
                <c:pt idx="336">
                  <c:v>0.72829699999999997</c:v>
                </c:pt>
                <c:pt idx="337">
                  <c:v>0.80618999999999996</c:v>
                </c:pt>
                <c:pt idx="338">
                  <c:v>0.86491999999999991</c:v>
                </c:pt>
                <c:pt idx="339">
                  <c:v>0.79646399999999995</c:v>
                </c:pt>
                <c:pt idx="340">
                  <c:v>0.78203400000000001</c:v>
                </c:pt>
                <c:pt idx="341">
                  <c:v>0.73407299999999998</c:v>
                </c:pt>
                <c:pt idx="342">
                  <c:v>0.71164699999999992</c:v>
                </c:pt>
                <c:pt idx="343">
                  <c:v>0.69528499999999993</c:v>
                </c:pt>
                <c:pt idx="344">
                  <c:v>0.63822999999999996</c:v>
                </c:pt>
                <c:pt idx="345">
                  <c:v>0.53824799999999995</c:v>
                </c:pt>
                <c:pt idx="346">
                  <c:v>0.49451199999999995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2.9999999999999997E-4</c:v>
                </c:pt>
                <c:pt idx="410">
                  <c:v>2.9999999999999997E-4</c:v>
                </c:pt>
                <c:pt idx="411">
                  <c:v>2.9999999999999997E-4</c:v>
                </c:pt>
                <c:pt idx="412">
                  <c:v>2.9999999999999997E-4</c:v>
                </c:pt>
                <c:pt idx="413">
                  <c:v>2.9999999999999997E-4</c:v>
                </c:pt>
                <c:pt idx="414">
                  <c:v>2.9999999999999997E-4</c:v>
                </c:pt>
                <c:pt idx="415">
                  <c:v>2.9999999999999997E-4</c:v>
                </c:pt>
                <c:pt idx="416">
                  <c:v>2.9999999999999997E-4</c:v>
                </c:pt>
                <c:pt idx="417">
                  <c:v>7.6199999999999998E-4</c:v>
                </c:pt>
                <c:pt idx="418">
                  <c:v>2.1189999999999998E-3</c:v>
                </c:pt>
                <c:pt idx="419">
                  <c:v>2.1189999999999998E-3</c:v>
                </c:pt>
                <c:pt idx="420">
                  <c:v>2.1189999999999998E-3</c:v>
                </c:pt>
                <c:pt idx="421">
                  <c:v>1.8189999999999999E-3</c:v>
                </c:pt>
                <c:pt idx="422">
                  <c:v>1.8189999999999999E-3</c:v>
                </c:pt>
                <c:pt idx="423">
                  <c:v>1.8189999999999999E-3</c:v>
                </c:pt>
                <c:pt idx="424">
                  <c:v>1.8189999999999999E-3</c:v>
                </c:pt>
                <c:pt idx="425">
                  <c:v>1.8189999999999999E-3</c:v>
                </c:pt>
                <c:pt idx="426">
                  <c:v>1.8189999999999999E-3</c:v>
                </c:pt>
                <c:pt idx="427">
                  <c:v>1.8189999999999999E-3</c:v>
                </c:pt>
                <c:pt idx="428">
                  <c:v>1.8189999999999999E-3</c:v>
                </c:pt>
                <c:pt idx="429">
                  <c:v>1.3569999999999999E-3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9.1799999999999998E-4</c:v>
                </c:pt>
                <c:pt idx="435">
                  <c:v>9.1799999999999998E-4</c:v>
                </c:pt>
                <c:pt idx="436">
                  <c:v>9.1799999999999998E-4</c:v>
                </c:pt>
                <c:pt idx="437">
                  <c:v>9.1799999999999998E-4</c:v>
                </c:pt>
                <c:pt idx="438">
                  <c:v>9.1799999999999998E-4</c:v>
                </c:pt>
                <c:pt idx="439">
                  <c:v>9.1799999999999998E-4</c:v>
                </c:pt>
                <c:pt idx="440">
                  <c:v>9.1799999999999998E-4</c:v>
                </c:pt>
                <c:pt idx="441">
                  <c:v>9.1799999999999998E-4</c:v>
                </c:pt>
                <c:pt idx="442">
                  <c:v>9.1799999999999998E-4</c:v>
                </c:pt>
                <c:pt idx="443">
                  <c:v>9.1799999999999998E-4</c:v>
                </c:pt>
                <c:pt idx="444">
                  <c:v>9.1799999999999998E-4</c:v>
                </c:pt>
                <c:pt idx="445">
                  <c:v>9.1799999999999998E-4</c:v>
                </c:pt>
                <c:pt idx="446">
                  <c:v>0</c:v>
                </c:pt>
                <c:pt idx="447">
                  <c:v>1.624E-3</c:v>
                </c:pt>
                <c:pt idx="448">
                  <c:v>1.624E-3</c:v>
                </c:pt>
                <c:pt idx="449">
                  <c:v>1.624E-3</c:v>
                </c:pt>
                <c:pt idx="450">
                  <c:v>1.624E-3</c:v>
                </c:pt>
                <c:pt idx="451">
                  <c:v>1.4168999999999999E-2</c:v>
                </c:pt>
                <c:pt idx="452">
                  <c:v>1.6548999999999998E-2</c:v>
                </c:pt>
                <c:pt idx="453">
                  <c:v>1.8998999999999999E-2</c:v>
                </c:pt>
                <c:pt idx="454">
                  <c:v>2.1446E-2</c:v>
                </c:pt>
                <c:pt idx="455">
                  <c:v>2.1870999999999998E-2</c:v>
                </c:pt>
                <c:pt idx="456">
                  <c:v>2.1870999999999998E-2</c:v>
                </c:pt>
                <c:pt idx="457">
                  <c:v>2.2831000000000001E-2</c:v>
                </c:pt>
                <c:pt idx="458">
                  <c:v>2.3330999999999998E-2</c:v>
                </c:pt>
                <c:pt idx="459">
                  <c:v>2.9433999999999998E-2</c:v>
                </c:pt>
                <c:pt idx="460">
                  <c:v>2.9433999999999998E-2</c:v>
                </c:pt>
                <c:pt idx="461">
                  <c:v>3.1133999999999998E-2</c:v>
                </c:pt>
                <c:pt idx="462">
                  <c:v>3.6510000000000001E-2</c:v>
                </c:pt>
                <c:pt idx="463">
                  <c:v>3.3612999999999997E-2</c:v>
                </c:pt>
                <c:pt idx="464">
                  <c:v>3.1857999999999997E-2</c:v>
                </c:pt>
                <c:pt idx="465">
                  <c:v>2.9408E-2</c:v>
                </c:pt>
                <c:pt idx="466">
                  <c:v>2.6960999999999999E-2</c:v>
                </c:pt>
                <c:pt idx="467">
                  <c:v>2.6535999999999997E-2</c:v>
                </c:pt>
                <c:pt idx="468">
                  <c:v>2.6535999999999997E-2</c:v>
                </c:pt>
                <c:pt idx="469">
                  <c:v>2.5575999999999998E-2</c:v>
                </c:pt>
                <c:pt idx="470">
                  <c:v>2.5075999999999998E-2</c:v>
                </c:pt>
                <c:pt idx="471">
                  <c:v>2.1832000000000001E-2</c:v>
                </c:pt>
                <c:pt idx="472">
                  <c:v>2.1832000000000001E-2</c:v>
                </c:pt>
                <c:pt idx="473">
                  <c:v>2.0132000000000001E-2</c:v>
                </c:pt>
                <c:pt idx="474">
                  <c:v>1.4756E-2</c:v>
                </c:pt>
                <c:pt idx="475">
                  <c:v>5.1079999999999997E-3</c:v>
                </c:pt>
                <c:pt idx="476">
                  <c:v>4.483E-3</c:v>
                </c:pt>
                <c:pt idx="477">
                  <c:v>4.483E-3</c:v>
                </c:pt>
                <c:pt idx="478">
                  <c:v>4.483E-3</c:v>
                </c:pt>
                <c:pt idx="479">
                  <c:v>4.483E-3</c:v>
                </c:pt>
                <c:pt idx="480">
                  <c:v>4.483E-3</c:v>
                </c:pt>
                <c:pt idx="481">
                  <c:v>4.483E-3</c:v>
                </c:pt>
                <c:pt idx="482">
                  <c:v>4.483E-3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1.8E-3</c:v>
                </c:pt>
                <c:pt idx="494">
                  <c:v>1.8E-3</c:v>
                </c:pt>
                <c:pt idx="495">
                  <c:v>1.8E-3</c:v>
                </c:pt>
                <c:pt idx="496">
                  <c:v>1.8E-3</c:v>
                </c:pt>
                <c:pt idx="497">
                  <c:v>1.8E-3</c:v>
                </c:pt>
                <c:pt idx="498">
                  <c:v>1.8E-3</c:v>
                </c:pt>
                <c:pt idx="499">
                  <c:v>1.8E-3</c:v>
                </c:pt>
                <c:pt idx="500">
                  <c:v>1.8E-3</c:v>
                </c:pt>
                <c:pt idx="501">
                  <c:v>1.8E-3</c:v>
                </c:pt>
                <c:pt idx="502">
                  <c:v>1.8E-3</c:v>
                </c:pt>
                <c:pt idx="503">
                  <c:v>2.49E-3</c:v>
                </c:pt>
                <c:pt idx="504">
                  <c:v>2.49E-3</c:v>
                </c:pt>
                <c:pt idx="505">
                  <c:v>6.8999999999999997E-4</c:v>
                </c:pt>
                <c:pt idx="506">
                  <c:v>6.8999999999999997E-4</c:v>
                </c:pt>
                <c:pt idx="507">
                  <c:v>8.9699999999999988E-3</c:v>
                </c:pt>
                <c:pt idx="508">
                  <c:v>1.8717999999999999E-2</c:v>
                </c:pt>
                <c:pt idx="509">
                  <c:v>2.9758E-2</c:v>
                </c:pt>
                <c:pt idx="510">
                  <c:v>4.2333999999999997E-2</c:v>
                </c:pt>
                <c:pt idx="511">
                  <c:v>5.2830999999999996E-2</c:v>
                </c:pt>
                <c:pt idx="512">
                  <c:v>5.9118999999999998E-2</c:v>
                </c:pt>
                <c:pt idx="513">
                  <c:v>6.5406999999999993E-2</c:v>
                </c:pt>
                <c:pt idx="514">
                  <c:v>7.3486999999999997E-2</c:v>
                </c:pt>
                <c:pt idx="515">
                  <c:v>8.771799999999999E-2</c:v>
                </c:pt>
                <c:pt idx="516">
                  <c:v>9.8487999999999992E-2</c:v>
                </c:pt>
                <c:pt idx="517">
                  <c:v>0.10477599999999999</c:v>
                </c:pt>
                <c:pt idx="518">
                  <c:v>0.11071499999999999</c:v>
                </c:pt>
                <c:pt idx="519">
                  <c:v>0.10339999999999999</c:v>
                </c:pt>
                <c:pt idx="520">
                  <c:v>0.104767</c:v>
                </c:pt>
                <c:pt idx="521">
                  <c:v>0.100257</c:v>
                </c:pt>
                <c:pt idx="522">
                  <c:v>8.7680999999999995E-2</c:v>
                </c:pt>
                <c:pt idx="523">
                  <c:v>7.7184000000000003E-2</c:v>
                </c:pt>
                <c:pt idx="524">
                  <c:v>7.0896000000000001E-2</c:v>
                </c:pt>
                <c:pt idx="525">
                  <c:v>6.4607999999999999E-2</c:v>
                </c:pt>
                <c:pt idx="526">
                  <c:v>6.9672999999999999E-2</c:v>
                </c:pt>
                <c:pt idx="539">
                  <c:v>0</c:v>
                </c:pt>
                <c:pt idx="540">
                  <c:v>3.9999999999999996E-5</c:v>
                </c:pt>
                <c:pt idx="541">
                  <c:v>3.9999999999999996E-5</c:v>
                </c:pt>
                <c:pt idx="542">
                  <c:v>5.5759999999999994E-3</c:v>
                </c:pt>
                <c:pt idx="543">
                  <c:v>5.5759999999999994E-3</c:v>
                </c:pt>
                <c:pt idx="544">
                  <c:v>5.5759999999999994E-3</c:v>
                </c:pt>
                <c:pt idx="545">
                  <c:v>5.5759999999999994E-3</c:v>
                </c:pt>
                <c:pt idx="546">
                  <c:v>5.5759999999999994E-3</c:v>
                </c:pt>
                <c:pt idx="547">
                  <c:v>5.5759999999999994E-3</c:v>
                </c:pt>
                <c:pt idx="548">
                  <c:v>5.5759999999999994E-3</c:v>
                </c:pt>
                <c:pt idx="549">
                  <c:v>5.5759999999999994E-3</c:v>
                </c:pt>
                <c:pt idx="550">
                  <c:v>9.9049999999999989E-3</c:v>
                </c:pt>
                <c:pt idx="551">
                  <c:v>9.9049999999999989E-3</c:v>
                </c:pt>
                <c:pt idx="552">
                  <c:v>9.9049999999999989E-3</c:v>
                </c:pt>
                <c:pt idx="553">
                  <c:v>9.9049999999999989E-3</c:v>
                </c:pt>
                <c:pt idx="554">
                  <c:v>4.3289999999999995E-3</c:v>
                </c:pt>
                <c:pt idx="555">
                  <c:v>4.6089999999999994E-3</c:v>
                </c:pt>
                <c:pt idx="556">
                  <c:v>4.6089999999999994E-3</c:v>
                </c:pt>
                <c:pt idx="557">
                  <c:v>4.6089999999999994E-3</c:v>
                </c:pt>
                <c:pt idx="558">
                  <c:v>4.6089999999999994E-3</c:v>
                </c:pt>
                <c:pt idx="559">
                  <c:v>4.6089999999999994E-3</c:v>
                </c:pt>
                <c:pt idx="560">
                  <c:v>4.6089999999999994E-3</c:v>
                </c:pt>
                <c:pt idx="561">
                  <c:v>4.6089999999999994E-3</c:v>
                </c:pt>
                <c:pt idx="562">
                  <c:v>2.7999999999999998E-4</c:v>
                </c:pt>
                <c:pt idx="563">
                  <c:v>4.3749999999999995E-3</c:v>
                </c:pt>
                <c:pt idx="564">
                  <c:v>4.3749999999999995E-3</c:v>
                </c:pt>
                <c:pt idx="565">
                  <c:v>4.3749999999999995E-3</c:v>
                </c:pt>
                <c:pt idx="566">
                  <c:v>4.4450000000000002E-3</c:v>
                </c:pt>
                <c:pt idx="567">
                  <c:v>4.1649999999999994E-3</c:v>
                </c:pt>
                <c:pt idx="568">
                  <c:v>4.7409999999999996E-3</c:v>
                </c:pt>
                <c:pt idx="569">
                  <c:v>4.7409999999999996E-3</c:v>
                </c:pt>
                <c:pt idx="570">
                  <c:v>4.8630000000000001E-3</c:v>
                </c:pt>
                <c:pt idx="571">
                  <c:v>6.5369999999999994E-3</c:v>
                </c:pt>
                <c:pt idx="572">
                  <c:v>6.5369999999999994E-3</c:v>
                </c:pt>
                <c:pt idx="573">
                  <c:v>1.0631999999999999E-2</c:v>
                </c:pt>
                <c:pt idx="574">
                  <c:v>1.0631999999999999E-2</c:v>
                </c:pt>
                <c:pt idx="575">
                  <c:v>6.5369999999999994E-3</c:v>
                </c:pt>
                <c:pt idx="576">
                  <c:v>6.5369999999999994E-3</c:v>
                </c:pt>
                <c:pt idx="577">
                  <c:v>6.5369999999999994E-3</c:v>
                </c:pt>
                <c:pt idx="578">
                  <c:v>6.4669999999999997E-3</c:v>
                </c:pt>
                <c:pt idx="579">
                  <c:v>6.4669999999999997E-3</c:v>
                </c:pt>
                <c:pt idx="580">
                  <c:v>5.8909999999999995E-3</c:v>
                </c:pt>
                <c:pt idx="581">
                  <c:v>5.8909999999999995E-3</c:v>
                </c:pt>
                <c:pt idx="582">
                  <c:v>5.7689999999999998E-3</c:v>
                </c:pt>
                <c:pt idx="583">
                  <c:v>4.0949999999999997E-3</c:v>
                </c:pt>
                <c:pt idx="584">
                  <c:v>9.4799999999999988E-3</c:v>
                </c:pt>
                <c:pt idx="585">
                  <c:v>9.2909999999999989E-3</c:v>
                </c:pt>
                <c:pt idx="586">
                  <c:v>1.3448999999999999E-2</c:v>
                </c:pt>
                <c:pt idx="587">
                  <c:v>3.3722999999999996E-2</c:v>
                </c:pt>
                <c:pt idx="588">
                  <c:v>3.8339999999999999E-2</c:v>
                </c:pt>
                <c:pt idx="589">
                  <c:v>3.8339999999999999E-2</c:v>
                </c:pt>
                <c:pt idx="590">
                  <c:v>3.8339999999999999E-2</c:v>
                </c:pt>
                <c:pt idx="591">
                  <c:v>3.8339999999999999E-2</c:v>
                </c:pt>
                <c:pt idx="592">
                  <c:v>3.8447999999999996E-2</c:v>
                </c:pt>
                <c:pt idx="593">
                  <c:v>3.8447999999999996E-2</c:v>
                </c:pt>
                <c:pt idx="594">
                  <c:v>3.8447999999999996E-2</c:v>
                </c:pt>
                <c:pt idx="595">
                  <c:v>3.8447999999999996E-2</c:v>
                </c:pt>
                <c:pt idx="596">
                  <c:v>3.3062999999999995E-2</c:v>
                </c:pt>
                <c:pt idx="597">
                  <c:v>3.0764999999999997E-2</c:v>
                </c:pt>
                <c:pt idx="598">
                  <c:v>2.7375E-2</c:v>
                </c:pt>
                <c:pt idx="599">
                  <c:v>7.8869999999999999E-3</c:v>
                </c:pt>
                <c:pt idx="600">
                  <c:v>3.2699999999999999E-3</c:v>
                </c:pt>
                <c:pt idx="601">
                  <c:v>3.2699999999999999E-3</c:v>
                </c:pt>
                <c:pt idx="602">
                  <c:v>3.4379999999999997E-3</c:v>
                </c:pt>
                <c:pt idx="603">
                  <c:v>3.4379999999999997E-3</c:v>
                </c:pt>
                <c:pt idx="604">
                  <c:v>3.3300000000000001E-3</c:v>
                </c:pt>
                <c:pt idx="605">
                  <c:v>3.8759999999999997E-3</c:v>
                </c:pt>
                <c:pt idx="606">
                  <c:v>3.8759999999999997E-3</c:v>
                </c:pt>
                <c:pt idx="607">
                  <c:v>3.8759999999999997E-3</c:v>
                </c:pt>
                <c:pt idx="608">
                  <c:v>3.8759999999999997E-3</c:v>
                </c:pt>
                <c:pt idx="609">
                  <c:v>3.0689999999999997E-3</c:v>
                </c:pt>
                <c:pt idx="610">
                  <c:v>2.5409999999999999E-3</c:v>
                </c:pt>
                <c:pt idx="611">
                  <c:v>6.2949999999999994E-3</c:v>
                </c:pt>
                <c:pt idx="612">
                  <c:v>1.7897E-2</c:v>
                </c:pt>
                <c:pt idx="613">
                  <c:v>1.8148999999999998E-2</c:v>
                </c:pt>
                <c:pt idx="614">
                  <c:v>1.7981E-2</c:v>
                </c:pt>
                <c:pt idx="615">
                  <c:v>2.8739999999999998E-2</c:v>
                </c:pt>
                <c:pt idx="616">
                  <c:v>2.8739999999999998E-2</c:v>
                </c:pt>
                <c:pt idx="617">
                  <c:v>2.8319999999999998E-2</c:v>
                </c:pt>
                <c:pt idx="618">
                  <c:v>2.8319999999999998E-2</c:v>
                </c:pt>
                <c:pt idx="619">
                  <c:v>2.8402999999999998E-2</c:v>
                </c:pt>
                <c:pt idx="620">
                  <c:v>2.8402999999999998E-2</c:v>
                </c:pt>
                <c:pt idx="621">
                  <c:v>5.3141999999999995E-2</c:v>
                </c:pt>
                <c:pt idx="622">
                  <c:v>5.2901999999999998E-2</c:v>
                </c:pt>
                <c:pt idx="623">
                  <c:v>4.8529999999999997E-2</c:v>
                </c:pt>
                <c:pt idx="624">
                  <c:v>3.6927999999999996E-2</c:v>
                </c:pt>
                <c:pt idx="625">
                  <c:v>3.6902999999999998E-2</c:v>
                </c:pt>
                <c:pt idx="626">
                  <c:v>3.6902999999999998E-2</c:v>
                </c:pt>
                <c:pt idx="627">
                  <c:v>2.6143999999999997E-2</c:v>
                </c:pt>
                <c:pt idx="628">
                  <c:v>2.6143999999999997E-2</c:v>
                </c:pt>
                <c:pt idx="629">
                  <c:v>2.6269999999999998E-2</c:v>
                </c:pt>
                <c:pt idx="630">
                  <c:v>2.6269999999999998E-2</c:v>
                </c:pt>
                <c:pt idx="631">
                  <c:v>2.6438999999999997E-2</c:v>
                </c:pt>
                <c:pt idx="632">
                  <c:v>2.6438999999999997E-2</c:v>
                </c:pt>
                <c:pt idx="633">
                  <c:v>1.067E-3</c:v>
                </c:pt>
                <c:pt idx="634">
                  <c:v>1.403E-3</c:v>
                </c:pt>
                <c:pt idx="635">
                  <c:v>1.235E-3</c:v>
                </c:pt>
                <c:pt idx="636">
                  <c:v>1.235E-3</c:v>
                </c:pt>
                <c:pt idx="637">
                  <c:v>1.176E-3</c:v>
                </c:pt>
                <c:pt idx="638">
                  <c:v>1.176E-3</c:v>
                </c:pt>
                <c:pt idx="639">
                  <c:v>1.428E-3</c:v>
                </c:pt>
                <c:pt idx="640">
                  <c:v>1.428E-3</c:v>
                </c:pt>
                <c:pt idx="641">
                  <c:v>1.176E-3</c:v>
                </c:pt>
                <c:pt idx="642">
                  <c:v>1.176E-3</c:v>
                </c:pt>
                <c:pt idx="643">
                  <c:v>1.977E-3</c:v>
                </c:pt>
                <c:pt idx="644">
                  <c:v>1.977E-3</c:v>
                </c:pt>
                <c:pt idx="645">
                  <c:v>1.8089999999999998E-3</c:v>
                </c:pt>
                <c:pt idx="646">
                  <c:v>1.6409999999999999E-3</c:v>
                </c:pt>
                <c:pt idx="647">
                  <c:v>1.6409999999999999E-3</c:v>
                </c:pt>
                <c:pt idx="648">
                  <c:v>1.6409999999999999E-3</c:v>
                </c:pt>
                <c:pt idx="649">
                  <c:v>1.4729999999999999E-3</c:v>
                </c:pt>
                <c:pt idx="650">
                  <c:v>1.6409999999999999E-3</c:v>
                </c:pt>
                <c:pt idx="651">
                  <c:v>1.389E-3</c:v>
                </c:pt>
                <c:pt idx="652">
                  <c:v>1.389E-3</c:v>
                </c:pt>
                <c:pt idx="653">
                  <c:v>1.389E-3</c:v>
                </c:pt>
                <c:pt idx="654">
                  <c:v>1.389E-3</c:v>
                </c:pt>
                <c:pt idx="655">
                  <c:v>3.3599999999999998E-4</c:v>
                </c:pt>
                <c:pt idx="656">
                  <c:v>3.3599999999999998E-4</c:v>
                </c:pt>
                <c:pt idx="657">
                  <c:v>3.3599999999999998E-4</c:v>
                </c:pt>
                <c:pt idx="658">
                  <c:v>1.6799999999999999E-4</c:v>
                </c:pt>
                <c:pt idx="659">
                  <c:v>1.6799999999999999E-4</c:v>
                </c:pt>
                <c:pt idx="660">
                  <c:v>1.6799999999999999E-4</c:v>
                </c:pt>
                <c:pt idx="661">
                  <c:v>1.6799999999999999E-4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2.9579999999999997E-3</c:v>
                </c:pt>
                <c:pt idx="670">
                  <c:v>5.9159999999999994E-3</c:v>
                </c:pt>
                <c:pt idx="671">
                  <c:v>5.9159999999999994E-3</c:v>
                </c:pt>
                <c:pt idx="672">
                  <c:v>5.9159999999999994E-3</c:v>
                </c:pt>
                <c:pt idx="673">
                  <c:v>5.9159999999999994E-3</c:v>
                </c:pt>
                <c:pt idx="674">
                  <c:v>5.9159999999999994E-3</c:v>
                </c:pt>
                <c:pt idx="675">
                  <c:v>5.9159999999999994E-3</c:v>
                </c:pt>
                <c:pt idx="676">
                  <c:v>5.9159999999999994E-3</c:v>
                </c:pt>
                <c:pt idx="677">
                  <c:v>5.9159999999999994E-3</c:v>
                </c:pt>
                <c:pt idx="678">
                  <c:v>5.9159999999999994E-3</c:v>
                </c:pt>
                <c:pt idx="679">
                  <c:v>5.9159999999999994E-3</c:v>
                </c:pt>
                <c:pt idx="680">
                  <c:v>5.9159999999999994E-3</c:v>
                </c:pt>
                <c:pt idx="681">
                  <c:v>2.9579999999999997E-3</c:v>
                </c:pt>
                <c:pt idx="682">
                  <c:v>3.1365999999999998E-2</c:v>
                </c:pt>
                <c:pt idx="683">
                  <c:v>3.1365999999999998E-2</c:v>
                </c:pt>
                <c:pt idx="684">
                  <c:v>3.4007999999999997E-2</c:v>
                </c:pt>
                <c:pt idx="685">
                  <c:v>3.4007999999999997E-2</c:v>
                </c:pt>
                <c:pt idx="686">
                  <c:v>3.4007999999999997E-2</c:v>
                </c:pt>
                <c:pt idx="687">
                  <c:v>3.4007999999999997E-2</c:v>
                </c:pt>
                <c:pt idx="688">
                  <c:v>3.4007999999999997E-2</c:v>
                </c:pt>
                <c:pt idx="689">
                  <c:v>3.8518999999999998E-2</c:v>
                </c:pt>
                <c:pt idx="690">
                  <c:v>3.8526999999999999E-2</c:v>
                </c:pt>
                <c:pt idx="691">
                  <c:v>3.8526999999999999E-2</c:v>
                </c:pt>
                <c:pt idx="692">
                  <c:v>3.8526999999999999E-2</c:v>
                </c:pt>
                <c:pt idx="693">
                  <c:v>3.8526999999999999E-2</c:v>
                </c:pt>
                <c:pt idx="694">
                  <c:v>7.1609999999999998E-3</c:v>
                </c:pt>
                <c:pt idx="695">
                  <c:v>7.1609999999999998E-3</c:v>
                </c:pt>
                <c:pt idx="696">
                  <c:v>4.5189999999999996E-3</c:v>
                </c:pt>
                <c:pt idx="697">
                  <c:v>1.5671000000000001E-2</c:v>
                </c:pt>
                <c:pt idx="698">
                  <c:v>2.1610000000000001E-2</c:v>
                </c:pt>
                <c:pt idx="699">
                  <c:v>2.3064999999999999E-2</c:v>
                </c:pt>
                <c:pt idx="700">
                  <c:v>3.6468E-2</c:v>
                </c:pt>
                <c:pt idx="701">
                  <c:v>3.3841999999999997E-2</c:v>
                </c:pt>
                <c:pt idx="702">
                  <c:v>3.3833999999999996E-2</c:v>
                </c:pt>
                <c:pt idx="703">
                  <c:v>3.3833999999999996E-2</c:v>
                </c:pt>
                <c:pt idx="704">
                  <c:v>3.3833999999999996E-2</c:v>
                </c:pt>
                <c:pt idx="705">
                  <c:v>3.3833999999999996E-2</c:v>
                </c:pt>
                <c:pt idx="706">
                  <c:v>3.483E-2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22-4AA4-A25E-E6143B936261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Bulgaria</c:v>
                </c:pt>
              </c:strCache>
            </c:strRef>
          </c:tx>
          <c:spPr>
            <a:pattFill prst="weave">
              <a:fgClr>
                <a:srgbClr xmlns:mc="http://schemas.openxmlformats.org/markup-compatibility/2006" xmlns:a14="http://schemas.microsoft.com/office/drawing/2010/main" val="993366" mc:Ignorable="a14" a14:legacySpreadsheetColorIndex="61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ChartData!$C$3:$C$717</c:f>
              <c:numCache>
                <c:formatCode>#,##0</c:formatCode>
                <c:ptCount val="707"/>
                <c:pt idx="0">
                  <c:v>0</c:v>
                </c:pt>
                <c:pt idx="1">
                  <c:v>2.844E-2</c:v>
                </c:pt>
                <c:pt idx="2">
                  <c:v>3.7440000000000001E-2</c:v>
                </c:pt>
                <c:pt idx="3">
                  <c:v>3.8339999999999999E-2</c:v>
                </c:pt>
                <c:pt idx="4">
                  <c:v>3.9239999999999997E-2</c:v>
                </c:pt>
                <c:pt idx="5">
                  <c:v>3.9239999999999997E-2</c:v>
                </c:pt>
                <c:pt idx="6">
                  <c:v>3.9239999999999997E-2</c:v>
                </c:pt>
                <c:pt idx="7">
                  <c:v>3.9239999999999997E-2</c:v>
                </c:pt>
                <c:pt idx="8">
                  <c:v>3.9239999999999997E-2</c:v>
                </c:pt>
                <c:pt idx="9">
                  <c:v>3.9239999999999997E-2</c:v>
                </c:pt>
                <c:pt idx="10">
                  <c:v>3.9239999999999997E-2</c:v>
                </c:pt>
                <c:pt idx="11">
                  <c:v>3.9239999999999997E-2</c:v>
                </c:pt>
                <c:pt idx="12">
                  <c:v>3.9239999999999997E-2</c:v>
                </c:pt>
                <c:pt idx="13">
                  <c:v>1.0799999999999999E-2</c:v>
                </c:pt>
                <c:pt idx="14">
                  <c:v>1.8E-3</c:v>
                </c:pt>
                <c:pt idx="15">
                  <c:v>8.9999999999999998E-4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5.9800000000000001E-3</c:v>
                </c:pt>
                <c:pt idx="36">
                  <c:v>1.426E-2</c:v>
                </c:pt>
                <c:pt idx="37">
                  <c:v>1.702E-2</c:v>
                </c:pt>
                <c:pt idx="38">
                  <c:v>2.4795999999999999E-2</c:v>
                </c:pt>
                <c:pt idx="39">
                  <c:v>2.4795999999999999E-2</c:v>
                </c:pt>
                <c:pt idx="40">
                  <c:v>3.0394999999999998E-2</c:v>
                </c:pt>
                <c:pt idx="41">
                  <c:v>3.0394999999999998E-2</c:v>
                </c:pt>
                <c:pt idx="42">
                  <c:v>3.0394999999999998E-2</c:v>
                </c:pt>
                <c:pt idx="43">
                  <c:v>3.0394999999999998E-2</c:v>
                </c:pt>
                <c:pt idx="44">
                  <c:v>3.3649999999999999E-2</c:v>
                </c:pt>
                <c:pt idx="45">
                  <c:v>3.3649999999999999E-2</c:v>
                </c:pt>
                <c:pt idx="46">
                  <c:v>3.3649999999999999E-2</c:v>
                </c:pt>
                <c:pt idx="47">
                  <c:v>3.1518999999999998E-2</c:v>
                </c:pt>
                <c:pt idx="48">
                  <c:v>2.3238999999999999E-2</c:v>
                </c:pt>
                <c:pt idx="49">
                  <c:v>4.3713999999999996E-2</c:v>
                </c:pt>
                <c:pt idx="50">
                  <c:v>3.5937999999999998E-2</c:v>
                </c:pt>
                <c:pt idx="51">
                  <c:v>4.4009E-2</c:v>
                </c:pt>
                <c:pt idx="52">
                  <c:v>4.3359999999999996E-2</c:v>
                </c:pt>
                <c:pt idx="53">
                  <c:v>4.5393999999999997E-2</c:v>
                </c:pt>
                <c:pt idx="54">
                  <c:v>4.8133999999999996E-2</c:v>
                </c:pt>
                <c:pt idx="55">
                  <c:v>4.9313999999999997E-2</c:v>
                </c:pt>
                <c:pt idx="56">
                  <c:v>5.1170999999999994E-2</c:v>
                </c:pt>
                <c:pt idx="57">
                  <c:v>8.1228999999999996E-2</c:v>
                </c:pt>
                <c:pt idx="58">
                  <c:v>0.121292</c:v>
                </c:pt>
                <c:pt idx="59">
                  <c:v>0.135714</c:v>
                </c:pt>
                <c:pt idx="60">
                  <c:v>0.13577599999999998</c:v>
                </c:pt>
                <c:pt idx="61">
                  <c:v>0.112659</c:v>
                </c:pt>
                <c:pt idx="62">
                  <c:v>0.12378699999999999</c:v>
                </c:pt>
                <c:pt idx="63">
                  <c:v>0.115769</c:v>
                </c:pt>
                <c:pt idx="64">
                  <c:v>0.111499</c:v>
                </c:pt>
                <c:pt idx="65">
                  <c:v>0.10946499999999999</c:v>
                </c:pt>
                <c:pt idx="66">
                  <c:v>0.106725</c:v>
                </c:pt>
                <c:pt idx="67">
                  <c:v>0.12068699999999999</c:v>
                </c:pt>
                <c:pt idx="68">
                  <c:v>0.115575</c:v>
                </c:pt>
                <c:pt idx="69">
                  <c:v>8.5516999999999996E-2</c:v>
                </c:pt>
                <c:pt idx="70">
                  <c:v>4.5454000000000001E-2</c:v>
                </c:pt>
                <c:pt idx="71">
                  <c:v>2.7182999999999999E-2</c:v>
                </c:pt>
                <c:pt idx="72">
                  <c:v>2.7120999999999999E-2</c:v>
                </c:pt>
                <c:pt idx="73">
                  <c:v>0.10048599999999999</c:v>
                </c:pt>
                <c:pt idx="74">
                  <c:v>8.9956999999999995E-2</c:v>
                </c:pt>
                <c:pt idx="75">
                  <c:v>8.9903999999999998E-2</c:v>
                </c:pt>
                <c:pt idx="76">
                  <c:v>8.9223999999999998E-2</c:v>
                </c:pt>
                <c:pt idx="77">
                  <c:v>0.120073</c:v>
                </c:pt>
                <c:pt idx="78">
                  <c:v>0.120073</c:v>
                </c:pt>
                <c:pt idx="79">
                  <c:v>0.104931</c:v>
                </c:pt>
                <c:pt idx="80">
                  <c:v>0.17416699999999999</c:v>
                </c:pt>
                <c:pt idx="81">
                  <c:v>0.17678099999999999</c:v>
                </c:pt>
                <c:pt idx="82">
                  <c:v>0.18962399999999999</c:v>
                </c:pt>
                <c:pt idx="83">
                  <c:v>0.18962399999999999</c:v>
                </c:pt>
                <c:pt idx="84">
                  <c:v>0.195326</c:v>
                </c:pt>
                <c:pt idx="85">
                  <c:v>0.13419799999999998</c:v>
                </c:pt>
                <c:pt idx="86">
                  <c:v>0.133599</c:v>
                </c:pt>
                <c:pt idx="87">
                  <c:v>0.18432399999999999</c:v>
                </c:pt>
                <c:pt idx="88">
                  <c:v>0.18432399999999999</c:v>
                </c:pt>
                <c:pt idx="89">
                  <c:v>0.153475</c:v>
                </c:pt>
                <c:pt idx="90">
                  <c:v>0.153475</c:v>
                </c:pt>
                <c:pt idx="91">
                  <c:v>0.1663</c:v>
                </c:pt>
                <c:pt idx="92">
                  <c:v>0.16559299999999999</c:v>
                </c:pt>
                <c:pt idx="93">
                  <c:v>0.199514</c:v>
                </c:pt>
                <c:pt idx="94">
                  <c:v>0.51956000000000002</c:v>
                </c:pt>
                <c:pt idx="95">
                  <c:v>0.87718499999999999</c:v>
                </c:pt>
                <c:pt idx="96">
                  <c:v>1.260572</c:v>
                </c:pt>
                <c:pt idx="97">
                  <c:v>1.2807549999999999</c:v>
                </c:pt>
                <c:pt idx="98">
                  <c:v>1.310057</c:v>
                </c:pt>
                <c:pt idx="99">
                  <c:v>1.2703599999999999</c:v>
                </c:pt>
                <c:pt idx="100">
                  <c:v>1.2703599999999999</c:v>
                </c:pt>
                <c:pt idx="101">
                  <c:v>1.4043129999999999</c:v>
                </c:pt>
                <c:pt idx="102">
                  <c:v>1.470062</c:v>
                </c:pt>
                <c:pt idx="103">
                  <c:v>1.4572369999999999</c:v>
                </c:pt>
                <c:pt idx="104">
                  <c:v>1.4045719999999999</c:v>
                </c:pt>
                <c:pt idx="105">
                  <c:v>1.3680369999999999</c:v>
                </c:pt>
                <c:pt idx="106">
                  <c:v>1.171854</c:v>
                </c:pt>
                <c:pt idx="107">
                  <c:v>0.81422899999999998</c:v>
                </c:pt>
                <c:pt idx="108">
                  <c:v>0.42513999999999996</c:v>
                </c:pt>
                <c:pt idx="109">
                  <c:v>0.39260200000000001</c:v>
                </c:pt>
                <c:pt idx="110">
                  <c:v>0.37898099999999996</c:v>
                </c:pt>
                <c:pt idx="111">
                  <c:v>0.37840699999999999</c:v>
                </c:pt>
                <c:pt idx="112">
                  <c:v>0.37840699999999999</c:v>
                </c:pt>
                <c:pt idx="113">
                  <c:v>0.24445399999999998</c:v>
                </c:pt>
                <c:pt idx="114">
                  <c:v>0.178705</c:v>
                </c:pt>
                <c:pt idx="115">
                  <c:v>0.178705</c:v>
                </c:pt>
                <c:pt idx="116">
                  <c:v>0.16284099999999999</c:v>
                </c:pt>
                <c:pt idx="117">
                  <c:v>0.16284099999999999</c:v>
                </c:pt>
                <c:pt idx="118">
                  <c:v>2.6134999999999999E-2</c:v>
                </c:pt>
                <c:pt idx="119">
                  <c:v>2.6134999999999999E-2</c:v>
                </c:pt>
                <c:pt idx="120">
                  <c:v>2.6134999999999999E-2</c:v>
                </c:pt>
                <c:pt idx="121">
                  <c:v>2.6134999999999999E-2</c:v>
                </c:pt>
                <c:pt idx="122">
                  <c:v>1.0454E-2</c:v>
                </c:pt>
                <c:pt idx="123">
                  <c:v>3.0998999999999999E-2</c:v>
                </c:pt>
                <c:pt idx="124">
                  <c:v>9.8992999999999998E-2</c:v>
                </c:pt>
                <c:pt idx="125">
                  <c:v>0.127081</c:v>
                </c:pt>
                <c:pt idx="126">
                  <c:v>0.135159</c:v>
                </c:pt>
                <c:pt idx="127">
                  <c:v>0.14741899999999999</c:v>
                </c:pt>
                <c:pt idx="128">
                  <c:v>0.15970299999999998</c:v>
                </c:pt>
                <c:pt idx="129">
                  <c:v>0.18013699999999999</c:v>
                </c:pt>
                <c:pt idx="130">
                  <c:v>0.18013699999999999</c:v>
                </c:pt>
                <c:pt idx="131">
                  <c:v>0.18013699999999999</c:v>
                </c:pt>
                <c:pt idx="132">
                  <c:v>0.18013699999999999</c:v>
                </c:pt>
                <c:pt idx="133">
                  <c:v>0.18013699999999999</c:v>
                </c:pt>
                <c:pt idx="134">
                  <c:v>0.18013699999999999</c:v>
                </c:pt>
                <c:pt idx="135">
                  <c:v>0.17194699999999999</c:v>
                </c:pt>
                <c:pt idx="136">
                  <c:v>0.118922</c:v>
                </c:pt>
                <c:pt idx="137">
                  <c:v>0.110792</c:v>
                </c:pt>
                <c:pt idx="138">
                  <c:v>0.115659</c:v>
                </c:pt>
                <c:pt idx="139">
                  <c:v>0.10339899999999999</c:v>
                </c:pt>
                <c:pt idx="140">
                  <c:v>9.1115000000000002E-2</c:v>
                </c:pt>
                <c:pt idx="141">
                  <c:v>7.0680999999999994E-2</c:v>
                </c:pt>
                <c:pt idx="142">
                  <c:v>8.6554999999999993E-2</c:v>
                </c:pt>
                <c:pt idx="143">
                  <c:v>8.6554999999999993E-2</c:v>
                </c:pt>
                <c:pt idx="144">
                  <c:v>0.12631599999999998</c:v>
                </c:pt>
                <c:pt idx="145">
                  <c:v>0.12631599999999998</c:v>
                </c:pt>
                <c:pt idx="146">
                  <c:v>0.12631599999999998</c:v>
                </c:pt>
                <c:pt idx="147">
                  <c:v>0.103507</c:v>
                </c:pt>
                <c:pt idx="148">
                  <c:v>8.8537999999999992E-2</c:v>
                </c:pt>
                <c:pt idx="149">
                  <c:v>6.8580000000000002E-2</c:v>
                </c:pt>
                <c:pt idx="150">
                  <c:v>5.5634999999999997E-2</c:v>
                </c:pt>
                <c:pt idx="151">
                  <c:v>5.5634999999999997E-2</c:v>
                </c:pt>
                <c:pt idx="152">
                  <c:v>6.5634999999999999E-2</c:v>
                </c:pt>
                <c:pt idx="153">
                  <c:v>6.5634999999999999E-2</c:v>
                </c:pt>
                <c:pt idx="154">
                  <c:v>4.9761E-2</c:v>
                </c:pt>
                <c:pt idx="155">
                  <c:v>4.9761E-2</c:v>
                </c:pt>
                <c:pt idx="156">
                  <c:v>0.01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4.7136999999999998E-2</c:v>
                </c:pt>
                <c:pt idx="163">
                  <c:v>4.7136999999999998E-2</c:v>
                </c:pt>
                <c:pt idx="164">
                  <c:v>3.7136999999999996E-2</c:v>
                </c:pt>
                <c:pt idx="165">
                  <c:v>3.7136999999999996E-2</c:v>
                </c:pt>
                <c:pt idx="166">
                  <c:v>3.7136999999999996E-2</c:v>
                </c:pt>
                <c:pt idx="179">
                  <c:v>0</c:v>
                </c:pt>
                <c:pt idx="180">
                  <c:v>8.6020000000000003E-3</c:v>
                </c:pt>
                <c:pt idx="181">
                  <c:v>1.6559999999999999E-3</c:v>
                </c:pt>
                <c:pt idx="182">
                  <c:v>1.6559999999999999E-3</c:v>
                </c:pt>
                <c:pt idx="183">
                  <c:v>1.6559999999999999E-3</c:v>
                </c:pt>
                <c:pt idx="184">
                  <c:v>1.6559999999999999E-3</c:v>
                </c:pt>
                <c:pt idx="185">
                  <c:v>1.7319999999999998E-3</c:v>
                </c:pt>
                <c:pt idx="186">
                  <c:v>2.065E-3</c:v>
                </c:pt>
                <c:pt idx="187">
                  <c:v>1.3032999999999999E-2</c:v>
                </c:pt>
                <c:pt idx="188">
                  <c:v>1.6358999999999999E-2</c:v>
                </c:pt>
                <c:pt idx="189">
                  <c:v>2.3207999999999999E-2</c:v>
                </c:pt>
                <c:pt idx="190">
                  <c:v>2.9300999999999997E-2</c:v>
                </c:pt>
                <c:pt idx="191">
                  <c:v>5.3348E-2</c:v>
                </c:pt>
                <c:pt idx="192">
                  <c:v>7.4472999999999998E-2</c:v>
                </c:pt>
                <c:pt idx="193">
                  <c:v>0.13178499999999999</c:v>
                </c:pt>
                <c:pt idx="194">
                  <c:v>0.172262</c:v>
                </c:pt>
                <c:pt idx="195">
                  <c:v>0.172982</c:v>
                </c:pt>
                <c:pt idx="196">
                  <c:v>0.19151299999999999</c:v>
                </c:pt>
                <c:pt idx="197">
                  <c:v>0.22412399999999999</c:v>
                </c:pt>
                <c:pt idx="198">
                  <c:v>0.245281</c:v>
                </c:pt>
                <c:pt idx="199">
                  <c:v>0.240621</c:v>
                </c:pt>
                <c:pt idx="200">
                  <c:v>0.243308</c:v>
                </c:pt>
                <c:pt idx="201">
                  <c:v>0.25959499999999996</c:v>
                </c:pt>
                <c:pt idx="202">
                  <c:v>0.260189</c:v>
                </c:pt>
                <c:pt idx="203">
                  <c:v>0.252913</c:v>
                </c:pt>
                <c:pt idx="204">
                  <c:v>0.25466299999999997</c:v>
                </c:pt>
                <c:pt idx="205">
                  <c:v>0.209509</c:v>
                </c:pt>
                <c:pt idx="206">
                  <c:v>0.25502999999999998</c:v>
                </c:pt>
                <c:pt idx="207">
                  <c:v>0.299099</c:v>
                </c:pt>
                <c:pt idx="208">
                  <c:v>0.30198599999999998</c:v>
                </c:pt>
                <c:pt idx="209">
                  <c:v>0.26929900000000001</c:v>
                </c:pt>
                <c:pt idx="210">
                  <c:v>0.24906899999999998</c:v>
                </c:pt>
                <c:pt idx="211">
                  <c:v>0.24612599999999998</c:v>
                </c:pt>
                <c:pt idx="212">
                  <c:v>0.24011299999999999</c:v>
                </c:pt>
                <c:pt idx="213">
                  <c:v>0.216977</c:v>
                </c:pt>
                <c:pt idx="214">
                  <c:v>0.21078999999999998</c:v>
                </c:pt>
                <c:pt idx="215">
                  <c:v>0.19316699999999998</c:v>
                </c:pt>
                <c:pt idx="216">
                  <c:v>0.22747599999999998</c:v>
                </c:pt>
                <c:pt idx="217">
                  <c:v>0.220718</c:v>
                </c:pt>
                <c:pt idx="218">
                  <c:v>0.14671999999999999</c:v>
                </c:pt>
                <c:pt idx="219">
                  <c:v>0.10193099999999999</c:v>
                </c:pt>
                <c:pt idx="220">
                  <c:v>9.2512999999999998E-2</c:v>
                </c:pt>
                <c:pt idx="221">
                  <c:v>9.2512999999999998E-2</c:v>
                </c:pt>
                <c:pt idx="222">
                  <c:v>0.10205299999999999</c:v>
                </c:pt>
                <c:pt idx="223">
                  <c:v>0.55786000000000002</c:v>
                </c:pt>
                <c:pt idx="224">
                  <c:v>0.58487299999999998</c:v>
                </c:pt>
                <c:pt idx="225">
                  <c:v>0.605545</c:v>
                </c:pt>
                <c:pt idx="226">
                  <c:v>0.71803699999999993</c:v>
                </c:pt>
                <c:pt idx="227">
                  <c:v>0.76977399999999996</c:v>
                </c:pt>
                <c:pt idx="228">
                  <c:v>0.72226099999999993</c:v>
                </c:pt>
                <c:pt idx="229">
                  <c:v>0.75609700000000002</c:v>
                </c:pt>
                <c:pt idx="230">
                  <c:v>0.78591299999999997</c:v>
                </c:pt>
                <c:pt idx="231">
                  <c:v>0.81466099999999997</c:v>
                </c:pt>
                <c:pt idx="232">
                  <c:v>0.80266099999999996</c:v>
                </c:pt>
                <c:pt idx="233">
                  <c:v>0.82330099999999995</c:v>
                </c:pt>
                <c:pt idx="234">
                  <c:v>0.85918399999999995</c:v>
                </c:pt>
                <c:pt idx="235">
                  <c:v>0.41200399999999998</c:v>
                </c:pt>
                <c:pt idx="236">
                  <c:v>0.41643599999999997</c:v>
                </c:pt>
                <c:pt idx="237">
                  <c:v>0.41330299999999998</c:v>
                </c:pt>
                <c:pt idx="238">
                  <c:v>0.30615599999999998</c:v>
                </c:pt>
                <c:pt idx="239">
                  <c:v>0.40892000000000001</c:v>
                </c:pt>
                <c:pt idx="240">
                  <c:v>0.40839199999999998</c:v>
                </c:pt>
                <c:pt idx="241">
                  <c:v>0.371508</c:v>
                </c:pt>
                <c:pt idx="242">
                  <c:v>0.34087200000000001</c:v>
                </c:pt>
                <c:pt idx="243">
                  <c:v>0.38775999999999999</c:v>
                </c:pt>
                <c:pt idx="244">
                  <c:v>0.40201599999999998</c:v>
                </c:pt>
                <c:pt idx="245">
                  <c:v>0.38499899999999998</c:v>
                </c:pt>
                <c:pt idx="246">
                  <c:v>0.33831600000000001</c:v>
                </c:pt>
                <c:pt idx="247">
                  <c:v>0.33483099999999999</c:v>
                </c:pt>
                <c:pt idx="248">
                  <c:v>0.30338599999999999</c:v>
                </c:pt>
                <c:pt idx="249">
                  <c:v>0.28895799999999999</c:v>
                </c:pt>
                <c:pt idx="250">
                  <c:v>0.312639</c:v>
                </c:pt>
                <c:pt idx="251">
                  <c:v>0.16216999999999998</c:v>
                </c:pt>
                <c:pt idx="252">
                  <c:v>0.15465699999999999</c:v>
                </c:pt>
                <c:pt idx="253">
                  <c:v>0.152305</c:v>
                </c:pt>
                <c:pt idx="254">
                  <c:v>0.14369299999999999</c:v>
                </c:pt>
                <c:pt idx="255">
                  <c:v>6.8266999999999994E-2</c:v>
                </c:pt>
                <c:pt idx="256">
                  <c:v>5.4420999999999997E-2</c:v>
                </c:pt>
                <c:pt idx="257">
                  <c:v>5.0797999999999996E-2</c:v>
                </c:pt>
                <c:pt idx="258">
                  <c:v>5.7528999999999997E-2</c:v>
                </c:pt>
                <c:pt idx="259">
                  <c:v>5.1165999999999996E-2</c:v>
                </c:pt>
                <c:pt idx="260">
                  <c:v>5.1165999999999996E-2</c:v>
                </c:pt>
                <c:pt idx="261">
                  <c:v>5.1424999999999998E-2</c:v>
                </c:pt>
                <c:pt idx="262">
                  <c:v>2.1898999999999998E-2</c:v>
                </c:pt>
                <c:pt idx="263">
                  <c:v>1.9938999999999998E-2</c:v>
                </c:pt>
                <c:pt idx="264">
                  <c:v>1.9248999999999999E-2</c:v>
                </c:pt>
                <c:pt idx="265">
                  <c:v>1.9739E-2</c:v>
                </c:pt>
                <c:pt idx="266">
                  <c:v>1.7170999999999999E-2</c:v>
                </c:pt>
                <c:pt idx="267">
                  <c:v>1.6961E-2</c:v>
                </c:pt>
                <c:pt idx="268">
                  <c:v>1.6551E-2</c:v>
                </c:pt>
                <c:pt idx="269">
                  <c:v>1.6551E-2</c:v>
                </c:pt>
                <c:pt idx="270">
                  <c:v>9.8199999999999989E-3</c:v>
                </c:pt>
                <c:pt idx="271">
                  <c:v>7.6699999999999997E-3</c:v>
                </c:pt>
                <c:pt idx="272">
                  <c:v>7.6699999999999997E-3</c:v>
                </c:pt>
                <c:pt idx="273">
                  <c:v>4.3E-3</c:v>
                </c:pt>
                <c:pt idx="274">
                  <c:v>4.3E-3</c:v>
                </c:pt>
                <c:pt idx="275">
                  <c:v>1.9149999999999998E-3</c:v>
                </c:pt>
                <c:pt idx="276">
                  <c:v>9.7499999999999996E-4</c:v>
                </c:pt>
                <c:pt idx="277">
                  <c:v>4.8499999999999997E-4</c:v>
                </c:pt>
                <c:pt idx="278">
                  <c:v>4.8499999999999997E-4</c:v>
                </c:pt>
                <c:pt idx="279">
                  <c:v>4.8499999999999997E-4</c:v>
                </c:pt>
                <c:pt idx="280">
                  <c:v>4.8499999999999997E-4</c:v>
                </c:pt>
                <c:pt idx="281">
                  <c:v>4.8499999999999997E-4</c:v>
                </c:pt>
                <c:pt idx="282">
                  <c:v>4.8499999999999997E-4</c:v>
                </c:pt>
                <c:pt idx="283">
                  <c:v>4.8499999999999997E-4</c:v>
                </c:pt>
                <c:pt idx="284">
                  <c:v>4.8499999999999997E-4</c:v>
                </c:pt>
                <c:pt idx="285">
                  <c:v>4.8499999999999997E-4</c:v>
                </c:pt>
                <c:pt idx="286">
                  <c:v>4.8499999999999997E-4</c:v>
                </c:pt>
                <c:pt idx="287">
                  <c:v>0</c:v>
                </c:pt>
                <c:pt idx="288">
                  <c:v>0</c:v>
                </c:pt>
                <c:pt idx="289">
                  <c:v>9.5999999999999992E-4</c:v>
                </c:pt>
                <c:pt idx="290">
                  <c:v>9.5999999999999992E-4</c:v>
                </c:pt>
                <c:pt idx="291">
                  <c:v>9.5999999999999992E-4</c:v>
                </c:pt>
                <c:pt idx="292">
                  <c:v>9.5999999999999992E-4</c:v>
                </c:pt>
                <c:pt idx="293">
                  <c:v>9.5999999999999992E-4</c:v>
                </c:pt>
                <c:pt idx="294">
                  <c:v>9.5999999999999992E-4</c:v>
                </c:pt>
                <c:pt idx="295">
                  <c:v>9.5999999999999992E-4</c:v>
                </c:pt>
                <c:pt idx="296">
                  <c:v>9.5999999999999992E-4</c:v>
                </c:pt>
                <c:pt idx="297">
                  <c:v>9.5999999999999992E-4</c:v>
                </c:pt>
                <c:pt idx="298">
                  <c:v>9.5999999999999992E-4</c:v>
                </c:pt>
                <c:pt idx="299">
                  <c:v>2.5711999999999999E-2</c:v>
                </c:pt>
                <c:pt idx="300">
                  <c:v>2.5711999999999999E-2</c:v>
                </c:pt>
                <c:pt idx="301">
                  <c:v>2.4752E-2</c:v>
                </c:pt>
                <c:pt idx="302">
                  <c:v>2.4752E-2</c:v>
                </c:pt>
                <c:pt idx="303">
                  <c:v>2.4752E-2</c:v>
                </c:pt>
                <c:pt idx="304">
                  <c:v>2.4752E-2</c:v>
                </c:pt>
                <c:pt idx="305">
                  <c:v>2.4752E-2</c:v>
                </c:pt>
                <c:pt idx="306">
                  <c:v>2.4752E-2</c:v>
                </c:pt>
                <c:pt idx="307">
                  <c:v>2.4752E-2</c:v>
                </c:pt>
                <c:pt idx="308">
                  <c:v>5.5687999999999994E-2</c:v>
                </c:pt>
                <c:pt idx="309">
                  <c:v>5.5687999999999994E-2</c:v>
                </c:pt>
                <c:pt idx="310">
                  <c:v>5.5687999999999994E-2</c:v>
                </c:pt>
                <c:pt idx="311">
                  <c:v>3.6514999999999999E-2</c:v>
                </c:pt>
                <c:pt idx="312">
                  <c:v>5.7423999999999996E-2</c:v>
                </c:pt>
                <c:pt idx="313">
                  <c:v>5.7423999999999996E-2</c:v>
                </c:pt>
                <c:pt idx="314">
                  <c:v>5.7423999999999996E-2</c:v>
                </c:pt>
                <c:pt idx="315">
                  <c:v>6.3838999999999993E-2</c:v>
                </c:pt>
                <c:pt idx="316">
                  <c:v>6.3838999999999993E-2</c:v>
                </c:pt>
                <c:pt idx="317">
                  <c:v>6.3838999999999993E-2</c:v>
                </c:pt>
                <c:pt idx="318">
                  <c:v>6.3838999999999993E-2</c:v>
                </c:pt>
                <c:pt idx="319">
                  <c:v>6.3838999999999993E-2</c:v>
                </c:pt>
                <c:pt idx="320">
                  <c:v>4.4747999999999996E-2</c:v>
                </c:pt>
                <c:pt idx="321">
                  <c:v>4.9248E-2</c:v>
                </c:pt>
                <c:pt idx="322">
                  <c:v>4.9248E-2</c:v>
                </c:pt>
                <c:pt idx="323">
                  <c:v>4.5288999999999996E-2</c:v>
                </c:pt>
                <c:pt idx="324">
                  <c:v>2.5779999999999997E-2</c:v>
                </c:pt>
                <c:pt idx="325">
                  <c:v>2.5779999999999997E-2</c:v>
                </c:pt>
                <c:pt idx="326">
                  <c:v>2.6779999999999998E-2</c:v>
                </c:pt>
                <c:pt idx="327">
                  <c:v>2.1564999999999997E-2</c:v>
                </c:pt>
                <c:pt idx="328">
                  <c:v>2.3064999999999999E-2</c:v>
                </c:pt>
                <c:pt idx="329">
                  <c:v>2.3064999999999999E-2</c:v>
                </c:pt>
                <c:pt idx="330">
                  <c:v>2.4159999999999997E-2</c:v>
                </c:pt>
                <c:pt idx="331">
                  <c:v>2.4159999999999997E-2</c:v>
                </c:pt>
                <c:pt idx="332">
                  <c:v>1.3661999999999999E-2</c:v>
                </c:pt>
                <c:pt idx="333">
                  <c:v>9.162E-3</c:v>
                </c:pt>
                <c:pt idx="334">
                  <c:v>9.9270000000000001E-3</c:v>
                </c:pt>
                <c:pt idx="335">
                  <c:v>8.3070000000000001E-3</c:v>
                </c:pt>
                <c:pt idx="336">
                  <c:v>8.4069999999999995E-3</c:v>
                </c:pt>
                <c:pt idx="337">
                  <c:v>8.4069999999999995E-3</c:v>
                </c:pt>
                <c:pt idx="338">
                  <c:v>8.8830000000000003E-3</c:v>
                </c:pt>
                <c:pt idx="339">
                  <c:v>7.6829999999999997E-3</c:v>
                </c:pt>
                <c:pt idx="340">
                  <c:v>6.1830000000000001E-3</c:v>
                </c:pt>
                <c:pt idx="341">
                  <c:v>6.1830000000000001E-3</c:v>
                </c:pt>
                <c:pt idx="342">
                  <c:v>6.2519999999999997E-3</c:v>
                </c:pt>
                <c:pt idx="343">
                  <c:v>6.2519999999999997E-3</c:v>
                </c:pt>
                <c:pt idx="344">
                  <c:v>4.9049999999999996E-3</c:v>
                </c:pt>
                <c:pt idx="345">
                  <c:v>6.6449999999999999E-3</c:v>
                </c:pt>
                <c:pt idx="346">
                  <c:v>5.8799999999999998E-3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4.9199999999999999E-3</c:v>
                </c:pt>
                <c:pt idx="369">
                  <c:v>4.9199999999999999E-3</c:v>
                </c:pt>
                <c:pt idx="370">
                  <c:v>4.9199999999999999E-3</c:v>
                </c:pt>
                <c:pt idx="371">
                  <c:v>4.9199999999999999E-3</c:v>
                </c:pt>
                <c:pt idx="372">
                  <c:v>4.9199999999999999E-3</c:v>
                </c:pt>
                <c:pt idx="373">
                  <c:v>4.9199999999999999E-3</c:v>
                </c:pt>
                <c:pt idx="374">
                  <c:v>4.9199999999999999E-3</c:v>
                </c:pt>
                <c:pt idx="375">
                  <c:v>4.9199999999999999E-3</c:v>
                </c:pt>
                <c:pt idx="376">
                  <c:v>4.9199999999999999E-3</c:v>
                </c:pt>
                <c:pt idx="377">
                  <c:v>4.9199999999999999E-3</c:v>
                </c:pt>
                <c:pt idx="378">
                  <c:v>4.9199999999999999E-3</c:v>
                </c:pt>
                <c:pt idx="379">
                  <c:v>4.9199999999999999E-3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1.5999999999999999E-5</c:v>
                </c:pt>
                <c:pt idx="386">
                  <c:v>1.36E-4</c:v>
                </c:pt>
                <c:pt idx="387">
                  <c:v>1.36E-4</c:v>
                </c:pt>
                <c:pt idx="388">
                  <c:v>1.36E-4</c:v>
                </c:pt>
                <c:pt idx="389">
                  <c:v>1.36E-4</c:v>
                </c:pt>
                <c:pt idx="390">
                  <c:v>1.36E-4</c:v>
                </c:pt>
                <c:pt idx="391">
                  <c:v>1.36E-4</c:v>
                </c:pt>
                <c:pt idx="392">
                  <c:v>1.36E-4</c:v>
                </c:pt>
                <c:pt idx="393">
                  <c:v>1.36E-4</c:v>
                </c:pt>
                <c:pt idx="394">
                  <c:v>2.036E-3</c:v>
                </c:pt>
                <c:pt idx="395">
                  <c:v>2.036E-3</c:v>
                </c:pt>
                <c:pt idx="396">
                  <c:v>2.1570000000000001E-3</c:v>
                </c:pt>
                <c:pt idx="397">
                  <c:v>4.751E-3</c:v>
                </c:pt>
                <c:pt idx="398">
                  <c:v>4.6309999999999997E-3</c:v>
                </c:pt>
                <c:pt idx="399">
                  <c:v>4.6540000000000002E-3</c:v>
                </c:pt>
                <c:pt idx="400">
                  <c:v>4.6540000000000002E-3</c:v>
                </c:pt>
                <c:pt idx="401">
                  <c:v>4.6540000000000002E-3</c:v>
                </c:pt>
                <c:pt idx="402">
                  <c:v>6.3739999999999995E-3</c:v>
                </c:pt>
                <c:pt idx="403">
                  <c:v>8.5290000000000001E-3</c:v>
                </c:pt>
                <c:pt idx="404">
                  <c:v>9.6039999999999997E-3</c:v>
                </c:pt>
                <c:pt idx="405">
                  <c:v>1.1217E-2</c:v>
                </c:pt>
                <c:pt idx="406">
                  <c:v>1.0418999999999999E-2</c:v>
                </c:pt>
                <c:pt idx="407">
                  <c:v>1.0418999999999999E-2</c:v>
                </c:pt>
                <c:pt idx="408">
                  <c:v>1.0437999999999999E-2</c:v>
                </c:pt>
                <c:pt idx="409">
                  <c:v>9.4409999999999997E-3</c:v>
                </c:pt>
                <c:pt idx="410">
                  <c:v>9.8999999999999991E-3</c:v>
                </c:pt>
                <c:pt idx="411">
                  <c:v>1.2761999999999999E-2</c:v>
                </c:pt>
                <c:pt idx="412">
                  <c:v>1.5548999999999999E-2</c:v>
                </c:pt>
                <c:pt idx="413">
                  <c:v>1.7162E-2</c:v>
                </c:pt>
                <c:pt idx="414">
                  <c:v>1.5441999999999999E-2</c:v>
                </c:pt>
                <c:pt idx="415">
                  <c:v>1.3287E-2</c:v>
                </c:pt>
                <c:pt idx="416">
                  <c:v>1.2211999999999999E-2</c:v>
                </c:pt>
                <c:pt idx="417">
                  <c:v>1.2319E-2</c:v>
                </c:pt>
                <c:pt idx="418">
                  <c:v>1.1217E-2</c:v>
                </c:pt>
                <c:pt idx="419">
                  <c:v>1.1217E-2</c:v>
                </c:pt>
                <c:pt idx="420">
                  <c:v>1.1077E-2</c:v>
                </c:pt>
                <c:pt idx="421">
                  <c:v>1.2343999999999999E-2</c:v>
                </c:pt>
                <c:pt idx="422">
                  <c:v>1.1885E-2</c:v>
                </c:pt>
                <c:pt idx="423">
                  <c:v>8.9999999999999993E-3</c:v>
                </c:pt>
                <c:pt idx="424">
                  <c:v>6.2129999999999998E-3</c:v>
                </c:pt>
                <c:pt idx="425">
                  <c:v>4.5999999999999999E-3</c:v>
                </c:pt>
                <c:pt idx="426">
                  <c:v>4.5999999999999999E-3</c:v>
                </c:pt>
                <c:pt idx="427">
                  <c:v>4.5999999999999999E-3</c:v>
                </c:pt>
                <c:pt idx="428">
                  <c:v>4.5999999999999999E-3</c:v>
                </c:pt>
                <c:pt idx="429">
                  <c:v>3.5249999999999999E-3</c:v>
                </c:pt>
                <c:pt idx="430">
                  <c:v>3.5249999999999999E-3</c:v>
                </c:pt>
                <c:pt idx="431">
                  <c:v>3.5249999999999999E-3</c:v>
                </c:pt>
                <c:pt idx="432">
                  <c:v>3.5249999999999999E-3</c:v>
                </c:pt>
                <c:pt idx="433">
                  <c:v>6.4499999999999996E-4</c:v>
                </c:pt>
                <c:pt idx="434">
                  <c:v>9.1099999999999992E-4</c:v>
                </c:pt>
                <c:pt idx="435">
                  <c:v>1.8309999999999999E-3</c:v>
                </c:pt>
                <c:pt idx="436">
                  <c:v>1.8309999999999999E-3</c:v>
                </c:pt>
                <c:pt idx="437">
                  <c:v>1.8309999999999999E-3</c:v>
                </c:pt>
                <c:pt idx="438">
                  <c:v>1.8309999999999999E-3</c:v>
                </c:pt>
                <c:pt idx="439">
                  <c:v>1.8309999999999999E-3</c:v>
                </c:pt>
                <c:pt idx="440">
                  <c:v>1.8309999999999999E-3</c:v>
                </c:pt>
                <c:pt idx="441">
                  <c:v>1.392E-3</c:v>
                </c:pt>
                <c:pt idx="442">
                  <c:v>1.392E-3</c:v>
                </c:pt>
                <c:pt idx="443">
                  <c:v>1.392E-3</c:v>
                </c:pt>
                <c:pt idx="444">
                  <c:v>1.3536999999999999E-2</c:v>
                </c:pt>
                <c:pt idx="445">
                  <c:v>1.3536999999999999E-2</c:v>
                </c:pt>
                <c:pt idx="446">
                  <c:v>1.3271E-2</c:v>
                </c:pt>
                <c:pt idx="447">
                  <c:v>1.2784999999999999E-2</c:v>
                </c:pt>
                <c:pt idx="448">
                  <c:v>1.3465E-2</c:v>
                </c:pt>
                <c:pt idx="449">
                  <c:v>1.3465E-2</c:v>
                </c:pt>
                <c:pt idx="450">
                  <c:v>1.3465E-2</c:v>
                </c:pt>
                <c:pt idx="451">
                  <c:v>1.3465E-2</c:v>
                </c:pt>
                <c:pt idx="452">
                  <c:v>1.3465E-2</c:v>
                </c:pt>
                <c:pt idx="453">
                  <c:v>1.3259E-2</c:v>
                </c:pt>
                <c:pt idx="454">
                  <c:v>2.1179E-2</c:v>
                </c:pt>
                <c:pt idx="455">
                  <c:v>2.2478999999999999E-2</c:v>
                </c:pt>
                <c:pt idx="456">
                  <c:v>1.0333999999999999E-2</c:v>
                </c:pt>
                <c:pt idx="457">
                  <c:v>1.1575999999999999E-2</c:v>
                </c:pt>
                <c:pt idx="458">
                  <c:v>2.0067999999999999E-2</c:v>
                </c:pt>
                <c:pt idx="459">
                  <c:v>2.0361999999999998E-2</c:v>
                </c:pt>
                <c:pt idx="460">
                  <c:v>1.9681999999999998E-2</c:v>
                </c:pt>
                <c:pt idx="461">
                  <c:v>2.0065E-2</c:v>
                </c:pt>
                <c:pt idx="462">
                  <c:v>2.0065E-2</c:v>
                </c:pt>
                <c:pt idx="463">
                  <c:v>2.0065E-2</c:v>
                </c:pt>
                <c:pt idx="464">
                  <c:v>2.2668000000000001E-2</c:v>
                </c:pt>
                <c:pt idx="465">
                  <c:v>2.2668000000000001E-2</c:v>
                </c:pt>
                <c:pt idx="466">
                  <c:v>1.5052999999999999E-2</c:v>
                </c:pt>
                <c:pt idx="467">
                  <c:v>1.3753E-2</c:v>
                </c:pt>
                <c:pt idx="468">
                  <c:v>1.3753E-2</c:v>
                </c:pt>
                <c:pt idx="469">
                  <c:v>1.7623E-2</c:v>
                </c:pt>
                <c:pt idx="470">
                  <c:v>1.0333999999999999E-2</c:v>
                </c:pt>
                <c:pt idx="471">
                  <c:v>1.2013999999999999E-2</c:v>
                </c:pt>
                <c:pt idx="472">
                  <c:v>1.2291999999999999E-2</c:v>
                </c:pt>
                <c:pt idx="473">
                  <c:v>1.1908999999999999E-2</c:v>
                </c:pt>
                <c:pt idx="474">
                  <c:v>1.1908999999999999E-2</c:v>
                </c:pt>
                <c:pt idx="475">
                  <c:v>1.1908999999999999E-2</c:v>
                </c:pt>
                <c:pt idx="476">
                  <c:v>9.306E-3</c:v>
                </c:pt>
                <c:pt idx="477">
                  <c:v>9.306E-3</c:v>
                </c:pt>
                <c:pt idx="478">
                  <c:v>9.273E-3</c:v>
                </c:pt>
                <c:pt idx="479">
                  <c:v>1.6794E-2</c:v>
                </c:pt>
                <c:pt idx="480">
                  <c:v>1.6794E-2</c:v>
                </c:pt>
                <c:pt idx="481">
                  <c:v>1.5674E-2</c:v>
                </c:pt>
                <c:pt idx="482">
                  <c:v>1.8023000000000001E-2</c:v>
                </c:pt>
                <c:pt idx="483">
                  <c:v>1.5733999999999998E-2</c:v>
                </c:pt>
                <c:pt idx="484">
                  <c:v>1.9019999999999999E-2</c:v>
                </c:pt>
                <c:pt idx="485">
                  <c:v>1.9019999999999999E-2</c:v>
                </c:pt>
                <c:pt idx="486">
                  <c:v>1.9604999999999997E-2</c:v>
                </c:pt>
                <c:pt idx="487">
                  <c:v>1.9604999999999997E-2</c:v>
                </c:pt>
                <c:pt idx="488">
                  <c:v>2.0444E-2</c:v>
                </c:pt>
                <c:pt idx="489">
                  <c:v>3.0154E-2</c:v>
                </c:pt>
                <c:pt idx="490">
                  <c:v>3.2646999999999995E-2</c:v>
                </c:pt>
                <c:pt idx="491">
                  <c:v>2.6654999999999998E-2</c:v>
                </c:pt>
                <c:pt idx="492">
                  <c:v>2.7816999999999998E-2</c:v>
                </c:pt>
                <c:pt idx="493">
                  <c:v>2.3824999999999999E-2</c:v>
                </c:pt>
                <c:pt idx="494">
                  <c:v>2.0272999999999999E-2</c:v>
                </c:pt>
                <c:pt idx="495">
                  <c:v>2.0153999999999998E-2</c:v>
                </c:pt>
                <c:pt idx="496">
                  <c:v>1.7731999999999998E-2</c:v>
                </c:pt>
                <c:pt idx="497">
                  <c:v>2.0008999999999999E-2</c:v>
                </c:pt>
                <c:pt idx="498">
                  <c:v>1.9791E-2</c:v>
                </c:pt>
                <c:pt idx="499">
                  <c:v>2.7740999999999998E-2</c:v>
                </c:pt>
                <c:pt idx="500">
                  <c:v>2.6901999999999999E-2</c:v>
                </c:pt>
                <c:pt idx="501">
                  <c:v>3.7553999999999997E-2</c:v>
                </c:pt>
                <c:pt idx="502">
                  <c:v>3.6061999999999997E-2</c:v>
                </c:pt>
                <c:pt idx="503">
                  <c:v>3.7454000000000001E-2</c:v>
                </c:pt>
                <c:pt idx="504">
                  <c:v>3.7273000000000001E-2</c:v>
                </c:pt>
                <c:pt idx="505">
                  <c:v>3.9147000000000001E-2</c:v>
                </c:pt>
                <c:pt idx="506">
                  <c:v>3.9494999999999995E-2</c:v>
                </c:pt>
                <c:pt idx="507">
                  <c:v>4.7453999999999996E-2</c:v>
                </c:pt>
                <c:pt idx="508">
                  <c:v>4.6612000000000001E-2</c:v>
                </c:pt>
                <c:pt idx="509">
                  <c:v>4.4541999999999998E-2</c:v>
                </c:pt>
                <c:pt idx="510">
                  <c:v>4.4268999999999996E-2</c:v>
                </c:pt>
                <c:pt idx="511">
                  <c:v>3.6524000000000001E-2</c:v>
                </c:pt>
                <c:pt idx="512">
                  <c:v>3.8821000000000001E-2</c:v>
                </c:pt>
                <c:pt idx="513">
                  <c:v>1.8477999999999998E-2</c:v>
                </c:pt>
                <c:pt idx="514">
                  <c:v>1.7204999999999998E-2</c:v>
                </c:pt>
                <c:pt idx="515">
                  <c:v>1.4284E-2</c:v>
                </c:pt>
                <c:pt idx="516">
                  <c:v>1.3302999999999999E-2</c:v>
                </c:pt>
                <c:pt idx="517">
                  <c:v>1.1429E-2</c:v>
                </c:pt>
                <c:pt idx="518">
                  <c:v>1.1080999999999999E-2</c:v>
                </c:pt>
                <c:pt idx="519">
                  <c:v>3.264E-3</c:v>
                </c:pt>
                <c:pt idx="520">
                  <c:v>3.1409999999999997E-3</c:v>
                </c:pt>
                <c:pt idx="521">
                  <c:v>7.8269999999999989E-3</c:v>
                </c:pt>
                <c:pt idx="522">
                  <c:v>1.1602999999999999E-2</c:v>
                </c:pt>
                <c:pt idx="523">
                  <c:v>1.1446999999999999E-2</c:v>
                </c:pt>
                <c:pt idx="524">
                  <c:v>9.1900000000000003E-3</c:v>
                </c:pt>
                <c:pt idx="525">
                  <c:v>9.1710000000000003E-3</c:v>
                </c:pt>
                <c:pt idx="526">
                  <c:v>9.1710000000000003E-3</c:v>
                </c:pt>
                <c:pt idx="539">
                  <c:v>0</c:v>
                </c:pt>
                <c:pt idx="540">
                  <c:v>1.2955999999999999E-2</c:v>
                </c:pt>
                <c:pt idx="541">
                  <c:v>2.0347999999999998E-2</c:v>
                </c:pt>
                <c:pt idx="542">
                  <c:v>3.4699000000000001E-2</c:v>
                </c:pt>
                <c:pt idx="543">
                  <c:v>5.4574999999999999E-2</c:v>
                </c:pt>
                <c:pt idx="544">
                  <c:v>5.8326999999999997E-2</c:v>
                </c:pt>
                <c:pt idx="545">
                  <c:v>6.8637000000000004E-2</c:v>
                </c:pt>
                <c:pt idx="546">
                  <c:v>7.4222999999999997E-2</c:v>
                </c:pt>
                <c:pt idx="547">
                  <c:v>8.5860999999999993E-2</c:v>
                </c:pt>
                <c:pt idx="548">
                  <c:v>8.9284999999999989E-2</c:v>
                </c:pt>
                <c:pt idx="549">
                  <c:v>8.7179999999999994E-2</c:v>
                </c:pt>
                <c:pt idx="550">
                  <c:v>0.116268</c:v>
                </c:pt>
                <c:pt idx="551">
                  <c:v>0.14890499999999998</c:v>
                </c:pt>
                <c:pt idx="552">
                  <c:v>0.16969499999999998</c:v>
                </c:pt>
                <c:pt idx="553">
                  <c:v>0.169604</c:v>
                </c:pt>
                <c:pt idx="554">
                  <c:v>0.173317</c:v>
                </c:pt>
                <c:pt idx="555">
                  <c:v>0.158775</c:v>
                </c:pt>
                <c:pt idx="556">
                  <c:v>0.15958700000000001</c:v>
                </c:pt>
                <c:pt idx="557">
                  <c:v>0.16003599999999998</c:v>
                </c:pt>
                <c:pt idx="558">
                  <c:v>0.159438</c:v>
                </c:pt>
                <c:pt idx="559">
                  <c:v>0.17099399999999998</c:v>
                </c:pt>
                <c:pt idx="560">
                  <c:v>0.20421399999999998</c:v>
                </c:pt>
                <c:pt idx="561">
                  <c:v>0.221913</c:v>
                </c:pt>
                <c:pt idx="562">
                  <c:v>0.20708199999999999</c:v>
                </c:pt>
                <c:pt idx="563">
                  <c:v>0.199127</c:v>
                </c:pt>
                <c:pt idx="564">
                  <c:v>0.19666599999999998</c:v>
                </c:pt>
                <c:pt idx="565">
                  <c:v>0.206757</c:v>
                </c:pt>
                <c:pt idx="566">
                  <c:v>0.218334</c:v>
                </c:pt>
                <c:pt idx="567">
                  <c:v>0.24681699999999998</c:v>
                </c:pt>
                <c:pt idx="568">
                  <c:v>0.28726799999999997</c:v>
                </c:pt>
                <c:pt idx="569">
                  <c:v>0.29266700000000001</c:v>
                </c:pt>
                <c:pt idx="570">
                  <c:v>0.29145899999999997</c:v>
                </c:pt>
                <c:pt idx="571">
                  <c:v>0.29707299999999998</c:v>
                </c:pt>
                <c:pt idx="572">
                  <c:v>0.31001200000000001</c:v>
                </c:pt>
                <c:pt idx="573">
                  <c:v>0.31428899999999999</c:v>
                </c:pt>
                <c:pt idx="574">
                  <c:v>0.33943299999999998</c:v>
                </c:pt>
                <c:pt idx="575">
                  <c:v>0.34734100000000001</c:v>
                </c:pt>
                <c:pt idx="576">
                  <c:v>0.363539</c:v>
                </c:pt>
                <c:pt idx="577">
                  <c:v>0.38720299999999996</c:v>
                </c:pt>
                <c:pt idx="578">
                  <c:v>0.38987699999999997</c:v>
                </c:pt>
                <c:pt idx="579">
                  <c:v>0.389183</c:v>
                </c:pt>
                <c:pt idx="580">
                  <c:v>0.35430799999999996</c:v>
                </c:pt>
                <c:pt idx="581">
                  <c:v>0.34764799999999996</c:v>
                </c:pt>
                <c:pt idx="582">
                  <c:v>0.36053199999999996</c:v>
                </c:pt>
                <c:pt idx="583">
                  <c:v>0.36137799999999998</c:v>
                </c:pt>
                <c:pt idx="584">
                  <c:v>0.33668899999999996</c:v>
                </c:pt>
                <c:pt idx="585">
                  <c:v>0.33735299999999996</c:v>
                </c:pt>
                <c:pt idx="586">
                  <c:v>0.326405</c:v>
                </c:pt>
                <c:pt idx="587">
                  <c:v>0.34038799999999997</c:v>
                </c:pt>
                <c:pt idx="588">
                  <c:v>0.331793</c:v>
                </c:pt>
                <c:pt idx="589">
                  <c:v>0.33277200000000001</c:v>
                </c:pt>
                <c:pt idx="590">
                  <c:v>0.33085599999999998</c:v>
                </c:pt>
                <c:pt idx="591">
                  <c:v>0.33147799999999999</c:v>
                </c:pt>
                <c:pt idx="592">
                  <c:v>0.344858</c:v>
                </c:pt>
                <c:pt idx="593">
                  <c:v>0.34797299999999998</c:v>
                </c:pt>
                <c:pt idx="594">
                  <c:v>0.35448599999999997</c:v>
                </c:pt>
                <c:pt idx="595">
                  <c:v>0.34835499999999997</c:v>
                </c:pt>
                <c:pt idx="596">
                  <c:v>0.34101699999999996</c:v>
                </c:pt>
                <c:pt idx="597">
                  <c:v>0.33987699999999998</c:v>
                </c:pt>
                <c:pt idx="598">
                  <c:v>0.34078700000000001</c:v>
                </c:pt>
                <c:pt idx="599">
                  <c:v>0.33446300000000001</c:v>
                </c:pt>
                <c:pt idx="600">
                  <c:v>0.34262499999999996</c:v>
                </c:pt>
                <c:pt idx="601">
                  <c:v>0.34574899999999997</c:v>
                </c:pt>
                <c:pt idx="602">
                  <c:v>0.33724399999999999</c:v>
                </c:pt>
                <c:pt idx="603">
                  <c:v>0.32149099999999997</c:v>
                </c:pt>
                <c:pt idx="604">
                  <c:v>0.31104899999999996</c:v>
                </c:pt>
                <c:pt idx="605">
                  <c:v>0.35331499999999999</c:v>
                </c:pt>
                <c:pt idx="606">
                  <c:v>0.354238</c:v>
                </c:pt>
                <c:pt idx="607">
                  <c:v>0.35843599999999998</c:v>
                </c:pt>
                <c:pt idx="608">
                  <c:v>0.37463199999999997</c:v>
                </c:pt>
                <c:pt idx="609">
                  <c:v>0.42558199999999996</c:v>
                </c:pt>
                <c:pt idx="610">
                  <c:v>0.46342800000000001</c:v>
                </c:pt>
                <c:pt idx="611">
                  <c:v>0.47633199999999998</c:v>
                </c:pt>
                <c:pt idx="612">
                  <c:v>0.515818</c:v>
                </c:pt>
                <c:pt idx="613">
                  <c:v>0.69092900000000002</c:v>
                </c:pt>
                <c:pt idx="614">
                  <c:v>0.78882399999999997</c:v>
                </c:pt>
                <c:pt idx="615">
                  <c:v>0.82072299999999998</c:v>
                </c:pt>
                <c:pt idx="616">
                  <c:v>0.82856999999999992</c:v>
                </c:pt>
                <c:pt idx="617">
                  <c:v>0.78558600000000001</c:v>
                </c:pt>
                <c:pt idx="618">
                  <c:v>0.82786499999999996</c:v>
                </c:pt>
                <c:pt idx="619">
                  <c:v>0.84613699999999992</c:v>
                </c:pt>
                <c:pt idx="620">
                  <c:v>0.81714500000000001</c:v>
                </c:pt>
                <c:pt idx="621">
                  <c:v>0.90062500000000001</c:v>
                </c:pt>
                <c:pt idx="622">
                  <c:v>0.94698399999999994</c:v>
                </c:pt>
                <c:pt idx="623">
                  <c:v>1.0281439999999999</c:v>
                </c:pt>
                <c:pt idx="624">
                  <c:v>1.021962</c:v>
                </c:pt>
                <c:pt idx="625">
                  <c:v>0.85088199999999992</c:v>
                </c:pt>
                <c:pt idx="626">
                  <c:v>0.82612999999999992</c:v>
                </c:pt>
                <c:pt idx="627">
                  <c:v>0.83248899999999992</c:v>
                </c:pt>
                <c:pt idx="628">
                  <c:v>0.82846799999999998</c:v>
                </c:pt>
                <c:pt idx="629">
                  <c:v>0.85069899999999998</c:v>
                </c:pt>
                <c:pt idx="630">
                  <c:v>0.85360199999999997</c:v>
                </c:pt>
                <c:pt idx="631">
                  <c:v>0.952457</c:v>
                </c:pt>
                <c:pt idx="632">
                  <c:v>1.077717</c:v>
                </c:pt>
                <c:pt idx="633">
                  <c:v>1.0920809999999999</c:v>
                </c:pt>
                <c:pt idx="634">
                  <c:v>1.1570129999999998</c:v>
                </c:pt>
                <c:pt idx="635">
                  <c:v>1.1063730000000001</c:v>
                </c:pt>
                <c:pt idx="636">
                  <c:v>1.1106739999999999</c:v>
                </c:pt>
                <c:pt idx="637">
                  <c:v>1.1840299999999999</c:v>
                </c:pt>
                <c:pt idx="638">
                  <c:v>1.1699189999999999</c:v>
                </c:pt>
                <c:pt idx="639">
                  <c:v>1.1310449999999999</c:v>
                </c:pt>
                <c:pt idx="640">
                  <c:v>1.132871</c:v>
                </c:pt>
                <c:pt idx="641">
                  <c:v>1.1314659999999999</c:v>
                </c:pt>
                <c:pt idx="642">
                  <c:v>1.091512</c:v>
                </c:pt>
                <c:pt idx="643">
                  <c:v>1.125812</c:v>
                </c:pt>
                <c:pt idx="644">
                  <c:v>1.0742229999999999</c:v>
                </c:pt>
                <c:pt idx="645">
                  <c:v>1.0758589999999999</c:v>
                </c:pt>
                <c:pt idx="646">
                  <c:v>1.031955</c:v>
                </c:pt>
                <c:pt idx="647">
                  <c:v>1.0581469999999999</c:v>
                </c:pt>
                <c:pt idx="648">
                  <c:v>1.040621</c:v>
                </c:pt>
                <c:pt idx="649">
                  <c:v>0.97002999999999995</c:v>
                </c:pt>
                <c:pt idx="650">
                  <c:v>0.935199</c:v>
                </c:pt>
                <c:pt idx="651">
                  <c:v>0.98945299999999992</c:v>
                </c:pt>
                <c:pt idx="652">
                  <c:v>0.97957299999999992</c:v>
                </c:pt>
                <c:pt idx="653">
                  <c:v>1.0101599999999999</c:v>
                </c:pt>
                <c:pt idx="654">
                  <c:v>1.0634749999999999</c:v>
                </c:pt>
                <c:pt idx="655">
                  <c:v>0.92623499999999992</c:v>
                </c:pt>
                <c:pt idx="656">
                  <c:v>0.86592099999999994</c:v>
                </c:pt>
                <c:pt idx="657">
                  <c:v>0.84729299999999996</c:v>
                </c:pt>
                <c:pt idx="658">
                  <c:v>0.83309699999999998</c:v>
                </c:pt>
                <c:pt idx="659">
                  <c:v>0.79694900000000002</c:v>
                </c:pt>
                <c:pt idx="660">
                  <c:v>0.78589399999999998</c:v>
                </c:pt>
                <c:pt idx="661">
                  <c:v>0.770764</c:v>
                </c:pt>
                <c:pt idx="662">
                  <c:v>0.78848299999999993</c:v>
                </c:pt>
                <c:pt idx="663">
                  <c:v>0.75685199999999997</c:v>
                </c:pt>
                <c:pt idx="664">
                  <c:v>0.77083199999999996</c:v>
                </c:pt>
                <c:pt idx="665">
                  <c:v>0.75781500000000002</c:v>
                </c:pt>
                <c:pt idx="666">
                  <c:v>0.72775400000000001</c:v>
                </c:pt>
                <c:pt idx="667">
                  <c:v>0.70755400000000002</c:v>
                </c:pt>
                <c:pt idx="668">
                  <c:v>0.74354100000000001</c:v>
                </c:pt>
                <c:pt idx="669">
                  <c:v>0.65442299999999998</c:v>
                </c:pt>
                <c:pt idx="670">
                  <c:v>0.68938599999999994</c:v>
                </c:pt>
                <c:pt idx="671">
                  <c:v>0.72621899999999995</c:v>
                </c:pt>
                <c:pt idx="672">
                  <c:v>0.74445499999999998</c:v>
                </c:pt>
                <c:pt idx="673">
                  <c:v>0.75505299999999997</c:v>
                </c:pt>
                <c:pt idx="674">
                  <c:v>0.70700200000000002</c:v>
                </c:pt>
                <c:pt idx="675">
                  <c:v>0.73593900000000001</c:v>
                </c:pt>
                <c:pt idx="676">
                  <c:v>0.72124499999999991</c:v>
                </c:pt>
                <c:pt idx="677">
                  <c:v>1.019549</c:v>
                </c:pt>
                <c:pt idx="678">
                  <c:v>1.088551</c:v>
                </c:pt>
                <c:pt idx="679">
                  <c:v>1.088627</c:v>
                </c:pt>
                <c:pt idx="680">
                  <c:v>1.055741</c:v>
                </c:pt>
                <c:pt idx="681">
                  <c:v>1.0331619999999999</c:v>
                </c:pt>
                <c:pt idx="682">
                  <c:v>0.91920499999999994</c:v>
                </c:pt>
                <c:pt idx="683">
                  <c:v>0.81378200000000001</c:v>
                </c:pt>
                <c:pt idx="684">
                  <c:v>0.75844</c:v>
                </c:pt>
                <c:pt idx="685">
                  <c:v>0.71101700000000001</c:v>
                </c:pt>
                <c:pt idx="686">
                  <c:v>0.69525399999999993</c:v>
                </c:pt>
                <c:pt idx="687">
                  <c:v>0.64185599999999998</c:v>
                </c:pt>
                <c:pt idx="688">
                  <c:v>0.64862999999999993</c:v>
                </c:pt>
                <c:pt idx="689">
                  <c:v>0.42617499999999997</c:v>
                </c:pt>
                <c:pt idx="690">
                  <c:v>0.39540799999999998</c:v>
                </c:pt>
                <c:pt idx="691">
                  <c:v>0.43787099999999995</c:v>
                </c:pt>
                <c:pt idx="692">
                  <c:v>0.459561</c:v>
                </c:pt>
                <c:pt idx="693">
                  <c:v>0.54911599999999994</c:v>
                </c:pt>
                <c:pt idx="694">
                  <c:v>0.62048999999999999</c:v>
                </c:pt>
                <c:pt idx="695">
                  <c:v>0.65785099999999996</c:v>
                </c:pt>
                <c:pt idx="696">
                  <c:v>0.65844799999999992</c:v>
                </c:pt>
                <c:pt idx="697">
                  <c:v>0.67635400000000001</c:v>
                </c:pt>
                <c:pt idx="698">
                  <c:v>0.69726199999999994</c:v>
                </c:pt>
                <c:pt idx="699">
                  <c:v>0.73878999999999995</c:v>
                </c:pt>
                <c:pt idx="700">
                  <c:v>0.77379500000000001</c:v>
                </c:pt>
                <c:pt idx="701">
                  <c:v>0.66832599999999998</c:v>
                </c:pt>
                <c:pt idx="702">
                  <c:v>0.63246499999999994</c:v>
                </c:pt>
                <c:pt idx="703">
                  <c:v>0.623108</c:v>
                </c:pt>
                <c:pt idx="704">
                  <c:v>0.59914099999999992</c:v>
                </c:pt>
                <c:pt idx="705">
                  <c:v>0.49372099999999997</c:v>
                </c:pt>
                <c:pt idx="706">
                  <c:v>0.45645399999999997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22-4AA4-A25E-E6143B936261}"/>
            </c:ext>
          </c:extLst>
        </c:ser>
        <c:ser>
          <c:idx val="5"/>
          <c:order val="2"/>
          <c:tx>
            <c:strRef>
              <c:f>ChartData!$D$2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ChartData!$D$3:$D$717</c:f>
              <c:numCache>
                <c:formatCode>#,##0</c:formatCode>
                <c:ptCount val="7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1.9927E-2</c:v>
                </c:pt>
                <c:pt idx="37">
                  <c:v>1.9927E-2</c:v>
                </c:pt>
                <c:pt idx="38">
                  <c:v>1.9927E-2</c:v>
                </c:pt>
                <c:pt idx="39">
                  <c:v>1.9927E-2</c:v>
                </c:pt>
                <c:pt idx="40">
                  <c:v>1.9927E-2</c:v>
                </c:pt>
                <c:pt idx="41">
                  <c:v>1.9927E-2</c:v>
                </c:pt>
                <c:pt idx="42">
                  <c:v>1.9927E-2</c:v>
                </c:pt>
                <c:pt idx="43">
                  <c:v>1.9927E-2</c:v>
                </c:pt>
                <c:pt idx="44">
                  <c:v>1.9927E-2</c:v>
                </c:pt>
                <c:pt idx="45">
                  <c:v>1.9927E-2</c:v>
                </c:pt>
                <c:pt idx="46">
                  <c:v>1.9927E-2</c:v>
                </c:pt>
                <c:pt idx="47">
                  <c:v>1.9927E-2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6.368E-2</c:v>
                </c:pt>
                <c:pt idx="77">
                  <c:v>0.12590899999999999</c:v>
                </c:pt>
                <c:pt idx="78">
                  <c:v>0.12590899999999999</c:v>
                </c:pt>
                <c:pt idx="79">
                  <c:v>0.15917399999999998</c:v>
                </c:pt>
                <c:pt idx="80">
                  <c:v>0.16430599999999998</c:v>
                </c:pt>
                <c:pt idx="81">
                  <c:v>0.16430599999999998</c:v>
                </c:pt>
                <c:pt idx="82">
                  <c:v>0.16430599999999998</c:v>
                </c:pt>
                <c:pt idx="83">
                  <c:v>0.16430599999999998</c:v>
                </c:pt>
                <c:pt idx="84">
                  <c:v>0.16430599999999998</c:v>
                </c:pt>
                <c:pt idx="85">
                  <c:v>0.16430599999999998</c:v>
                </c:pt>
                <c:pt idx="86">
                  <c:v>0.16430599999999998</c:v>
                </c:pt>
                <c:pt idx="87">
                  <c:v>0.16530599999999998</c:v>
                </c:pt>
                <c:pt idx="88">
                  <c:v>0.11139399999999999</c:v>
                </c:pt>
                <c:pt idx="89">
                  <c:v>4.9165E-2</c:v>
                </c:pt>
                <c:pt idx="90">
                  <c:v>4.9165E-2</c:v>
                </c:pt>
                <c:pt idx="91">
                  <c:v>1.5900000000000001E-2</c:v>
                </c:pt>
                <c:pt idx="92">
                  <c:v>1.0768E-2</c:v>
                </c:pt>
                <c:pt idx="93">
                  <c:v>1.0768E-2</c:v>
                </c:pt>
                <c:pt idx="94">
                  <c:v>1.0768E-2</c:v>
                </c:pt>
                <c:pt idx="95">
                  <c:v>1.0768E-2</c:v>
                </c:pt>
                <c:pt idx="96">
                  <c:v>3.4761E-2</c:v>
                </c:pt>
                <c:pt idx="97">
                  <c:v>3.4761E-2</c:v>
                </c:pt>
                <c:pt idx="98">
                  <c:v>3.4761E-2</c:v>
                </c:pt>
                <c:pt idx="99">
                  <c:v>3.3760999999999999E-2</c:v>
                </c:pt>
                <c:pt idx="100">
                  <c:v>2.3993E-2</c:v>
                </c:pt>
                <c:pt idx="101">
                  <c:v>2.3993E-2</c:v>
                </c:pt>
                <c:pt idx="102">
                  <c:v>2.3993E-2</c:v>
                </c:pt>
                <c:pt idx="103">
                  <c:v>2.3993E-2</c:v>
                </c:pt>
                <c:pt idx="104">
                  <c:v>2.3993E-2</c:v>
                </c:pt>
                <c:pt idx="105">
                  <c:v>2.3993E-2</c:v>
                </c:pt>
                <c:pt idx="106">
                  <c:v>2.3993E-2</c:v>
                </c:pt>
                <c:pt idx="107">
                  <c:v>2.3993E-2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79">
                  <c:v>0</c:v>
                </c:pt>
                <c:pt idx="180">
                  <c:v>7.073299999999999E-2</c:v>
                </c:pt>
                <c:pt idx="181">
                  <c:v>7.477099999999999E-2</c:v>
                </c:pt>
                <c:pt idx="182">
                  <c:v>6.7220000000000002E-2</c:v>
                </c:pt>
                <c:pt idx="183">
                  <c:v>8.4249999999999992E-2</c:v>
                </c:pt>
                <c:pt idx="184">
                  <c:v>0.10653299999999999</c:v>
                </c:pt>
                <c:pt idx="185">
                  <c:v>0.11179399999999999</c:v>
                </c:pt>
                <c:pt idx="186">
                  <c:v>0.11881399999999999</c:v>
                </c:pt>
                <c:pt idx="187">
                  <c:v>0.114175</c:v>
                </c:pt>
                <c:pt idx="188">
                  <c:v>0.109165</c:v>
                </c:pt>
                <c:pt idx="189">
                  <c:v>0.117961</c:v>
                </c:pt>
                <c:pt idx="190">
                  <c:v>0.14624799999999999</c:v>
                </c:pt>
                <c:pt idx="191">
                  <c:v>0.20433699999999999</c:v>
                </c:pt>
                <c:pt idx="192">
                  <c:v>0.22229099999999999</c:v>
                </c:pt>
                <c:pt idx="193">
                  <c:v>0.285634</c:v>
                </c:pt>
                <c:pt idx="194">
                  <c:v>0.29949100000000001</c:v>
                </c:pt>
                <c:pt idx="195">
                  <c:v>0.29422399999999999</c:v>
                </c:pt>
                <c:pt idx="196">
                  <c:v>0.27194099999999999</c:v>
                </c:pt>
                <c:pt idx="197">
                  <c:v>0.25395699999999999</c:v>
                </c:pt>
                <c:pt idx="198">
                  <c:v>0.24385399999999999</c:v>
                </c:pt>
                <c:pt idx="199">
                  <c:v>0.24385399999999999</c:v>
                </c:pt>
                <c:pt idx="200">
                  <c:v>0.24978499999999998</c:v>
                </c:pt>
                <c:pt idx="201">
                  <c:v>0.23573999999999998</c:v>
                </c:pt>
                <c:pt idx="202">
                  <c:v>0.20567099999999999</c:v>
                </c:pt>
                <c:pt idx="203">
                  <c:v>0.14410799999999999</c:v>
                </c:pt>
                <c:pt idx="204">
                  <c:v>0.12260199999999999</c:v>
                </c:pt>
                <c:pt idx="205">
                  <c:v>4.0777000000000001E-2</c:v>
                </c:pt>
                <c:pt idx="206">
                  <c:v>2.1004999999999999E-2</c:v>
                </c:pt>
                <c:pt idx="207">
                  <c:v>5.9349999999999993E-3</c:v>
                </c:pt>
                <c:pt idx="208">
                  <c:v>4.0271999999999995E-2</c:v>
                </c:pt>
                <c:pt idx="209">
                  <c:v>7.621399999999999E-2</c:v>
                </c:pt>
                <c:pt idx="210">
                  <c:v>0.106097</c:v>
                </c:pt>
                <c:pt idx="211">
                  <c:v>0.110927</c:v>
                </c:pt>
                <c:pt idx="212">
                  <c:v>0.11369</c:v>
                </c:pt>
                <c:pt idx="213">
                  <c:v>0.126914</c:v>
                </c:pt>
                <c:pt idx="214">
                  <c:v>0.14013799999999998</c:v>
                </c:pt>
                <c:pt idx="215">
                  <c:v>0.153586</c:v>
                </c:pt>
                <c:pt idx="216">
                  <c:v>0.153586</c:v>
                </c:pt>
                <c:pt idx="217">
                  <c:v>0.15937999999999999</c:v>
                </c:pt>
                <c:pt idx="218">
                  <c:v>0.16158799999999998</c:v>
                </c:pt>
                <c:pt idx="219">
                  <c:v>0.16158799999999998</c:v>
                </c:pt>
                <c:pt idx="220">
                  <c:v>0.13309499999999999</c:v>
                </c:pt>
                <c:pt idx="221">
                  <c:v>0.108985</c:v>
                </c:pt>
                <c:pt idx="222">
                  <c:v>8.9054999999999995E-2</c:v>
                </c:pt>
                <c:pt idx="223">
                  <c:v>0.10698199999999999</c:v>
                </c:pt>
                <c:pt idx="224">
                  <c:v>0.12908799999999998</c:v>
                </c:pt>
                <c:pt idx="225">
                  <c:v>0.17725299999999999</c:v>
                </c:pt>
                <c:pt idx="226">
                  <c:v>0.18278700000000001</c:v>
                </c:pt>
                <c:pt idx="227">
                  <c:v>0.179231</c:v>
                </c:pt>
                <c:pt idx="228">
                  <c:v>0.189334</c:v>
                </c:pt>
                <c:pt idx="229">
                  <c:v>0.184749</c:v>
                </c:pt>
                <c:pt idx="230">
                  <c:v>0.19213</c:v>
                </c:pt>
                <c:pt idx="231">
                  <c:v>0.20086699999999999</c:v>
                </c:pt>
                <c:pt idx="232">
                  <c:v>0.20363699999999998</c:v>
                </c:pt>
                <c:pt idx="233">
                  <c:v>0.20123099999999999</c:v>
                </c:pt>
                <c:pt idx="234">
                  <c:v>0.20990399999999998</c:v>
                </c:pt>
                <c:pt idx="235">
                  <c:v>0.20855199999999999</c:v>
                </c:pt>
                <c:pt idx="236">
                  <c:v>0.18342999999999998</c:v>
                </c:pt>
                <c:pt idx="237">
                  <c:v>0.13641400000000001</c:v>
                </c:pt>
                <c:pt idx="238">
                  <c:v>0.13944099999999998</c:v>
                </c:pt>
                <c:pt idx="239">
                  <c:v>0.13805899999999999</c:v>
                </c:pt>
                <c:pt idx="240">
                  <c:v>0.132826</c:v>
                </c:pt>
                <c:pt idx="241">
                  <c:v>0.13161699999999998</c:v>
                </c:pt>
                <c:pt idx="242">
                  <c:v>0.13053799999999999</c:v>
                </c:pt>
                <c:pt idx="243">
                  <c:v>0.12180099999999999</c:v>
                </c:pt>
                <c:pt idx="244">
                  <c:v>0.113187</c:v>
                </c:pt>
                <c:pt idx="245">
                  <c:v>0.10376099999999999</c:v>
                </c:pt>
                <c:pt idx="246">
                  <c:v>8.5130999999999998E-2</c:v>
                </c:pt>
                <c:pt idx="247">
                  <c:v>7.9976999999999993E-2</c:v>
                </c:pt>
                <c:pt idx="248">
                  <c:v>9.8517999999999994E-2</c:v>
                </c:pt>
                <c:pt idx="249">
                  <c:v>0.10818499999999999</c:v>
                </c:pt>
                <c:pt idx="250">
                  <c:v>9.1507999999999992E-2</c:v>
                </c:pt>
                <c:pt idx="251">
                  <c:v>9.4163999999999998E-2</c:v>
                </c:pt>
                <c:pt idx="252">
                  <c:v>8.9293999999999998E-2</c:v>
                </c:pt>
                <c:pt idx="253">
                  <c:v>8.9293999999999998E-2</c:v>
                </c:pt>
                <c:pt idx="254">
                  <c:v>8.0783999999999995E-2</c:v>
                </c:pt>
                <c:pt idx="255">
                  <c:v>8.0783999999999995E-2</c:v>
                </c:pt>
                <c:pt idx="256">
                  <c:v>8.0783999999999995E-2</c:v>
                </c:pt>
                <c:pt idx="257">
                  <c:v>8.5131999999999999E-2</c:v>
                </c:pt>
                <c:pt idx="258">
                  <c:v>8.5131999999999999E-2</c:v>
                </c:pt>
                <c:pt idx="259">
                  <c:v>6.8880999999999998E-2</c:v>
                </c:pt>
                <c:pt idx="260">
                  <c:v>4.4662E-2</c:v>
                </c:pt>
                <c:pt idx="261">
                  <c:v>2.0621999999999998E-2</c:v>
                </c:pt>
                <c:pt idx="262">
                  <c:v>2.0573999999999999E-2</c:v>
                </c:pt>
                <c:pt idx="263">
                  <c:v>1.4468E-2</c:v>
                </c:pt>
                <c:pt idx="264">
                  <c:v>1.4468E-2</c:v>
                </c:pt>
                <c:pt idx="265">
                  <c:v>1.4468E-2</c:v>
                </c:pt>
                <c:pt idx="266">
                  <c:v>1.4468E-2</c:v>
                </c:pt>
                <c:pt idx="267">
                  <c:v>1.4468E-2</c:v>
                </c:pt>
                <c:pt idx="268">
                  <c:v>1.4468E-2</c:v>
                </c:pt>
                <c:pt idx="269">
                  <c:v>1.0119999999999999E-2</c:v>
                </c:pt>
                <c:pt idx="270">
                  <c:v>1.0119999999999999E-2</c:v>
                </c:pt>
                <c:pt idx="271">
                  <c:v>1.0119999999999999E-2</c:v>
                </c:pt>
                <c:pt idx="272">
                  <c:v>1.0119999999999999E-2</c:v>
                </c:pt>
                <c:pt idx="273">
                  <c:v>1.0119999999999999E-2</c:v>
                </c:pt>
                <c:pt idx="274">
                  <c:v>5.0599999999999994E-3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3.179E-3</c:v>
                </c:pt>
                <c:pt idx="383">
                  <c:v>3.179E-3</c:v>
                </c:pt>
                <c:pt idx="384">
                  <c:v>3.179E-3</c:v>
                </c:pt>
                <c:pt idx="385">
                  <c:v>3.179E-3</c:v>
                </c:pt>
                <c:pt idx="386">
                  <c:v>3.179E-3</c:v>
                </c:pt>
                <c:pt idx="387">
                  <c:v>3.179E-3</c:v>
                </c:pt>
                <c:pt idx="388">
                  <c:v>3.179E-3</c:v>
                </c:pt>
                <c:pt idx="389">
                  <c:v>3.179E-3</c:v>
                </c:pt>
                <c:pt idx="390">
                  <c:v>3.179E-3</c:v>
                </c:pt>
                <c:pt idx="391">
                  <c:v>3.179E-3</c:v>
                </c:pt>
                <c:pt idx="392">
                  <c:v>3.179E-3</c:v>
                </c:pt>
                <c:pt idx="393">
                  <c:v>3.179E-3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1.2728E-2</c:v>
                </c:pt>
                <c:pt idx="428">
                  <c:v>1.2728E-2</c:v>
                </c:pt>
                <c:pt idx="429">
                  <c:v>1.2728E-2</c:v>
                </c:pt>
                <c:pt idx="430">
                  <c:v>1.2728E-2</c:v>
                </c:pt>
                <c:pt idx="431">
                  <c:v>1.2728E-2</c:v>
                </c:pt>
                <c:pt idx="432">
                  <c:v>1.2728E-2</c:v>
                </c:pt>
                <c:pt idx="433">
                  <c:v>1.2728E-2</c:v>
                </c:pt>
                <c:pt idx="434">
                  <c:v>1.2728E-2</c:v>
                </c:pt>
                <c:pt idx="435">
                  <c:v>1.2728E-2</c:v>
                </c:pt>
                <c:pt idx="436">
                  <c:v>1.2728E-2</c:v>
                </c:pt>
                <c:pt idx="437">
                  <c:v>1.2728E-2</c:v>
                </c:pt>
                <c:pt idx="438">
                  <c:v>1.8619999999999998E-2</c:v>
                </c:pt>
                <c:pt idx="439">
                  <c:v>1.6298E-2</c:v>
                </c:pt>
                <c:pt idx="440">
                  <c:v>1.6298E-2</c:v>
                </c:pt>
                <c:pt idx="441">
                  <c:v>1.6298E-2</c:v>
                </c:pt>
                <c:pt idx="442">
                  <c:v>1.6298E-2</c:v>
                </c:pt>
                <c:pt idx="443">
                  <c:v>1.6298E-2</c:v>
                </c:pt>
                <c:pt idx="444">
                  <c:v>1.6298E-2</c:v>
                </c:pt>
                <c:pt idx="445">
                  <c:v>1.6298E-2</c:v>
                </c:pt>
                <c:pt idx="446">
                  <c:v>1.6298E-2</c:v>
                </c:pt>
                <c:pt idx="447">
                  <c:v>1.6298E-2</c:v>
                </c:pt>
                <c:pt idx="448">
                  <c:v>1.6298E-2</c:v>
                </c:pt>
                <c:pt idx="449">
                  <c:v>1.6298E-2</c:v>
                </c:pt>
                <c:pt idx="450">
                  <c:v>1.0406E-2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5.4900000000000001E-4</c:v>
                </c:pt>
                <c:pt idx="475">
                  <c:v>5.4900000000000001E-4</c:v>
                </c:pt>
                <c:pt idx="476">
                  <c:v>5.4900000000000001E-4</c:v>
                </c:pt>
                <c:pt idx="477">
                  <c:v>5.4900000000000001E-4</c:v>
                </c:pt>
                <c:pt idx="478">
                  <c:v>5.4900000000000001E-4</c:v>
                </c:pt>
                <c:pt idx="479">
                  <c:v>5.4900000000000001E-4</c:v>
                </c:pt>
                <c:pt idx="480">
                  <c:v>5.4900000000000001E-4</c:v>
                </c:pt>
                <c:pt idx="481">
                  <c:v>5.4900000000000001E-4</c:v>
                </c:pt>
                <c:pt idx="482">
                  <c:v>5.4900000000000001E-4</c:v>
                </c:pt>
                <c:pt idx="483">
                  <c:v>5.4900000000000001E-4</c:v>
                </c:pt>
                <c:pt idx="484">
                  <c:v>5.4900000000000001E-4</c:v>
                </c:pt>
                <c:pt idx="485">
                  <c:v>5.4900000000000001E-4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3.4649999999999998E-3</c:v>
                </c:pt>
                <c:pt idx="502">
                  <c:v>3.4649999999999998E-3</c:v>
                </c:pt>
                <c:pt idx="503">
                  <c:v>3.4649999999999998E-3</c:v>
                </c:pt>
                <c:pt idx="504">
                  <c:v>3.4649999999999998E-3</c:v>
                </c:pt>
                <c:pt idx="505">
                  <c:v>6.1419999999999999E-3</c:v>
                </c:pt>
                <c:pt idx="506">
                  <c:v>3.5483000000000001E-2</c:v>
                </c:pt>
                <c:pt idx="507">
                  <c:v>3.5483000000000001E-2</c:v>
                </c:pt>
                <c:pt idx="508">
                  <c:v>3.5483000000000001E-2</c:v>
                </c:pt>
                <c:pt idx="509">
                  <c:v>3.5483000000000001E-2</c:v>
                </c:pt>
                <c:pt idx="510">
                  <c:v>3.5483000000000001E-2</c:v>
                </c:pt>
                <c:pt idx="511">
                  <c:v>3.5483000000000001E-2</c:v>
                </c:pt>
                <c:pt idx="512">
                  <c:v>3.5483000000000001E-2</c:v>
                </c:pt>
                <c:pt idx="513">
                  <c:v>3.2017999999999998E-2</c:v>
                </c:pt>
                <c:pt idx="514">
                  <c:v>3.2017999999999998E-2</c:v>
                </c:pt>
                <c:pt idx="515">
                  <c:v>3.2017999999999998E-2</c:v>
                </c:pt>
                <c:pt idx="516">
                  <c:v>3.2017999999999998E-2</c:v>
                </c:pt>
                <c:pt idx="517">
                  <c:v>2.9340999999999999E-2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39">
                  <c:v>0</c:v>
                </c:pt>
                <c:pt idx="540">
                  <c:v>1.4841659999999999</c:v>
                </c:pt>
                <c:pt idx="541">
                  <c:v>1.5079229999999999</c:v>
                </c:pt>
                <c:pt idx="542">
                  <c:v>1.529452</c:v>
                </c:pt>
                <c:pt idx="543">
                  <c:v>1.4924469999999999</c:v>
                </c:pt>
                <c:pt idx="544">
                  <c:v>1.509261</c:v>
                </c:pt>
                <c:pt idx="545">
                  <c:v>1.4514129999999998</c:v>
                </c:pt>
                <c:pt idx="546">
                  <c:v>1.3749469999999999</c:v>
                </c:pt>
                <c:pt idx="547">
                  <c:v>1.370055</c:v>
                </c:pt>
                <c:pt idx="548">
                  <c:v>1.3131249999999999</c:v>
                </c:pt>
                <c:pt idx="549">
                  <c:v>1.2192319999999999</c:v>
                </c:pt>
                <c:pt idx="550">
                  <c:v>1.144425</c:v>
                </c:pt>
                <c:pt idx="551">
                  <c:v>1.085305</c:v>
                </c:pt>
                <c:pt idx="552">
                  <c:v>0.92974599999999996</c:v>
                </c:pt>
                <c:pt idx="553">
                  <c:v>0.91276899999999994</c:v>
                </c:pt>
                <c:pt idx="554">
                  <c:v>0.83877599999999997</c:v>
                </c:pt>
                <c:pt idx="555">
                  <c:v>0.79863299999999993</c:v>
                </c:pt>
                <c:pt idx="556">
                  <c:v>0.77819699999999992</c:v>
                </c:pt>
                <c:pt idx="557">
                  <c:v>0.71071399999999996</c:v>
                </c:pt>
                <c:pt idx="558">
                  <c:v>0.68908700000000001</c:v>
                </c:pt>
                <c:pt idx="559">
                  <c:v>0.60344999999999993</c:v>
                </c:pt>
                <c:pt idx="560">
                  <c:v>0.594217</c:v>
                </c:pt>
                <c:pt idx="561">
                  <c:v>0.514517</c:v>
                </c:pt>
                <c:pt idx="562">
                  <c:v>0.40254899999999999</c:v>
                </c:pt>
                <c:pt idx="563">
                  <c:v>0.205571</c:v>
                </c:pt>
                <c:pt idx="564">
                  <c:v>0.124099</c:v>
                </c:pt>
                <c:pt idx="565">
                  <c:v>8.7210999999999997E-2</c:v>
                </c:pt>
                <c:pt idx="566">
                  <c:v>9.2580999999999997E-2</c:v>
                </c:pt>
                <c:pt idx="567">
                  <c:v>9.1827999999999993E-2</c:v>
                </c:pt>
                <c:pt idx="568">
                  <c:v>9.2196E-2</c:v>
                </c:pt>
                <c:pt idx="569">
                  <c:v>0.12803899999999999</c:v>
                </c:pt>
                <c:pt idx="570">
                  <c:v>0.21724399999999999</c:v>
                </c:pt>
                <c:pt idx="571">
                  <c:v>0.37528</c:v>
                </c:pt>
                <c:pt idx="572">
                  <c:v>0.43590199999999996</c:v>
                </c:pt>
                <c:pt idx="573">
                  <c:v>0.63230199999999992</c:v>
                </c:pt>
                <c:pt idx="574">
                  <c:v>0.744417</c:v>
                </c:pt>
                <c:pt idx="575">
                  <c:v>0.777694</c:v>
                </c:pt>
                <c:pt idx="576">
                  <c:v>0.81769099999999995</c:v>
                </c:pt>
                <c:pt idx="577">
                  <c:v>0.85651499999999992</c:v>
                </c:pt>
                <c:pt idx="578">
                  <c:v>0.92146899999999998</c:v>
                </c:pt>
                <c:pt idx="579">
                  <c:v>0.92343699999999995</c:v>
                </c:pt>
                <c:pt idx="580">
                  <c:v>0.98848999999999998</c:v>
                </c:pt>
                <c:pt idx="581">
                  <c:v>1.063734</c:v>
                </c:pt>
                <c:pt idx="582">
                  <c:v>1.0663099999999999</c:v>
                </c:pt>
                <c:pt idx="583">
                  <c:v>0.99856199999999995</c:v>
                </c:pt>
                <c:pt idx="584">
                  <c:v>1.0104960000000001</c:v>
                </c:pt>
                <c:pt idx="585">
                  <c:v>0.97041099999999991</c:v>
                </c:pt>
                <c:pt idx="586">
                  <c:v>0.91417099999999996</c:v>
                </c:pt>
                <c:pt idx="587">
                  <c:v>0.97321299999999999</c:v>
                </c:pt>
                <c:pt idx="588">
                  <c:v>0.94050199999999995</c:v>
                </c:pt>
                <c:pt idx="589">
                  <c:v>0.97095299999999995</c:v>
                </c:pt>
                <c:pt idx="590">
                  <c:v>0.89379799999999998</c:v>
                </c:pt>
                <c:pt idx="591">
                  <c:v>0.87994699999999992</c:v>
                </c:pt>
                <c:pt idx="592">
                  <c:v>0.83393899999999999</c:v>
                </c:pt>
                <c:pt idx="593">
                  <c:v>0.72678900000000002</c:v>
                </c:pt>
                <c:pt idx="594">
                  <c:v>0.72151599999999994</c:v>
                </c:pt>
                <c:pt idx="595">
                  <c:v>0.68094599999999994</c:v>
                </c:pt>
                <c:pt idx="596">
                  <c:v>0.62080899999999994</c:v>
                </c:pt>
                <c:pt idx="597">
                  <c:v>0.49948599999999999</c:v>
                </c:pt>
                <c:pt idx="598">
                  <c:v>0.47094799999999998</c:v>
                </c:pt>
                <c:pt idx="599">
                  <c:v>0.40023899999999996</c:v>
                </c:pt>
                <c:pt idx="600">
                  <c:v>0.41666999999999998</c:v>
                </c:pt>
                <c:pt idx="601">
                  <c:v>0.39530899999999997</c:v>
                </c:pt>
                <c:pt idx="602">
                  <c:v>0.39557899999999996</c:v>
                </c:pt>
                <c:pt idx="603">
                  <c:v>0.39290599999999998</c:v>
                </c:pt>
                <c:pt idx="604">
                  <c:v>0.37651499999999999</c:v>
                </c:pt>
                <c:pt idx="605">
                  <c:v>0.37257799999999996</c:v>
                </c:pt>
                <c:pt idx="606">
                  <c:v>0.28606999999999999</c:v>
                </c:pt>
                <c:pt idx="607">
                  <c:v>0.23654399999999998</c:v>
                </c:pt>
                <c:pt idx="608">
                  <c:v>0.24047199999999999</c:v>
                </c:pt>
                <c:pt idx="609">
                  <c:v>0.220329</c:v>
                </c:pt>
                <c:pt idx="610">
                  <c:v>0.18526099999999998</c:v>
                </c:pt>
                <c:pt idx="611">
                  <c:v>0.16455899999999998</c:v>
                </c:pt>
                <c:pt idx="612">
                  <c:v>0.140094</c:v>
                </c:pt>
                <c:pt idx="613">
                  <c:v>0.11570499999999999</c:v>
                </c:pt>
                <c:pt idx="614">
                  <c:v>0.11572099999999999</c:v>
                </c:pt>
                <c:pt idx="615">
                  <c:v>0.11639099999999999</c:v>
                </c:pt>
                <c:pt idx="616">
                  <c:v>0.117921</c:v>
                </c:pt>
                <c:pt idx="617">
                  <c:v>0.117921</c:v>
                </c:pt>
                <c:pt idx="618">
                  <c:v>0.122651</c:v>
                </c:pt>
                <c:pt idx="619">
                  <c:v>0.118474</c:v>
                </c:pt>
                <c:pt idx="620">
                  <c:v>9.8021999999999998E-2</c:v>
                </c:pt>
                <c:pt idx="621">
                  <c:v>0.13163</c:v>
                </c:pt>
                <c:pt idx="622">
                  <c:v>0.148037</c:v>
                </c:pt>
                <c:pt idx="623">
                  <c:v>0.15212699999999998</c:v>
                </c:pt>
                <c:pt idx="624">
                  <c:v>0.16973299999999999</c:v>
                </c:pt>
                <c:pt idx="625">
                  <c:v>0.16387499999999999</c:v>
                </c:pt>
                <c:pt idx="626">
                  <c:v>0.18901499999999999</c:v>
                </c:pt>
                <c:pt idx="627">
                  <c:v>0.267424</c:v>
                </c:pt>
                <c:pt idx="628">
                  <c:v>0.31670999999999999</c:v>
                </c:pt>
                <c:pt idx="629">
                  <c:v>0.32591799999999999</c:v>
                </c:pt>
                <c:pt idx="630">
                  <c:v>0.355325</c:v>
                </c:pt>
                <c:pt idx="631">
                  <c:v>0.41293799999999997</c:v>
                </c:pt>
                <c:pt idx="632">
                  <c:v>0.45269799999999999</c:v>
                </c:pt>
                <c:pt idx="633">
                  <c:v>0.44665199999999999</c:v>
                </c:pt>
                <c:pt idx="634">
                  <c:v>0.49129699999999998</c:v>
                </c:pt>
                <c:pt idx="635">
                  <c:v>0.52767799999999998</c:v>
                </c:pt>
                <c:pt idx="636">
                  <c:v>0.541597</c:v>
                </c:pt>
                <c:pt idx="637">
                  <c:v>0.58032600000000001</c:v>
                </c:pt>
                <c:pt idx="638">
                  <c:v>0.57494099999999992</c:v>
                </c:pt>
                <c:pt idx="639">
                  <c:v>0.4965</c:v>
                </c:pt>
                <c:pt idx="640">
                  <c:v>0.46616799999999997</c:v>
                </c:pt>
                <c:pt idx="641">
                  <c:v>0.550624</c:v>
                </c:pt>
                <c:pt idx="642">
                  <c:v>0.59019500000000003</c:v>
                </c:pt>
                <c:pt idx="643">
                  <c:v>0.613645</c:v>
                </c:pt>
                <c:pt idx="644">
                  <c:v>0.65410299999999999</c:v>
                </c:pt>
                <c:pt idx="645">
                  <c:v>0.78464099999999992</c:v>
                </c:pt>
                <c:pt idx="646">
                  <c:v>0.83760099999999993</c:v>
                </c:pt>
                <c:pt idx="647">
                  <c:v>0.94987499999999991</c:v>
                </c:pt>
                <c:pt idx="648">
                  <c:v>0.93714500000000001</c:v>
                </c:pt>
                <c:pt idx="649">
                  <c:v>0.90795499999999996</c:v>
                </c:pt>
                <c:pt idx="650">
                  <c:v>0.94475599999999993</c:v>
                </c:pt>
                <c:pt idx="651">
                  <c:v>0.96915999999999991</c:v>
                </c:pt>
                <c:pt idx="652">
                  <c:v>1.0380939999999999</c:v>
                </c:pt>
                <c:pt idx="653">
                  <c:v>1.0412969999999999</c:v>
                </c:pt>
                <c:pt idx="654">
                  <c:v>1.085593</c:v>
                </c:pt>
                <c:pt idx="655">
                  <c:v>1.125151</c:v>
                </c:pt>
                <c:pt idx="656">
                  <c:v>1.1369819999999999</c:v>
                </c:pt>
                <c:pt idx="657">
                  <c:v>1.131894</c:v>
                </c:pt>
                <c:pt idx="658">
                  <c:v>1.151958</c:v>
                </c:pt>
                <c:pt idx="659">
                  <c:v>1.1219859999999999</c:v>
                </c:pt>
                <c:pt idx="660">
                  <c:v>1.143465</c:v>
                </c:pt>
                <c:pt idx="661">
                  <c:v>1.2196709999999999</c:v>
                </c:pt>
                <c:pt idx="662">
                  <c:v>1.2425729999999999</c:v>
                </c:pt>
                <c:pt idx="663">
                  <c:v>1.2504409999999999</c:v>
                </c:pt>
                <c:pt idx="664">
                  <c:v>1.2305869999999999</c:v>
                </c:pt>
                <c:pt idx="665">
                  <c:v>1.2301659999999999</c:v>
                </c:pt>
                <c:pt idx="666">
                  <c:v>1.1549339999999999</c:v>
                </c:pt>
                <c:pt idx="667">
                  <c:v>1.0998429999999999</c:v>
                </c:pt>
                <c:pt idx="668">
                  <c:v>1.0701749999999999</c:v>
                </c:pt>
                <c:pt idx="669">
                  <c:v>0.97993299999999994</c:v>
                </c:pt>
                <c:pt idx="670">
                  <c:v>0.885019</c:v>
                </c:pt>
                <c:pt idx="671">
                  <c:v>0.75655499999999998</c:v>
                </c:pt>
                <c:pt idx="672">
                  <c:v>0.72464699999999993</c:v>
                </c:pt>
                <c:pt idx="673">
                  <c:v>0.72174899999999997</c:v>
                </c:pt>
                <c:pt idx="674">
                  <c:v>0.63765799999999995</c:v>
                </c:pt>
                <c:pt idx="675">
                  <c:v>0.60244799999999998</c:v>
                </c:pt>
                <c:pt idx="676">
                  <c:v>0.57673600000000003</c:v>
                </c:pt>
                <c:pt idx="677">
                  <c:v>1.1626619999999999</c:v>
                </c:pt>
                <c:pt idx="678">
                  <c:v>1.240483</c:v>
                </c:pt>
                <c:pt idx="679">
                  <c:v>1.2362009999999999</c:v>
                </c:pt>
                <c:pt idx="680">
                  <c:v>1.214885</c:v>
                </c:pt>
                <c:pt idx="681">
                  <c:v>1.2009259999999999</c:v>
                </c:pt>
                <c:pt idx="682">
                  <c:v>1.2558689999999999</c:v>
                </c:pt>
                <c:pt idx="683">
                  <c:v>1.256794</c:v>
                </c:pt>
                <c:pt idx="684">
                  <c:v>1.24366</c:v>
                </c:pt>
                <c:pt idx="685">
                  <c:v>1.1376299999999999</c:v>
                </c:pt>
                <c:pt idx="686">
                  <c:v>1.1376299999999999</c:v>
                </c:pt>
                <c:pt idx="687">
                  <c:v>1.1944029999999999</c:v>
                </c:pt>
                <c:pt idx="688">
                  <c:v>1.3141939999999999</c:v>
                </c:pt>
                <c:pt idx="689">
                  <c:v>1.1936579999999999</c:v>
                </c:pt>
                <c:pt idx="690">
                  <c:v>1.324039</c:v>
                </c:pt>
                <c:pt idx="691">
                  <c:v>1.4684889999999999</c:v>
                </c:pt>
                <c:pt idx="692">
                  <c:v>1.5921889999999999</c:v>
                </c:pt>
                <c:pt idx="693">
                  <c:v>1.917281</c:v>
                </c:pt>
                <c:pt idx="694">
                  <c:v>1.9903819999999999</c:v>
                </c:pt>
                <c:pt idx="695">
                  <c:v>2.0786530000000001</c:v>
                </c:pt>
                <c:pt idx="696">
                  <c:v>2.0786530000000001</c:v>
                </c:pt>
                <c:pt idx="697">
                  <c:v>2.106169</c:v>
                </c:pt>
                <c:pt idx="698">
                  <c:v>2.1258379999999999</c:v>
                </c:pt>
                <c:pt idx="699">
                  <c:v>2.074684</c:v>
                </c:pt>
                <c:pt idx="700">
                  <c:v>2.017306</c:v>
                </c:pt>
                <c:pt idx="701">
                  <c:v>1.4933209999999999</c:v>
                </c:pt>
                <c:pt idx="702">
                  <c:v>1.2595209999999999</c:v>
                </c:pt>
                <c:pt idx="703">
                  <c:v>1.067026</c:v>
                </c:pt>
                <c:pt idx="704">
                  <c:v>0.915686</c:v>
                </c:pt>
                <c:pt idx="705">
                  <c:v>0.59442499999999998</c:v>
                </c:pt>
                <c:pt idx="706">
                  <c:v>0.50265700000000002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22-4AA4-A25E-E6143B936261}"/>
            </c:ext>
          </c:extLst>
        </c:ser>
        <c:ser>
          <c:idx val="8"/>
          <c:order val="3"/>
          <c:tx>
            <c:strRef>
              <c:f>ChartData!$E$2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ChartData!$E$3:$E$717</c:f>
              <c:numCache>
                <c:formatCode>#,##0</c:formatCode>
                <c:ptCount val="707"/>
                <c:pt idx="0">
                  <c:v>8.6689999999999996E-3</c:v>
                </c:pt>
                <c:pt idx="1">
                  <c:v>8.6689999999999962E-3</c:v>
                </c:pt>
                <c:pt idx="2">
                  <c:v>7.5169999999999959E-3</c:v>
                </c:pt>
                <c:pt idx="3">
                  <c:v>2.3234999999999999E-2</c:v>
                </c:pt>
                <c:pt idx="4">
                  <c:v>2.3234999999999999E-2</c:v>
                </c:pt>
                <c:pt idx="5">
                  <c:v>2.3234999999999999E-2</c:v>
                </c:pt>
                <c:pt idx="6">
                  <c:v>2.3234999999999999E-2</c:v>
                </c:pt>
                <c:pt idx="7">
                  <c:v>2.3234999999999999E-2</c:v>
                </c:pt>
                <c:pt idx="8">
                  <c:v>3.8953000000000002E-2</c:v>
                </c:pt>
                <c:pt idx="9">
                  <c:v>3.8953000000000002E-2</c:v>
                </c:pt>
                <c:pt idx="10">
                  <c:v>3.8953000000000002E-2</c:v>
                </c:pt>
                <c:pt idx="11">
                  <c:v>3.8953000000000002E-2</c:v>
                </c:pt>
                <c:pt idx="12">
                  <c:v>3.1436000000000006E-2</c:v>
                </c:pt>
                <c:pt idx="13">
                  <c:v>3.1435999999999999E-2</c:v>
                </c:pt>
                <c:pt idx="14">
                  <c:v>3.1435999999999999E-2</c:v>
                </c:pt>
                <c:pt idx="15">
                  <c:v>1.5717999999999999E-2</c:v>
                </c:pt>
                <c:pt idx="16">
                  <c:v>1.5717999999999999E-2</c:v>
                </c:pt>
                <c:pt idx="17">
                  <c:v>1.584E-2</c:v>
                </c:pt>
                <c:pt idx="18">
                  <c:v>1.584E-2</c:v>
                </c:pt>
                <c:pt idx="19">
                  <c:v>1.584E-2</c:v>
                </c:pt>
                <c:pt idx="20">
                  <c:v>3.1099999999999997E-4</c:v>
                </c:pt>
                <c:pt idx="21">
                  <c:v>3.1099999999999997E-4</c:v>
                </c:pt>
                <c:pt idx="22">
                  <c:v>3.3299999999999996E-4</c:v>
                </c:pt>
                <c:pt idx="23">
                  <c:v>3.3299999999999996E-4</c:v>
                </c:pt>
                <c:pt idx="24">
                  <c:v>6.0999999999999997E-4</c:v>
                </c:pt>
                <c:pt idx="25">
                  <c:v>6.0999999999999997E-4</c:v>
                </c:pt>
                <c:pt idx="26">
                  <c:v>6.0999999999999997E-4</c:v>
                </c:pt>
                <c:pt idx="27">
                  <c:v>6.0999999999999997E-4</c:v>
                </c:pt>
                <c:pt idx="28">
                  <c:v>6.0999999999999997E-4</c:v>
                </c:pt>
                <c:pt idx="29">
                  <c:v>4.8799999999999999E-4</c:v>
                </c:pt>
                <c:pt idx="30">
                  <c:v>4.8799999999999999E-4</c:v>
                </c:pt>
                <c:pt idx="31">
                  <c:v>4.8799999999999999E-4</c:v>
                </c:pt>
                <c:pt idx="32">
                  <c:v>2.99E-4</c:v>
                </c:pt>
                <c:pt idx="33">
                  <c:v>2.99E-4</c:v>
                </c:pt>
                <c:pt idx="34">
                  <c:v>2.7700000000000001E-4</c:v>
                </c:pt>
                <c:pt idx="35">
                  <c:v>2.7699999999999947E-4</c:v>
                </c:pt>
                <c:pt idx="36">
                  <c:v>3.8199999999999346E-4</c:v>
                </c:pt>
                <c:pt idx="37">
                  <c:v>3.8200000000000039E-4</c:v>
                </c:pt>
                <c:pt idx="38">
                  <c:v>3.8200000000000039E-4</c:v>
                </c:pt>
                <c:pt idx="39">
                  <c:v>3.8200000000000039E-4</c:v>
                </c:pt>
                <c:pt idx="40">
                  <c:v>3.8200000000000039E-4</c:v>
                </c:pt>
                <c:pt idx="41">
                  <c:v>3.8200000000000039E-4</c:v>
                </c:pt>
                <c:pt idx="42">
                  <c:v>1.3687999999999999E-2</c:v>
                </c:pt>
                <c:pt idx="43">
                  <c:v>2.8568000000000003E-2</c:v>
                </c:pt>
                <c:pt idx="44">
                  <c:v>2.8567999999999996E-2</c:v>
                </c:pt>
                <c:pt idx="45">
                  <c:v>4.0209999999999996E-2</c:v>
                </c:pt>
                <c:pt idx="46">
                  <c:v>4.7917000000000001E-2</c:v>
                </c:pt>
                <c:pt idx="47">
                  <c:v>5.2027999999999998E-2</c:v>
                </c:pt>
                <c:pt idx="48">
                  <c:v>6.8087999999999996E-2</c:v>
                </c:pt>
                <c:pt idx="49">
                  <c:v>8.435899999999999E-2</c:v>
                </c:pt>
                <c:pt idx="50">
                  <c:v>9.2408999999999991E-2</c:v>
                </c:pt>
                <c:pt idx="51">
                  <c:v>9.2808000000000002E-2</c:v>
                </c:pt>
                <c:pt idx="52">
                  <c:v>9.2807999999999988E-2</c:v>
                </c:pt>
                <c:pt idx="53">
                  <c:v>9.2808000000000002E-2</c:v>
                </c:pt>
                <c:pt idx="54">
                  <c:v>7.9502000000000003E-2</c:v>
                </c:pt>
                <c:pt idx="55">
                  <c:v>6.4621999999999999E-2</c:v>
                </c:pt>
                <c:pt idx="56">
                  <c:v>6.4621999999999999E-2</c:v>
                </c:pt>
                <c:pt idx="57">
                  <c:v>5.2979999999999999E-2</c:v>
                </c:pt>
                <c:pt idx="58">
                  <c:v>4.5272999999999994E-2</c:v>
                </c:pt>
                <c:pt idx="59">
                  <c:v>4.1162000000000004E-2</c:v>
                </c:pt>
                <c:pt idx="60">
                  <c:v>2.532100000000001E-2</c:v>
                </c:pt>
                <c:pt idx="61">
                  <c:v>1.1133000000000004E-2</c:v>
                </c:pt>
                <c:pt idx="62">
                  <c:v>3.0829999999999885E-3</c:v>
                </c:pt>
                <c:pt idx="63">
                  <c:v>2.6839999999999919E-3</c:v>
                </c:pt>
                <c:pt idx="64">
                  <c:v>2.6839999999999919E-3</c:v>
                </c:pt>
                <c:pt idx="65">
                  <c:v>2.6840000000000058E-3</c:v>
                </c:pt>
                <c:pt idx="66">
                  <c:v>2.6839999999999919E-3</c:v>
                </c:pt>
                <c:pt idx="67">
                  <c:v>2.6840000000000058E-3</c:v>
                </c:pt>
                <c:pt idx="68">
                  <c:v>2.6839999999999919E-3</c:v>
                </c:pt>
                <c:pt idx="69">
                  <c:v>2.6840000000000058E-3</c:v>
                </c:pt>
                <c:pt idx="70">
                  <c:v>2.6839999999999989E-3</c:v>
                </c:pt>
                <c:pt idx="71">
                  <c:v>2.6839999999999989E-3</c:v>
                </c:pt>
                <c:pt idx="72">
                  <c:v>2.2760000000000002E-3</c:v>
                </c:pt>
                <c:pt idx="73">
                  <c:v>1.3256000000000004E-2</c:v>
                </c:pt>
                <c:pt idx="74">
                  <c:v>1.3256000000000004E-2</c:v>
                </c:pt>
                <c:pt idx="75">
                  <c:v>1.3256000000000004E-2</c:v>
                </c:pt>
                <c:pt idx="76">
                  <c:v>1.3256000000000018E-2</c:v>
                </c:pt>
                <c:pt idx="77">
                  <c:v>1.325599999999999E-2</c:v>
                </c:pt>
                <c:pt idx="78">
                  <c:v>1.325599999999999E-2</c:v>
                </c:pt>
                <c:pt idx="79">
                  <c:v>1.325599999999999E-2</c:v>
                </c:pt>
                <c:pt idx="80">
                  <c:v>2.3332000000000019E-2</c:v>
                </c:pt>
                <c:pt idx="81">
                  <c:v>2.3332000000000019E-2</c:v>
                </c:pt>
                <c:pt idx="82">
                  <c:v>2.470300000000003E-2</c:v>
                </c:pt>
                <c:pt idx="83">
                  <c:v>3.2793000000000017E-2</c:v>
                </c:pt>
                <c:pt idx="84">
                  <c:v>3.2600000000000018E-2</c:v>
                </c:pt>
                <c:pt idx="85">
                  <c:v>2.0021999999999984E-2</c:v>
                </c:pt>
                <c:pt idx="86">
                  <c:v>2.0021999999999984E-2</c:v>
                </c:pt>
                <c:pt idx="87">
                  <c:v>2.0021999999999984E-2</c:v>
                </c:pt>
                <c:pt idx="88">
                  <c:v>2.0021999999999984E-2</c:v>
                </c:pt>
                <c:pt idx="89">
                  <c:v>2.0022000000000012E-2</c:v>
                </c:pt>
                <c:pt idx="90">
                  <c:v>2.0022000000000012E-2</c:v>
                </c:pt>
                <c:pt idx="91">
                  <c:v>2.0021999999999984E-2</c:v>
                </c:pt>
                <c:pt idx="92">
                  <c:v>9.9460000000000104E-3</c:v>
                </c:pt>
                <c:pt idx="93">
                  <c:v>9.9459999999999826E-3</c:v>
                </c:pt>
                <c:pt idx="94">
                  <c:v>8.5749999999999993E-3</c:v>
                </c:pt>
                <c:pt idx="95">
                  <c:v>1.0000000000000009E-3</c:v>
                </c:pt>
                <c:pt idx="96">
                  <c:v>2.6459999999999262E-3</c:v>
                </c:pt>
                <c:pt idx="97">
                  <c:v>1.7942000000000125E-2</c:v>
                </c:pt>
                <c:pt idx="98">
                  <c:v>3.3959999999999768E-2</c:v>
                </c:pt>
                <c:pt idx="99">
                  <c:v>3.395999999999999E-2</c:v>
                </c:pt>
                <c:pt idx="100">
                  <c:v>3.395999999999999E-2</c:v>
                </c:pt>
                <c:pt idx="101">
                  <c:v>3.395999999999999E-2</c:v>
                </c:pt>
                <c:pt idx="102">
                  <c:v>4.265399999999997E-2</c:v>
                </c:pt>
                <c:pt idx="103">
                  <c:v>4.2654000000000192E-2</c:v>
                </c:pt>
                <c:pt idx="104">
                  <c:v>4.265399999999997E-2</c:v>
                </c:pt>
                <c:pt idx="105">
                  <c:v>4.265399999999997E-2</c:v>
                </c:pt>
                <c:pt idx="106">
                  <c:v>4.3323E-2</c:v>
                </c:pt>
                <c:pt idx="107">
                  <c:v>4.2807999999999957E-2</c:v>
                </c:pt>
                <c:pt idx="108">
                  <c:v>4.4439000000000006E-2</c:v>
                </c:pt>
                <c:pt idx="109">
                  <c:v>3.4644999999999981E-2</c:v>
                </c:pt>
                <c:pt idx="110">
                  <c:v>2.0282000000000022E-2</c:v>
                </c:pt>
                <c:pt idx="111">
                  <c:v>2.0281999999999967E-2</c:v>
                </c:pt>
                <c:pt idx="112">
                  <c:v>2.0499999999999963E-2</c:v>
                </c:pt>
                <c:pt idx="113">
                  <c:v>2.049999999999999E-2</c:v>
                </c:pt>
                <c:pt idx="114">
                  <c:v>1.1805999999999983E-2</c:v>
                </c:pt>
                <c:pt idx="115">
                  <c:v>1.1805999999999983E-2</c:v>
                </c:pt>
                <c:pt idx="116">
                  <c:v>1.1806000000000011E-2</c:v>
                </c:pt>
                <c:pt idx="117">
                  <c:v>1.8268000000000006E-2</c:v>
                </c:pt>
                <c:pt idx="118">
                  <c:v>1.8294999999999999E-2</c:v>
                </c:pt>
                <c:pt idx="119">
                  <c:v>1.8514999999999997E-2</c:v>
                </c:pt>
                <c:pt idx="120">
                  <c:v>1.6126000000000001E-2</c:v>
                </c:pt>
                <c:pt idx="121">
                  <c:v>0.11278199999999999</c:v>
                </c:pt>
                <c:pt idx="122">
                  <c:v>0.21398999999999999</c:v>
                </c:pt>
                <c:pt idx="123">
                  <c:v>0.21398999999999999</c:v>
                </c:pt>
                <c:pt idx="124">
                  <c:v>0.21399000000000001</c:v>
                </c:pt>
                <c:pt idx="125">
                  <c:v>0.226939</c:v>
                </c:pt>
                <c:pt idx="126">
                  <c:v>0.22693899999999997</c:v>
                </c:pt>
                <c:pt idx="127">
                  <c:v>0.22693899999999997</c:v>
                </c:pt>
                <c:pt idx="128">
                  <c:v>0.226939</c:v>
                </c:pt>
                <c:pt idx="129">
                  <c:v>0.22142699999999998</c:v>
                </c:pt>
                <c:pt idx="130">
                  <c:v>0.244259</c:v>
                </c:pt>
                <c:pt idx="131">
                  <c:v>0.24609799999999998</c:v>
                </c:pt>
                <c:pt idx="132">
                  <c:v>0.24520999999999998</c:v>
                </c:pt>
                <c:pt idx="133">
                  <c:v>0.143874</c:v>
                </c:pt>
                <c:pt idx="134">
                  <c:v>4.4628000000000001E-2</c:v>
                </c:pt>
                <c:pt idx="135">
                  <c:v>4.5265E-2</c:v>
                </c:pt>
                <c:pt idx="136">
                  <c:v>4.5047000000000004E-2</c:v>
                </c:pt>
                <c:pt idx="137">
                  <c:v>3.2097999999999988E-2</c:v>
                </c:pt>
                <c:pt idx="138">
                  <c:v>3.2098000000000002E-2</c:v>
                </c:pt>
                <c:pt idx="139">
                  <c:v>3.2098000000000015E-2</c:v>
                </c:pt>
                <c:pt idx="140">
                  <c:v>3.2097999999999988E-2</c:v>
                </c:pt>
                <c:pt idx="141">
                  <c:v>3.1147999999999995E-2</c:v>
                </c:pt>
                <c:pt idx="142">
                  <c:v>7.6200000000000018E-3</c:v>
                </c:pt>
                <c:pt idx="143">
                  <c:v>1.5049000000000007E-2</c:v>
                </c:pt>
                <c:pt idx="144">
                  <c:v>2.4537000000000003E-2</c:v>
                </c:pt>
                <c:pt idx="145">
                  <c:v>2.3230000000000001E-2</c:v>
                </c:pt>
                <c:pt idx="146">
                  <c:v>2.3926000000000003E-2</c:v>
                </c:pt>
                <c:pt idx="147">
                  <c:v>2.3299E-2</c:v>
                </c:pt>
                <c:pt idx="148">
                  <c:v>2.3393999999999998E-2</c:v>
                </c:pt>
                <c:pt idx="149">
                  <c:v>2.3393999999999998E-2</c:v>
                </c:pt>
                <c:pt idx="150">
                  <c:v>2.3394000000000005E-2</c:v>
                </c:pt>
                <c:pt idx="151">
                  <c:v>2.3394000000000005E-2</c:v>
                </c:pt>
                <c:pt idx="152">
                  <c:v>2.4257000000000001E-2</c:v>
                </c:pt>
                <c:pt idx="153">
                  <c:v>2.5981999999999991E-2</c:v>
                </c:pt>
                <c:pt idx="154">
                  <c:v>3.0975000000000003E-2</c:v>
                </c:pt>
                <c:pt idx="155">
                  <c:v>2.6661999999999991E-2</c:v>
                </c:pt>
                <c:pt idx="156">
                  <c:v>0.10748199999999999</c:v>
                </c:pt>
                <c:pt idx="157">
                  <c:v>0.10748199999999999</c:v>
                </c:pt>
                <c:pt idx="158">
                  <c:v>0.103169</c:v>
                </c:pt>
                <c:pt idx="159">
                  <c:v>0.103159</c:v>
                </c:pt>
                <c:pt idx="160">
                  <c:v>0.103064</c:v>
                </c:pt>
                <c:pt idx="161">
                  <c:v>0.103064</c:v>
                </c:pt>
                <c:pt idx="162">
                  <c:v>0.103064</c:v>
                </c:pt>
                <c:pt idx="163">
                  <c:v>0.103064</c:v>
                </c:pt>
                <c:pt idx="164">
                  <c:v>0.10220099999999999</c:v>
                </c:pt>
                <c:pt idx="165">
                  <c:v>0.10047599999999998</c:v>
                </c:pt>
                <c:pt idx="166">
                  <c:v>9.604399999999999E-2</c:v>
                </c:pt>
                <c:pt idx="179">
                  <c:v>0</c:v>
                </c:pt>
                <c:pt idx="180">
                  <c:v>1.5400000000000136E-3</c:v>
                </c:pt>
                <c:pt idx="181">
                  <c:v>1.5399999999999997E-3</c:v>
                </c:pt>
                <c:pt idx="182">
                  <c:v>1.5399999999999858E-3</c:v>
                </c:pt>
                <c:pt idx="183">
                  <c:v>1.5399999999999997E-3</c:v>
                </c:pt>
                <c:pt idx="184">
                  <c:v>1.5399999999999997E-3</c:v>
                </c:pt>
                <c:pt idx="185">
                  <c:v>1.5400000000000136E-3</c:v>
                </c:pt>
                <c:pt idx="186">
                  <c:v>1.5400000000000136E-3</c:v>
                </c:pt>
                <c:pt idx="187">
                  <c:v>1.5400000000000136E-3</c:v>
                </c:pt>
                <c:pt idx="188">
                  <c:v>1.5399999999999858E-3</c:v>
                </c:pt>
                <c:pt idx="189">
                  <c:v>1.6240000000000143E-3</c:v>
                </c:pt>
                <c:pt idx="190">
                  <c:v>1.6240000000000143E-3</c:v>
                </c:pt>
                <c:pt idx="191">
                  <c:v>1.6240000000000143E-3</c:v>
                </c:pt>
                <c:pt idx="192">
                  <c:v>3.9206999999999992E-2</c:v>
                </c:pt>
                <c:pt idx="193">
                  <c:v>6.5288999999999986E-2</c:v>
                </c:pt>
                <c:pt idx="194">
                  <c:v>6.5289000000000041E-2</c:v>
                </c:pt>
                <c:pt idx="195">
                  <c:v>6.528899999999993E-2</c:v>
                </c:pt>
                <c:pt idx="196">
                  <c:v>6.5288999999999986E-2</c:v>
                </c:pt>
                <c:pt idx="197">
                  <c:v>6.5289000000000041E-2</c:v>
                </c:pt>
                <c:pt idx="198">
                  <c:v>6.5289000000000041E-2</c:v>
                </c:pt>
                <c:pt idx="199">
                  <c:v>6.5289000000000041E-2</c:v>
                </c:pt>
                <c:pt idx="200">
                  <c:v>6.528899999999993E-2</c:v>
                </c:pt>
                <c:pt idx="201">
                  <c:v>6.5204999999999957E-2</c:v>
                </c:pt>
                <c:pt idx="202">
                  <c:v>6.5205000000000013E-2</c:v>
                </c:pt>
                <c:pt idx="203">
                  <c:v>6.5766000000000047E-2</c:v>
                </c:pt>
                <c:pt idx="204">
                  <c:v>2.6643000000000028E-2</c:v>
                </c:pt>
                <c:pt idx="205">
                  <c:v>5.6099999999997818E-4</c:v>
                </c:pt>
                <c:pt idx="206">
                  <c:v>4.4250000000000123E-3</c:v>
                </c:pt>
                <c:pt idx="207">
                  <c:v>5.1269999999999372E-3</c:v>
                </c:pt>
                <c:pt idx="208">
                  <c:v>5.1620000000000554E-3</c:v>
                </c:pt>
                <c:pt idx="209">
                  <c:v>7.8019999999999756E-3</c:v>
                </c:pt>
                <c:pt idx="210">
                  <c:v>1.1521000000000003E-2</c:v>
                </c:pt>
                <c:pt idx="211">
                  <c:v>1.1525000000000007E-2</c:v>
                </c:pt>
                <c:pt idx="212">
                  <c:v>1.1525000000000007E-2</c:v>
                </c:pt>
                <c:pt idx="213">
                  <c:v>1.1525000000000007E-2</c:v>
                </c:pt>
                <c:pt idx="214">
                  <c:v>1.1740000000000028E-2</c:v>
                </c:pt>
                <c:pt idx="215">
                  <c:v>1.2929999999999997E-2</c:v>
                </c:pt>
                <c:pt idx="216">
                  <c:v>1.7598999999999976E-2</c:v>
                </c:pt>
                <c:pt idx="217">
                  <c:v>1.9278000000000017E-2</c:v>
                </c:pt>
                <c:pt idx="218">
                  <c:v>1.5909000000000006E-2</c:v>
                </c:pt>
                <c:pt idx="219">
                  <c:v>1.7008000000000023E-2</c:v>
                </c:pt>
                <c:pt idx="220">
                  <c:v>1.7581000000000013E-2</c:v>
                </c:pt>
                <c:pt idx="221">
                  <c:v>1.4940999999999982E-2</c:v>
                </c:pt>
                <c:pt idx="222">
                  <c:v>1.1224999999999985E-2</c:v>
                </c:pt>
                <c:pt idx="223">
                  <c:v>1.1715999999999949E-2</c:v>
                </c:pt>
                <c:pt idx="224">
                  <c:v>1.3768000000000002E-2</c:v>
                </c:pt>
                <c:pt idx="225">
                  <c:v>1.8329999999999957E-2</c:v>
                </c:pt>
                <c:pt idx="226">
                  <c:v>2.4048999999999987E-2</c:v>
                </c:pt>
                <c:pt idx="227">
                  <c:v>2.2297999999999929E-2</c:v>
                </c:pt>
                <c:pt idx="228">
                  <c:v>2.1955000000000058E-2</c:v>
                </c:pt>
                <c:pt idx="229">
                  <c:v>2.0689999999999875E-2</c:v>
                </c:pt>
                <c:pt idx="230">
                  <c:v>2.0194999999999963E-2</c:v>
                </c:pt>
                <c:pt idx="231">
                  <c:v>2.1304999999999907E-2</c:v>
                </c:pt>
                <c:pt idx="232">
                  <c:v>2.3697000000000079E-2</c:v>
                </c:pt>
                <c:pt idx="233">
                  <c:v>2.6715000000000044E-2</c:v>
                </c:pt>
                <c:pt idx="234">
                  <c:v>2.6712000000000069E-2</c:v>
                </c:pt>
                <c:pt idx="235">
                  <c:v>2.6216999999999935E-2</c:v>
                </c:pt>
                <c:pt idx="236">
                  <c:v>2.4164999999999992E-2</c:v>
                </c:pt>
                <c:pt idx="237">
                  <c:v>1.9602999999999926E-2</c:v>
                </c:pt>
                <c:pt idx="238">
                  <c:v>1.3668999999999987E-2</c:v>
                </c:pt>
                <c:pt idx="239">
                  <c:v>2.5750999999999968E-2</c:v>
                </c:pt>
                <c:pt idx="240">
                  <c:v>2.1425000000000027E-2</c:v>
                </c:pt>
                <c:pt idx="241">
                  <c:v>2.1213999999999955E-2</c:v>
                </c:pt>
                <c:pt idx="242">
                  <c:v>2.1699999999999997E-2</c:v>
                </c:pt>
                <c:pt idx="243">
                  <c:v>1.8789000000000056E-2</c:v>
                </c:pt>
                <c:pt idx="244">
                  <c:v>1.5789000000000053E-2</c:v>
                </c:pt>
                <c:pt idx="245">
                  <c:v>1.2770999999999977E-2</c:v>
                </c:pt>
                <c:pt idx="246">
                  <c:v>1.2770999999999977E-2</c:v>
                </c:pt>
                <c:pt idx="247">
                  <c:v>1.2771000000000032E-2</c:v>
                </c:pt>
                <c:pt idx="248">
                  <c:v>1.2770999999999977E-2</c:v>
                </c:pt>
                <c:pt idx="249">
                  <c:v>2.2211000000000036E-2</c:v>
                </c:pt>
                <c:pt idx="250">
                  <c:v>2.2210999999999981E-2</c:v>
                </c:pt>
                <c:pt idx="251">
                  <c:v>1.0129000000000055E-2</c:v>
                </c:pt>
                <c:pt idx="252">
                  <c:v>1.0128999999999999E-2</c:v>
                </c:pt>
                <c:pt idx="253">
                  <c:v>1.0191999999999979E-2</c:v>
                </c:pt>
                <c:pt idx="254">
                  <c:v>1.0232000000000019E-2</c:v>
                </c:pt>
                <c:pt idx="255">
                  <c:v>1.0231999999999991E-2</c:v>
                </c:pt>
                <c:pt idx="256">
                  <c:v>1.0231999999999991E-2</c:v>
                </c:pt>
                <c:pt idx="257">
                  <c:v>1.7003999999999991E-2</c:v>
                </c:pt>
                <c:pt idx="258">
                  <c:v>1.7004000000000019E-2</c:v>
                </c:pt>
                <c:pt idx="259">
                  <c:v>1.7004000000000019E-2</c:v>
                </c:pt>
                <c:pt idx="260">
                  <c:v>1.7201999999999995E-2</c:v>
                </c:pt>
                <c:pt idx="261">
                  <c:v>7.7619999999999911E-3</c:v>
                </c:pt>
                <c:pt idx="262">
                  <c:v>7.7629999999999991E-3</c:v>
                </c:pt>
                <c:pt idx="263">
                  <c:v>7.7629999999999991E-3</c:v>
                </c:pt>
                <c:pt idx="264">
                  <c:v>7.7629999999999991E-3</c:v>
                </c:pt>
                <c:pt idx="265">
                  <c:v>7.4969999999999967E-3</c:v>
                </c:pt>
                <c:pt idx="266">
                  <c:v>6.970999999999998E-3</c:v>
                </c:pt>
                <c:pt idx="267">
                  <c:v>6.970999999999998E-3</c:v>
                </c:pt>
                <c:pt idx="268">
                  <c:v>6.970999999999998E-3</c:v>
                </c:pt>
                <c:pt idx="269">
                  <c:v>1.9899999999999779E-4</c:v>
                </c:pt>
                <c:pt idx="270">
                  <c:v>6.1989999999999996E-3</c:v>
                </c:pt>
                <c:pt idx="271">
                  <c:v>6.1989999999999996E-3</c:v>
                </c:pt>
                <c:pt idx="272">
                  <c:v>6.0009999999999994E-3</c:v>
                </c:pt>
                <c:pt idx="273">
                  <c:v>6.0009999999999994E-3</c:v>
                </c:pt>
                <c:pt idx="274">
                  <c:v>5.9999999999999984E-3</c:v>
                </c:pt>
                <c:pt idx="275">
                  <c:v>1.7092E-2</c:v>
                </c:pt>
                <c:pt idx="276">
                  <c:v>2.2336999999999999E-2</c:v>
                </c:pt>
                <c:pt idx="277">
                  <c:v>2.2336999999999999E-2</c:v>
                </c:pt>
                <c:pt idx="278">
                  <c:v>2.2336999999999999E-2</c:v>
                </c:pt>
                <c:pt idx="279">
                  <c:v>2.2336999999999999E-2</c:v>
                </c:pt>
                <c:pt idx="280">
                  <c:v>2.2336999999999999E-2</c:v>
                </c:pt>
                <c:pt idx="281">
                  <c:v>2.2336999999999999E-2</c:v>
                </c:pt>
                <c:pt idx="282">
                  <c:v>1.6337000000000001E-2</c:v>
                </c:pt>
                <c:pt idx="283">
                  <c:v>1.6337000000000001E-2</c:v>
                </c:pt>
                <c:pt idx="284">
                  <c:v>2.1718000000000001E-2</c:v>
                </c:pt>
                <c:pt idx="285">
                  <c:v>2.6846999999999999E-2</c:v>
                </c:pt>
                <c:pt idx="286">
                  <c:v>4.0070999999999996E-2</c:v>
                </c:pt>
                <c:pt idx="287">
                  <c:v>3.4203999999999998E-2</c:v>
                </c:pt>
                <c:pt idx="288">
                  <c:v>3.3652999999999995E-2</c:v>
                </c:pt>
                <c:pt idx="289">
                  <c:v>4.1955999999999993E-2</c:v>
                </c:pt>
                <c:pt idx="290">
                  <c:v>4.1955999999999993E-2</c:v>
                </c:pt>
                <c:pt idx="291">
                  <c:v>4.1955999999999993E-2</c:v>
                </c:pt>
                <c:pt idx="292">
                  <c:v>4.1955999999999993E-2</c:v>
                </c:pt>
                <c:pt idx="293">
                  <c:v>4.1955999999999993E-2</c:v>
                </c:pt>
                <c:pt idx="294">
                  <c:v>4.1955999999999993E-2</c:v>
                </c:pt>
                <c:pt idx="295">
                  <c:v>4.6484999999999999E-2</c:v>
                </c:pt>
                <c:pt idx="296">
                  <c:v>4.1103999999999995E-2</c:v>
                </c:pt>
                <c:pt idx="297">
                  <c:v>3.8385999999999997E-2</c:v>
                </c:pt>
                <c:pt idx="298">
                  <c:v>2.7394999999999999E-2</c:v>
                </c:pt>
                <c:pt idx="299">
                  <c:v>2.2170000000000002E-2</c:v>
                </c:pt>
                <c:pt idx="300">
                  <c:v>1.7475999999999998E-2</c:v>
                </c:pt>
                <c:pt idx="301">
                  <c:v>9.1729999999999971E-3</c:v>
                </c:pt>
                <c:pt idx="302">
                  <c:v>2.623E-2</c:v>
                </c:pt>
                <c:pt idx="303">
                  <c:v>2.623E-2</c:v>
                </c:pt>
                <c:pt idx="304">
                  <c:v>2.623E-2</c:v>
                </c:pt>
                <c:pt idx="305">
                  <c:v>2.673E-2</c:v>
                </c:pt>
                <c:pt idx="306">
                  <c:v>2.673E-2</c:v>
                </c:pt>
                <c:pt idx="307">
                  <c:v>2.2200999999999995E-2</c:v>
                </c:pt>
                <c:pt idx="308">
                  <c:v>2.2201000000000005E-2</c:v>
                </c:pt>
                <c:pt idx="309">
                  <c:v>1.9790000000000009E-2</c:v>
                </c:pt>
                <c:pt idx="310">
                  <c:v>1.7556999999999996E-2</c:v>
                </c:pt>
                <c:pt idx="311">
                  <c:v>1.7556999999999996E-2</c:v>
                </c:pt>
                <c:pt idx="312">
                  <c:v>1.7556999999999996E-2</c:v>
                </c:pt>
                <c:pt idx="313">
                  <c:v>1.8348999999999997E-2</c:v>
                </c:pt>
                <c:pt idx="314">
                  <c:v>1.2920000000000015E-3</c:v>
                </c:pt>
                <c:pt idx="315">
                  <c:v>1.2920000000000015E-3</c:v>
                </c:pt>
                <c:pt idx="316">
                  <c:v>1.2920000000000015E-3</c:v>
                </c:pt>
                <c:pt idx="317">
                  <c:v>7.9200000000000104E-4</c:v>
                </c:pt>
                <c:pt idx="318">
                  <c:v>7.9200000000000104E-4</c:v>
                </c:pt>
                <c:pt idx="319">
                  <c:v>7.9200000000000104E-4</c:v>
                </c:pt>
                <c:pt idx="320">
                  <c:v>7.9200000000000104E-4</c:v>
                </c:pt>
                <c:pt idx="321">
                  <c:v>7.9200000000000104E-4</c:v>
                </c:pt>
                <c:pt idx="322">
                  <c:v>7.9200000000000104E-4</c:v>
                </c:pt>
                <c:pt idx="323">
                  <c:v>7.9200000000000104E-4</c:v>
                </c:pt>
                <c:pt idx="324">
                  <c:v>7.9200000000000104E-4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1.9900000000000022E-3</c:v>
                </c:pt>
                <c:pt idx="332">
                  <c:v>1.9900000000000004E-3</c:v>
                </c:pt>
                <c:pt idx="333">
                  <c:v>1.9899999999999987E-3</c:v>
                </c:pt>
                <c:pt idx="334">
                  <c:v>1.9899999999999987E-3</c:v>
                </c:pt>
                <c:pt idx="335">
                  <c:v>1.9899999999999987E-3</c:v>
                </c:pt>
                <c:pt idx="336">
                  <c:v>1.9900000000000004E-3</c:v>
                </c:pt>
                <c:pt idx="337">
                  <c:v>2.222E-3</c:v>
                </c:pt>
                <c:pt idx="338">
                  <c:v>2.222E-3</c:v>
                </c:pt>
                <c:pt idx="339">
                  <c:v>2.2219999999999991E-3</c:v>
                </c:pt>
                <c:pt idx="340">
                  <c:v>2.2219999999999991E-3</c:v>
                </c:pt>
                <c:pt idx="341">
                  <c:v>2.2219999999999991E-3</c:v>
                </c:pt>
                <c:pt idx="342">
                  <c:v>2.2219999999999991E-3</c:v>
                </c:pt>
                <c:pt idx="343">
                  <c:v>2.3199999999999957E-4</c:v>
                </c:pt>
                <c:pt idx="344">
                  <c:v>2.3200000000000044E-4</c:v>
                </c:pt>
                <c:pt idx="345">
                  <c:v>2.3199999999999957E-4</c:v>
                </c:pt>
                <c:pt idx="346">
                  <c:v>2.3199999999999957E-4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1.8000000000000004E-4</c:v>
                </c:pt>
                <c:pt idx="394">
                  <c:v>1.8000000000000004E-4</c:v>
                </c:pt>
                <c:pt idx="395">
                  <c:v>2.2900000000000004E-4</c:v>
                </c:pt>
                <c:pt idx="396">
                  <c:v>4.0899999999999964E-4</c:v>
                </c:pt>
                <c:pt idx="397">
                  <c:v>4.0899999999999964E-4</c:v>
                </c:pt>
                <c:pt idx="398">
                  <c:v>4.0899999999999964E-4</c:v>
                </c:pt>
                <c:pt idx="399">
                  <c:v>4.0899999999999964E-4</c:v>
                </c:pt>
                <c:pt idx="400">
                  <c:v>4.0899999999999964E-4</c:v>
                </c:pt>
                <c:pt idx="401">
                  <c:v>4.0899999999999964E-4</c:v>
                </c:pt>
                <c:pt idx="402">
                  <c:v>4.0900000000000051E-4</c:v>
                </c:pt>
                <c:pt idx="403">
                  <c:v>5.8899999999999925E-4</c:v>
                </c:pt>
                <c:pt idx="404">
                  <c:v>5.8899999999999925E-4</c:v>
                </c:pt>
                <c:pt idx="405">
                  <c:v>4.0899999999999964E-4</c:v>
                </c:pt>
                <c:pt idx="406">
                  <c:v>4.0899999999999964E-4</c:v>
                </c:pt>
                <c:pt idx="407">
                  <c:v>3.5999999999999921E-4</c:v>
                </c:pt>
                <c:pt idx="408">
                  <c:v>1.799999999999996E-4</c:v>
                </c:pt>
                <c:pt idx="409">
                  <c:v>1.799999999999996E-4</c:v>
                </c:pt>
                <c:pt idx="410">
                  <c:v>1.799999999999996E-4</c:v>
                </c:pt>
                <c:pt idx="411">
                  <c:v>1.799999999999996E-4</c:v>
                </c:pt>
                <c:pt idx="412">
                  <c:v>1.8000000000000134E-4</c:v>
                </c:pt>
                <c:pt idx="413">
                  <c:v>1.799999999999996E-4</c:v>
                </c:pt>
                <c:pt idx="414">
                  <c:v>1.799999999999996E-4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2.4239999999999991E-3</c:v>
                </c:pt>
                <c:pt idx="437">
                  <c:v>2.4239999999999991E-3</c:v>
                </c:pt>
                <c:pt idx="438">
                  <c:v>2.4240000000000025E-3</c:v>
                </c:pt>
                <c:pt idx="439">
                  <c:v>2.4239999999999991E-3</c:v>
                </c:pt>
                <c:pt idx="440">
                  <c:v>2.928E-3</c:v>
                </c:pt>
                <c:pt idx="441">
                  <c:v>3.0749999999999979E-3</c:v>
                </c:pt>
                <c:pt idx="442">
                  <c:v>1.6101000000000001E-2</c:v>
                </c:pt>
                <c:pt idx="443">
                  <c:v>1.6101000000000001E-2</c:v>
                </c:pt>
                <c:pt idx="444">
                  <c:v>1.6508999999999996E-2</c:v>
                </c:pt>
                <c:pt idx="445">
                  <c:v>2.0508999999999999E-2</c:v>
                </c:pt>
                <c:pt idx="446">
                  <c:v>2.0508999999999999E-2</c:v>
                </c:pt>
                <c:pt idx="447">
                  <c:v>2.0508999999999999E-2</c:v>
                </c:pt>
                <c:pt idx="448">
                  <c:v>1.8084999999999997E-2</c:v>
                </c:pt>
                <c:pt idx="449">
                  <c:v>2.1614000000000001E-2</c:v>
                </c:pt>
                <c:pt idx="450">
                  <c:v>2.3325999999999996E-2</c:v>
                </c:pt>
                <c:pt idx="451">
                  <c:v>2.6509999999999999E-2</c:v>
                </c:pt>
                <c:pt idx="452">
                  <c:v>2.6338E-2</c:v>
                </c:pt>
                <c:pt idx="453">
                  <c:v>2.9665999999999998E-2</c:v>
                </c:pt>
                <c:pt idx="454">
                  <c:v>1.6639999999999999E-2</c:v>
                </c:pt>
                <c:pt idx="455">
                  <c:v>1.7078999999999997E-2</c:v>
                </c:pt>
                <c:pt idx="456">
                  <c:v>1.7086E-2</c:v>
                </c:pt>
                <c:pt idx="457">
                  <c:v>1.3086E-2</c:v>
                </c:pt>
                <c:pt idx="458">
                  <c:v>1.3085999999999997E-2</c:v>
                </c:pt>
                <c:pt idx="459">
                  <c:v>1.5038000000000003E-2</c:v>
                </c:pt>
                <c:pt idx="460">
                  <c:v>1.5538000000000003E-2</c:v>
                </c:pt>
                <c:pt idx="461">
                  <c:v>1.6183999999999997E-2</c:v>
                </c:pt>
                <c:pt idx="462">
                  <c:v>1.5671999999999998E-2</c:v>
                </c:pt>
                <c:pt idx="463">
                  <c:v>1.4595999999999998E-2</c:v>
                </c:pt>
                <c:pt idx="464">
                  <c:v>1.4263999999999999E-2</c:v>
                </c:pt>
                <c:pt idx="465">
                  <c:v>1.2351000000000001E-2</c:v>
                </c:pt>
                <c:pt idx="466">
                  <c:v>1.325E-2</c:v>
                </c:pt>
                <c:pt idx="467">
                  <c:v>1.2877999999999999E-2</c:v>
                </c:pt>
                <c:pt idx="468">
                  <c:v>1.2463E-2</c:v>
                </c:pt>
                <c:pt idx="469">
                  <c:v>1.6462999999999998E-2</c:v>
                </c:pt>
                <c:pt idx="470">
                  <c:v>1.6646999999999999E-2</c:v>
                </c:pt>
                <c:pt idx="471">
                  <c:v>1.5394E-2</c:v>
                </c:pt>
                <c:pt idx="472">
                  <c:v>1.5294E-2</c:v>
                </c:pt>
                <c:pt idx="473">
                  <c:v>1.1119E-2</c:v>
                </c:pt>
                <c:pt idx="474">
                  <c:v>9.9189999999999973E-3</c:v>
                </c:pt>
                <c:pt idx="475">
                  <c:v>9.5309999999999978E-3</c:v>
                </c:pt>
                <c:pt idx="476">
                  <c:v>9.5310000000000013E-3</c:v>
                </c:pt>
                <c:pt idx="477">
                  <c:v>8.1290000000000008E-3</c:v>
                </c:pt>
                <c:pt idx="478">
                  <c:v>7.363999999999999E-3</c:v>
                </c:pt>
                <c:pt idx="479">
                  <c:v>7.9419999999999977E-3</c:v>
                </c:pt>
                <c:pt idx="480">
                  <c:v>7.9419999999999977E-3</c:v>
                </c:pt>
                <c:pt idx="481">
                  <c:v>3.9419999999999976E-3</c:v>
                </c:pt>
                <c:pt idx="482">
                  <c:v>3.7579999999999975E-3</c:v>
                </c:pt>
                <c:pt idx="483">
                  <c:v>5.679E-3</c:v>
                </c:pt>
                <c:pt idx="484">
                  <c:v>5.278999999999999E-3</c:v>
                </c:pt>
                <c:pt idx="485">
                  <c:v>5.278999999999999E-3</c:v>
                </c:pt>
                <c:pt idx="486">
                  <c:v>5.9190000000000006E-3</c:v>
                </c:pt>
                <c:pt idx="487">
                  <c:v>4.615000000000001E-3</c:v>
                </c:pt>
                <c:pt idx="488">
                  <c:v>5.4149999999999997E-3</c:v>
                </c:pt>
                <c:pt idx="489">
                  <c:v>6.2559999999999977E-3</c:v>
                </c:pt>
                <c:pt idx="490">
                  <c:v>6.3479999999999995E-3</c:v>
                </c:pt>
                <c:pt idx="491">
                  <c:v>5.7219999999999979E-3</c:v>
                </c:pt>
                <c:pt idx="492">
                  <c:v>5.7220000000000014E-3</c:v>
                </c:pt>
                <c:pt idx="493">
                  <c:v>1.1103000000000002E-2</c:v>
                </c:pt>
                <c:pt idx="494">
                  <c:v>1.1292999999999997E-2</c:v>
                </c:pt>
                <c:pt idx="495">
                  <c:v>8.6730000000000002E-3</c:v>
                </c:pt>
                <c:pt idx="496">
                  <c:v>9.9230000000000013E-3</c:v>
                </c:pt>
                <c:pt idx="497">
                  <c:v>9.9230000000000013E-3</c:v>
                </c:pt>
                <c:pt idx="498">
                  <c:v>9.2829999999999996E-3</c:v>
                </c:pt>
                <c:pt idx="499">
                  <c:v>9.5260000000000032E-3</c:v>
                </c:pt>
                <c:pt idx="500">
                  <c:v>8.8119999999999969E-3</c:v>
                </c:pt>
                <c:pt idx="501">
                  <c:v>9.2589999999999964E-3</c:v>
                </c:pt>
                <c:pt idx="502">
                  <c:v>3.0041999999999992E-2</c:v>
                </c:pt>
                <c:pt idx="503">
                  <c:v>5.505899999999999E-2</c:v>
                </c:pt>
                <c:pt idx="504">
                  <c:v>5.5173999999999994E-2</c:v>
                </c:pt>
                <c:pt idx="505">
                  <c:v>5.2869999999999993E-2</c:v>
                </c:pt>
                <c:pt idx="506">
                  <c:v>6.3702000000000009E-2</c:v>
                </c:pt>
                <c:pt idx="507">
                  <c:v>7.1509000000000003E-2</c:v>
                </c:pt>
                <c:pt idx="508">
                  <c:v>7.0258999999999988E-2</c:v>
                </c:pt>
                <c:pt idx="509">
                  <c:v>7.0259000000000002E-2</c:v>
                </c:pt>
                <c:pt idx="510">
                  <c:v>7.0259000000000016E-2</c:v>
                </c:pt>
                <c:pt idx="511">
                  <c:v>6.9684999999999983E-2</c:v>
                </c:pt>
                <c:pt idx="512">
                  <c:v>6.9686999999999971E-2</c:v>
                </c:pt>
                <c:pt idx="513">
                  <c:v>6.942799999999999E-2</c:v>
                </c:pt>
                <c:pt idx="514">
                  <c:v>4.8418999999999997E-2</c:v>
                </c:pt>
                <c:pt idx="515">
                  <c:v>2.7803999999999995E-2</c:v>
                </c:pt>
                <c:pt idx="516">
                  <c:v>3.2329999999999998E-2</c:v>
                </c:pt>
                <c:pt idx="517">
                  <c:v>2.9297999999999991E-2</c:v>
                </c:pt>
                <c:pt idx="518">
                  <c:v>1.8362999999999997E-2</c:v>
                </c:pt>
                <c:pt idx="519">
                  <c:v>1.0555999999999999E-2</c:v>
                </c:pt>
                <c:pt idx="520">
                  <c:v>1.0645999999999999E-2</c:v>
                </c:pt>
                <c:pt idx="521">
                  <c:v>1.0646000000000001E-2</c:v>
                </c:pt>
                <c:pt idx="522">
                  <c:v>1.0645999999999999E-2</c:v>
                </c:pt>
                <c:pt idx="523">
                  <c:v>1.3920999999999999E-2</c:v>
                </c:pt>
                <c:pt idx="524">
                  <c:v>1.4187999999999999E-2</c:v>
                </c:pt>
                <c:pt idx="525">
                  <c:v>1.3091E-2</c:v>
                </c:pt>
                <c:pt idx="526">
                  <c:v>1.8423000000000002E-2</c:v>
                </c:pt>
                <c:pt idx="539">
                  <c:v>0</c:v>
                </c:pt>
                <c:pt idx="540">
                  <c:v>4.0385000000000115E-2</c:v>
                </c:pt>
                <c:pt idx="541">
                  <c:v>4.1825000000000001E-2</c:v>
                </c:pt>
                <c:pt idx="542">
                  <c:v>3.0024999999999968E-2</c:v>
                </c:pt>
                <c:pt idx="543">
                  <c:v>2.0394999999999941E-2</c:v>
                </c:pt>
                <c:pt idx="544">
                  <c:v>1.6241999999999868E-2</c:v>
                </c:pt>
                <c:pt idx="545">
                  <c:v>2.1179000000000059E-2</c:v>
                </c:pt>
                <c:pt idx="546">
                  <c:v>2.1898000000000195E-2</c:v>
                </c:pt>
                <c:pt idx="547">
                  <c:v>0.15099599999999991</c:v>
                </c:pt>
                <c:pt idx="548">
                  <c:v>0.15099599999999991</c:v>
                </c:pt>
                <c:pt idx="549">
                  <c:v>0.1515200000000001</c:v>
                </c:pt>
                <c:pt idx="550">
                  <c:v>0.15184299999999995</c:v>
                </c:pt>
                <c:pt idx="551">
                  <c:v>0.15429999999999988</c:v>
                </c:pt>
                <c:pt idx="552">
                  <c:v>0.15559500000000015</c:v>
                </c:pt>
                <c:pt idx="553">
                  <c:v>0.15503299999999998</c:v>
                </c:pt>
                <c:pt idx="554">
                  <c:v>0.15627800000000014</c:v>
                </c:pt>
                <c:pt idx="555">
                  <c:v>0.15647299999999997</c:v>
                </c:pt>
                <c:pt idx="556">
                  <c:v>0.15355099999999999</c:v>
                </c:pt>
                <c:pt idx="557">
                  <c:v>0.15056800000000004</c:v>
                </c:pt>
                <c:pt idx="558">
                  <c:v>0.15007099999999995</c:v>
                </c:pt>
                <c:pt idx="559">
                  <c:v>1.3162000000000007E-2</c:v>
                </c:pt>
                <c:pt idx="560">
                  <c:v>1.3171999999999962E-2</c:v>
                </c:pt>
                <c:pt idx="561">
                  <c:v>1.8681999999999976E-2</c:v>
                </c:pt>
                <c:pt idx="562">
                  <c:v>1.8898999999999888E-2</c:v>
                </c:pt>
                <c:pt idx="563">
                  <c:v>4.2440999999999951E-2</c:v>
                </c:pt>
                <c:pt idx="564">
                  <c:v>4.1587000000000041E-2</c:v>
                </c:pt>
                <c:pt idx="565">
                  <c:v>4.0708999999999995E-2</c:v>
                </c:pt>
                <c:pt idx="566">
                  <c:v>4.0514999999999968E-2</c:v>
                </c:pt>
                <c:pt idx="567">
                  <c:v>4.3993000000000004E-2</c:v>
                </c:pt>
                <c:pt idx="568">
                  <c:v>4.3993000000000004E-2</c:v>
                </c:pt>
                <c:pt idx="569">
                  <c:v>5.7756999999999947E-2</c:v>
                </c:pt>
                <c:pt idx="570">
                  <c:v>6.415000000000004E-2</c:v>
                </c:pt>
                <c:pt idx="571">
                  <c:v>6.008099999999994E-2</c:v>
                </c:pt>
                <c:pt idx="572">
                  <c:v>6.0575000000000045E-2</c:v>
                </c:pt>
                <c:pt idx="573">
                  <c:v>5.8202000000000087E-2</c:v>
                </c:pt>
                <c:pt idx="574">
                  <c:v>6.2019999999999964E-2</c:v>
                </c:pt>
                <c:pt idx="575">
                  <c:v>3.7256999999999874E-2</c:v>
                </c:pt>
                <c:pt idx="576">
                  <c:v>7.0980999999999961E-2</c:v>
                </c:pt>
                <c:pt idx="577">
                  <c:v>0.12326499999999996</c:v>
                </c:pt>
                <c:pt idx="578">
                  <c:v>0.128884</c:v>
                </c:pt>
                <c:pt idx="579">
                  <c:v>0.15645900000000013</c:v>
                </c:pt>
                <c:pt idx="580">
                  <c:v>0.15721699999999994</c:v>
                </c:pt>
                <c:pt idx="581">
                  <c:v>0.15226999999999991</c:v>
                </c:pt>
                <c:pt idx="582">
                  <c:v>0.15022900000000017</c:v>
                </c:pt>
                <c:pt idx="583">
                  <c:v>0.15223000000000009</c:v>
                </c:pt>
                <c:pt idx="584">
                  <c:v>0.1525939999999999</c:v>
                </c:pt>
                <c:pt idx="585">
                  <c:v>0.15448499999999998</c:v>
                </c:pt>
                <c:pt idx="586">
                  <c:v>0.15146999999999999</c:v>
                </c:pt>
                <c:pt idx="587">
                  <c:v>0.15023399999999998</c:v>
                </c:pt>
                <c:pt idx="588">
                  <c:v>0.11606899999999998</c:v>
                </c:pt>
                <c:pt idx="589">
                  <c:v>6.5383999999999887E-2</c:v>
                </c:pt>
                <c:pt idx="590">
                  <c:v>6.3293000000000044E-2</c:v>
                </c:pt>
                <c:pt idx="591">
                  <c:v>3.5415999999999892E-2</c:v>
                </c:pt>
                <c:pt idx="592">
                  <c:v>3.5271000000000052E-2</c:v>
                </c:pt>
                <c:pt idx="593">
                  <c:v>2.8000000000000025E-2</c:v>
                </c:pt>
                <c:pt idx="594">
                  <c:v>2.5255999999999945E-2</c:v>
                </c:pt>
                <c:pt idx="595">
                  <c:v>2.5096000000000229E-2</c:v>
                </c:pt>
                <c:pt idx="596">
                  <c:v>2.4841000000000113E-2</c:v>
                </c:pt>
                <c:pt idx="597">
                  <c:v>2.5094999999999978E-2</c:v>
                </c:pt>
                <c:pt idx="598">
                  <c:v>2.4548999999999932E-2</c:v>
                </c:pt>
                <c:pt idx="599">
                  <c:v>2.6831999999999967E-2</c:v>
                </c:pt>
                <c:pt idx="600">
                  <c:v>2.7762000000000064E-2</c:v>
                </c:pt>
                <c:pt idx="601">
                  <c:v>2.7388999999999997E-2</c:v>
                </c:pt>
                <c:pt idx="602">
                  <c:v>2.845999999999993E-2</c:v>
                </c:pt>
                <c:pt idx="603">
                  <c:v>2.618100000000001E-2</c:v>
                </c:pt>
                <c:pt idx="604">
                  <c:v>2.8851999999999989E-2</c:v>
                </c:pt>
                <c:pt idx="605">
                  <c:v>2.7318000000000064E-2</c:v>
                </c:pt>
                <c:pt idx="606">
                  <c:v>2.6341999999999977E-2</c:v>
                </c:pt>
                <c:pt idx="607">
                  <c:v>3.5499999999999976E-2</c:v>
                </c:pt>
                <c:pt idx="608">
                  <c:v>3.6120000000000041E-2</c:v>
                </c:pt>
                <c:pt idx="609">
                  <c:v>3.3176000000000094E-2</c:v>
                </c:pt>
                <c:pt idx="610">
                  <c:v>4.0951999999999988E-2</c:v>
                </c:pt>
                <c:pt idx="611">
                  <c:v>4.0337999999999985E-2</c:v>
                </c:pt>
                <c:pt idx="612">
                  <c:v>3.9555999999999925E-2</c:v>
                </c:pt>
                <c:pt idx="613">
                  <c:v>3.8329999999999975E-2</c:v>
                </c:pt>
                <c:pt idx="614">
                  <c:v>4.2105000000000059E-2</c:v>
                </c:pt>
                <c:pt idx="615">
                  <c:v>4.2808999999999986E-2</c:v>
                </c:pt>
                <c:pt idx="616">
                  <c:v>4.0305999999999953E-2</c:v>
                </c:pt>
                <c:pt idx="617">
                  <c:v>3.8601999999999914E-2</c:v>
                </c:pt>
                <c:pt idx="618">
                  <c:v>3.7748000000000004E-2</c:v>
                </c:pt>
                <c:pt idx="619">
                  <c:v>3.0094000000000065E-2</c:v>
                </c:pt>
                <c:pt idx="620">
                  <c:v>2.8860999999999915E-2</c:v>
                </c:pt>
                <c:pt idx="621">
                  <c:v>3.3390000000000031E-2</c:v>
                </c:pt>
                <c:pt idx="622">
                  <c:v>2.9492999999999991E-2</c:v>
                </c:pt>
                <c:pt idx="623">
                  <c:v>2.9143000000000141E-2</c:v>
                </c:pt>
                <c:pt idx="624">
                  <c:v>3.0415000000000081E-2</c:v>
                </c:pt>
                <c:pt idx="625">
                  <c:v>3.0857000000000134E-2</c:v>
                </c:pt>
                <c:pt idx="626">
                  <c:v>3.4917000000000087E-2</c:v>
                </c:pt>
                <c:pt idx="627">
                  <c:v>7.7859000000000123E-2</c:v>
                </c:pt>
                <c:pt idx="628">
                  <c:v>8.0764999999999976E-2</c:v>
                </c:pt>
                <c:pt idx="629">
                  <c:v>9.0225E-2</c:v>
                </c:pt>
                <c:pt idx="630">
                  <c:v>9.8323999999999856E-2</c:v>
                </c:pt>
                <c:pt idx="631">
                  <c:v>9.9433000000000105E-2</c:v>
                </c:pt>
                <c:pt idx="632">
                  <c:v>0.11159299999999983</c:v>
                </c:pt>
                <c:pt idx="633">
                  <c:v>0.11767100000000008</c:v>
                </c:pt>
                <c:pt idx="634">
                  <c:v>0.17853199999999991</c:v>
                </c:pt>
                <c:pt idx="635">
                  <c:v>0.26668000000000003</c:v>
                </c:pt>
                <c:pt idx="636">
                  <c:v>0.28891900000000015</c:v>
                </c:pt>
                <c:pt idx="637">
                  <c:v>0.37862499999999999</c:v>
                </c:pt>
                <c:pt idx="638">
                  <c:v>0.4419160000000002</c:v>
                </c:pt>
                <c:pt idx="639">
                  <c:v>0.41466800000000004</c:v>
                </c:pt>
                <c:pt idx="640">
                  <c:v>0.42566799999999994</c:v>
                </c:pt>
                <c:pt idx="641">
                  <c:v>0.43807299999999993</c:v>
                </c:pt>
                <c:pt idx="642">
                  <c:v>0.42997399999999986</c:v>
                </c:pt>
                <c:pt idx="643">
                  <c:v>0.45069499999999985</c:v>
                </c:pt>
                <c:pt idx="644">
                  <c:v>0.4385469999999998</c:v>
                </c:pt>
                <c:pt idx="645">
                  <c:v>0.4281330000000001</c:v>
                </c:pt>
                <c:pt idx="646">
                  <c:v>0.3638410000000003</c:v>
                </c:pt>
                <c:pt idx="647">
                  <c:v>0.28046799999999994</c:v>
                </c:pt>
                <c:pt idx="648">
                  <c:v>0.26107199999999997</c:v>
                </c:pt>
                <c:pt idx="649">
                  <c:v>0.17658800000000019</c:v>
                </c:pt>
                <c:pt idx="650">
                  <c:v>0.11213300000000004</c:v>
                </c:pt>
                <c:pt idx="651">
                  <c:v>0.16471999999999998</c:v>
                </c:pt>
                <c:pt idx="652">
                  <c:v>0.15013100000000001</c:v>
                </c:pt>
                <c:pt idx="653">
                  <c:v>0.22114999999999974</c:v>
                </c:pt>
                <c:pt idx="654">
                  <c:v>0.22115000000000018</c:v>
                </c:pt>
                <c:pt idx="655">
                  <c:v>0.22186800000000018</c:v>
                </c:pt>
                <c:pt idx="656">
                  <c:v>0.2228159999999999</c:v>
                </c:pt>
                <c:pt idx="657">
                  <c:v>0.21976099999999965</c:v>
                </c:pt>
                <c:pt idx="658">
                  <c:v>0.22675399999999968</c:v>
                </c:pt>
                <c:pt idx="659">
                  <c:v>0.23246600000000006</c:v>
                </c:pt>
                <c:pt idx="660">
                  <c:v>0.22847600000000012</c:v>
                </c:pt>
                <c:pt idx="661">
                  <c:v>0.23237099999999988</c:v>
                </c:pt>
                <c:pt idx="662">
                  <c:v>0.22005000000000008</c:v>
                </c:pt>
                <c:pt idx="663">
                  <c:v>0.18726100000000034</c:v>
                </c:pt>
                <c:pt idx="664">
                  <c:v>0.21090300000000006</c:v>
                </c:pt>
                <c:pt idx="665">
                  <c:v>0.13417199999999996</c:v>
                </c:pt>
                <c:pt idx="666">
                  <c:v>0.15172600000000003</c:v>
                </c:pt>
                <c:pt idx="667">
                  <c:v>0.12638299999999991</c:v>
                </c:pt>
                <c:pt idx="668">
                  <c:v>0.15024799999999994</c:v>
                </c:pt>
                <c:pt idx="669">
                  <c:v>0.15310800000000002</c:v>
                </c:pt>
                <c:pt idx="670">
                  <c:v>0.14517299999999977</c:v>
                </c:pt>
                <c:pt idx="671">
                  <c:v>0.13868399999999981</c:v>
                </c:pt>
                <c:pt idx="672">
                  <c:v>0.13949499999999992</c:v>
                </c:pt>
                <c:pt idx="673">
                  <c:v>0.13524399999999992</c:v>
                </c:pt>
                <c:pt idx="674">
                  <c:v>0.13614999999999999</c:v>
                </c:pt>
                <c:pt idx="675">
                  <c:v>0.13392199999999987</c:v>
                </c:pt>
                <c:pt idx="676">
                  <c:v>0.1471849999999999</c:v>
                </c:pt>
                <c:pt idx="677">
                  <c:v>0.48780299999999999</c:v>
                </c:pt>
                <c:pt idx="678">
                  <c:v>0.47087299999999965</c:v>
                </c:pt>
                <c:pt idx="679">
                  <c:v>0.50527799999999967</c:v>
                </c:pt>
                <c:pt idx="680">
                  <c:v>0.4804529999999998</c:v>
                </c:pt>
                <c:pt idx="681">
                  <c:v>0.49011199999999988</c:v>
                </c:pt>
                <c:pt idx="682">
                  <c:v>0.49593899999999991</c:v>
                </c:pt>
                <c:pt idx="683">
                  <c:v>0.4907379999999999</c:v>
                </c:pt>
                <c:pt idx="684">
                  <c:v>0.49096999999999991</c:v>
                </c:pt>
                <c:pt idx="685">
                  <c:v>0.48566199999999982</c:v>
                </c:pt>
                <c:pt idx="686">
                  <c:v>0.50364699999999996</c:v>
                </c:pt>
                <c:pt idx="687">
                  <c:v>0.49315699999999985</c:v>
                </c:pt>
                <c:pt idx="688">
                  <c:v>0.46869400000000017</c:v>
                </c:pt>
                <c:pt idx="689">
                  <c:v>0.14054600000000006</c:v>
                </c:pt>
                <c:pt idx="690">
                  <c:v>0.14517999999999986</c:v>
                </c:pt>
                <c:pt idx="691">
                  <c:v>0.11317099999999991</c:v>
                </c:pt>
                <c:pt idx="692">
                  <c:v>0.11317100000000035</c:v>
                </c:pt>
                <c:pt idx="693">
                  <c:v>0.10065200000000019</c:v>
                </c:pt>
                <c:pt idx="694">
                  <c:v>9.8910000000000053E-2</c:v>
                </c:pt>
                <c:pt idx="695">
                  <c:v>0.10063699999999987</c:v>
                </c:pt>
                <c:pt idx="696">
                  <c:v>9.9320999999999771E-2</c:v>
                </c:pt>
                <c:pt idx="697">
                  <c:v>9.9848999999999855E-2</c:v>
                </c:pt>
                <c:pt idx="698">
                  <c:v>0.10247600000000023</c:v>
                </c:pt>
                <c:pt idx="699">
                  <c:v>8.5736000000000256E-2</c:v>
                </c:pt>
                <c:pt idx="700">
                  <c:v>9.3910999999999412E-2</c:v>
                </c:pt>
                <c:pt idx="701">
                  <c:v>6.63689999999999E-2</c:v>
                </c:pt>
                <c:pt idx="702">
                  <c:v>6.2914000000000136E-2</c:v>
                </c:pt>
                <c:pt idx="703">
                  <c:v>6.3858999999999888E-2</c:v>
                </c:pt>
                <c:pt idx="704">
                  <c:v>6.4864000000000033E-2</c:v>
                </c:pt>
                <c:pt idx="705">
                  <c:v>7.4443999999999955E-2</c:v>
                </c:pt>
                <c:pt idx="706">
                  <c:v>7.6628999999999836E-2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22-4AA4-A25E-E6143B936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8565552"/>
        <c:axId val="1"/>
      </c:barChart>
      <c:catAx>
        <c:axId val="85856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92863053794940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565552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9446580343240595E-3"/>
          <c:y val="0.91717096693593736"/>
          <c:w val="0.98093294734827341"/>
          <c:h val="5.857322374512995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8CEC5DE4-BD7F-4607-BE21-939114F78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0.16718</cdr:x>
      <cdr:y>0.05319</cdr:y>
    </cdr:from>
    <cdr:to>
      <cdr:x>0.27763</cdr:x>
      <cdr:y>0.11573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C633BD8F-863C-48AE-A3B7-84A271B7D9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4042" y="236752"/>
          <a:ext cx="808634" cy="278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0.37279</cdr:x>
      <cdr:y>0.05319</cdr:y>
    </cdr:from>
    <cdr:to>
      <cdr:x>0.51553</cdr:x>
      <cdr:y>0.11573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9DED3256-B7A8-4D72-B9FD-A39B5C43D23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1" y="236752"/>
          <a:ext cx="1045088" cy="278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0.59738</cdr:x>
      <cdr:y>0.05319</cdr:y>
    </cdr:from>
    <cdr:to>
      <cdr:x>0.731</cdr:x>
      <cdr:y>0.11573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EF4A064D-4B80-4B27-A016-DED036AD103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3745" y="236752"/>
          <a:ext cx="978303" cy="278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0.80619</cdr:x>
      <cdr:y>0.05319</cdr:y>
    </cdr:from>
    <cdr:to>
      <cdr:x>0.94992</cdr:x>
      <cdr:y>0.11573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FC215967-9D8A-4BD4-8AB7-C497354A58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02569" y="236752"/>
          <a:ext cx="1052308" cy="278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.xlsx" TargetMode="External"/><Relationship Id="rId1" Type="http://schemas.openxmlformats.org/officeDocument/2006/relationships/externalLinkPath" Target="file:///E:\EFIData\Monthly\Pellets\ExportValue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9580</v>
          </cell>
          <cell r="L12">
            <v>4680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1260</v>
          </cell>
          <cell r="AW12">
            <v>0</v>
          </cell>
          <cell r="AX12">
            <v>4368</v>
          </cell>
          <cell r="AY12">
            <v>4368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2048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18324</v>
          </cell>
          <cell r="CI12">
            <v>57838</v>
          </cell>
          <cell r="CJ12">
            <v>33264</v>
          </cell>
          <cell r="CK12">
            <v>44170</v>
          </cell>
          <cell r="CL12">
            <v>111794</v>
          </cell>
          <cell r="CM12">
            <v>97346</v>
          </cell>
          <cell r="CN12">
            <v>326769</v>
          </cell>
          <cell r="CO12">
            <v>194038</v>
          </cell>
          <cell r="CP12">
            <v>283589</v>
          </cell>
          <cell r="CQ12">
            <v>156291</v>
          </cell>
          <cell r="CR12">
            <v>124905</v>
          </cell>
          <cell r="CS12">
            <v>78315</v>
          </cell>
          <cell r="CT12">
            <v>19697</v>
          </cell>
          <cell r="CU12">
            <v>57248</v>
          </cell>
          <cell r="CV12">
            <v>15197</v>
          </cell>
          <cell r="CW12">
            <v>7603</v>
          </cell>
          <cell r="CX12">
            <v>100047</v>
          </cell>
          <cell r="CY12">
            <v>77113</v>
          </cell>
          <cell r="CZ12">
            <v>72556</v>
          </cell>
          <cell r="DA12">
            <v>42640</v>
          </cell>
          <cell r="DB12">
            <v>84834</v>
          </cell>
          <cell r="DC12">
            <v>76786</v>
          </cell>
          <cell r="DD12">
            <v>16271</v>
          </cell>
          <cell r="DE12">
            <v>7948</v>
          </cell>
          <cell r="DF12">
            <v>8198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44623</v>
          </cell>
          <cell r="DM12">
            <v>28926</v>
          </cell>
          <cell r="DN12">
            <v>50274</v>
          </cell>
          <cell r="DO12">
            <v>69783</v>
          </cell>
          <cell r="DP12">
            <v>37350</v>
          </cell>
          <cell r="DQ12">
            <v>24653</v>
          </cell>
          <cell r="DR12">
            <v>20161</v>
          </cell>
          <cell r="DS12">
            <v>5556</v>
          </cell>
          <cell r="DT12">
            <v>2832</v>
          </cell>
          <cell r="DU12">
            <v>5760</v>
          </cell>
          <cell r="DV12">
            <v>35707</v>
          </cell>
          <cell r="DW12">
            <v>81744</v>
          </cell>
          <cell r="DX12">
            <v>83569</v>
          </cell>
          <cell r="DY12">
            <v>4099</v>
          </cell>
          <cell r="DZ12">
            <v>20013</v>
          </cell>
          <cell r="EA12">
            <v>35522</v>
          </cell>
          <cell r="EB12">
            <v>49580</v>
          </cell>
          <cell r="EC12">
            <v>39562</v>
          </cell>
          <cell r="ED12">
            <v>34511</v>
          </cell>
          <cell r="EE12">
            <v>23172</v>
          </cell>
          <cell r="EF12">
            <v>16039</v>
          </cell>
          <cell r="EG12">
            <v>64084</v>
          </cell>
          <cell r="EH12">
            <v>12172</v>
          </cell>
          <cell r="EI12">
            <v>20131</v>
          </cell>
          <cell r="EJ12">
            <v>36489</v>
          </cell>
          <cell r="EK12">
            <v>8198</v>
          </cell>
          <cell r="EL12">
            <v>69826</v>
          </cell>
          <cell r="EM12">
            <v>89915</v>
          </cell>
          <cell r="EN12">
            <v>79008</v>
          </cell>
          <cell r="EO12">
            <v>66044</v>
          </cell>
          <cell r="EP12">
            <v>11280</v>
          </cell>
          <cell r="EQ12">
            <v>29574</v>
          </cell>
          <cell r="ER12">
            <v>40134</v>
          </cell>
          <cell r="ES12">
            <v>9103</v>
          </cell>
          <cell r="ET12">
            <v>27095</v>
          </cell>
          <cell r="EU12">
            <v>61639</v>
          </cell>
          <cell r="EV12">
            <v>61080</v>
          </cell>
          <cell r="EW12">
            <v>21989</v>
          </cell>
          <cell r="EX12">
            <v>20741</v>
          </cell>
          <cell r="EY12">
            <v>34899</v>
          </cell>
          <cell r="EZ12">
            <v>48206</v>
          </cell>
          <cell r="FA12">
            <v>0</v>
          </cell>
          <cell r="FB12">
            <v>0</v>
          </cell>
          <cell r="FC12">
            <v>0</v>
          </cell>
          <cell r="FD12">
            <v>13910</v>
          </cell>
          <cell r="FE12">
            <v>0</v>
          </cell>
          <cell r="FF12">
            <v>7079</v>
          </cell>
          <cell r="FG12">
            <v>34651</v>
          </cell>
          <cell r="FH12">
            <v>50846</v>
          </cell>
          <cell r="FI12">
            <v>24840</v>
          </cell>
          <cell r="FJ12">
            <v>31050</v>
          </cell>
          <cell r="FK12">
            <v>43470</v>
          </cell>
          <cell r="FL12">
            <v>24840</v>
          </cell>
          <cell r="FM12">
            <v>6210</v>
          </cell>
          <cell r="FN12">
            <v>19230</v>
          </cell>
          <cell r="FO12">
            <v>84</v>
          </cell>
          <cell r="FP12">
            <v>0</v>
          </cell>
          <cell r="FQ12">
            <v>5144</v>
          </cell>
          <cell r="FR12">
            <v>15432</v>
          </cell>
          <cell r="FS12">
            <v>20576</v>
          </cell>
          <cell r="FT12">
            <v>9785</v>
          </cell>
          <cell r="FU12">
            <v>15432</v>
          </cell>
          <cell r="FV12">
            <v>15432</v>
          </cell>
          <cell r="FW12">
            <v>118312</v>
          </cell>
          <cell r="FX12">
            <v>0</v>
          </cell>
          <cell r="FY12">
            <v>0</v>
          </cell>
        </row>
      </sheetData>
      <sheetData sheetId="1">
        <row r="1">
          <cell r="B1">
            <v>5201478</v>
          </cell>
        </row>
        <row r="12">
          <cell r="B12">
            <v>0</v>
          </cell>
          <cell r="C12">
            <v>1152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7517</v>
          </cell>
          <cell r="N12">
            <v>28440</v>
          </cell>
          <cell r="O12">
            <v>9000</v>
          </cell>
          <cell r="P12">
            <v>16618</v>
          </cell>
          <cell r="Q12">
            <v>900</v>
          </cell>
          <cell r="R12">
            <v>0</v>
          </cell>
          <cell r="S12">
            <v>0</v>
          </cell>
          <cell r="T12">
            <v>0</v>
          </cell>
          <cell r="U12">
            <v>15718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122</v>
          </cell>
          <cell r="AE12">
            <v>0</v>
          </cell>
          <cell r="AF12">
            <v>0</v>
          </cell>
          <cell r="AG12">
            <v>189</v>
          </cell>
          <cell r="AH12">
            <v>0</v>
          </cell>
          <cell r="AI12">
            <v>22</v>
          </cell>
          <cell r="AJ12">
            <v>0</v>
          </cell>
          <cell r="AK12">
            <v>277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5980</v>
          </cell>
          <cell r="AW12">
            <v>28589</v>
          </cell>
          <cell r="AX12">
            <v>2760</v>
          </cell>
          <cell r="AY12">
            <v>7776</v>
          </cell>
          <cell r="AZ12">
            <v>0</v>
          </cell>
          <cell r="BA12">
            <v>5599</v>
          </cell>
          <cell r="BB12">
            <v>0</v>
          </cell>
          <cell r="BC12">
            <v>13306</v>
          </cell>
          <cell r="BD12">
            <v>14880</v>
          </cell>
          <cell r="BE12">
            <v>3255</v>
          </cell>
          <cell r="BF12">
            <v>11642</v>
          </cell>
          <cell r="BG12">
            <v>7707</v>
          </cell>
          <cell r="BH12">
            <v>7960</v>
          </cell>
          <cell r="BI12">
            <v>16442</v>
          </cell>
          <cell r="BJ12">
            <v>39506</v>
          </cell>
          <cell r="BK12">
            <v>8050</v>
          </cell>
          <cell r="BL12">
            <v>8470</v>
          </cell>
          <cell r="BM12">
            <v>4950</v>
          </cell>
          <cell r="BN12">
            <v>2034</v>
          </cell>
          <cell r="BO12">
            <v>2740</v>
          </cell>
          <cell r="BP12">
            <v>1180</v>
          </cell>
          <cell r="BQ12">
            <v>5112</v>
          </cell>
          <cell r="BR12">
            <v>30058</v>
          </cell>
          <cell r="BS12">
            <v>40063</v>
          </cell>
          <cell r="BT12">
            <v>18271</v>
          </cell>
          <cell r="BU12">
            <v>663</v>
          </cell>
          <cell r="BV12">
            <v>2201</v>
          </cell>
          <cell r="BW12">
            <v>11128</v>
          </cell>
          <cell r="BX12">
            <v>53</v>
          </cell>
          <cell r="BY12">
            <v>680</v>
          </cell>
          <cell r="BZ12">
            <v>0</v>
          </cell>
          <cell r="CA12">
            <v>0</v>
          </cell>
          <cell r="CB12">
            <v>15142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193</v>
          </cell>
          <cell r="CH12">
            <v>86546</v>
          </cell>
          <cell r="CI12">
            <v>599</v>
          </cell>
          <cell r="CJ12">
            <v>0</v>
          </cell>
          <cell r="CK12">
            <v>63680</v>
          </cell>
          <cell r="CL12">
            <v>93078</v>
          </cell>
          <cell r="CM12">
            <v>0</v>
          </cell>
          <cell r="CN12">
            <v>33265</v>
          </cell>
          <cell r="CO12">
            <v>84444</v>
          </cell>
          <cell r="CP12">
            <v>2614</v>
          </cell>
          <cell r="CQ12">
            <v>14214</v>
          </cell>
          <cell r="CR12">
            <v>8090</v>
          </cell>
          <cell r="CS12">
            <v>5702</v>
          </cell>
          <cell r="CT12">
            <v>12840</v>
          </cell>
          <cell r="CU12">
            <v>0</v>
          </cell>
          <cell r="CV12">
            <v>51725</v>
          </cell>
          <cell r="CW12">
            <v>9768</v>
          </cell>
          <cell r="CX12">
            <v>0</v>
          </cell>
          <cell r="CY12">
            <v>0</v>
          </cell>
          <cell r="CZ12">
            <v>12825</v>
          </cell>
          <cell r="DA12">
            <v>68529</v>
          </cell>
          <cell r="DB12">
            <v>36535</v>
          </cell>
          <cell r="DC12">
            <v>332889</v>
          </cell>
          <cell r="DD12">
            <v>358140</v>
          </cell>
          <cell r="DE12">
            <v>414728</v>
          </cell>
          <cell r="DF12">
            <v>48319</v>
          </cell>
          <cell r="DG12">
            <v>45320</v>
          </cell>
          <cell r="DH12">
            <v>11028</v>
          </cell>
          <cell r="DI12">
            <v>0</v>
          </cell>
          <cell r="DJ12">
            <v>133953</v>
          </cell>
          <cell r="DK12">
            <v>74443</v>
          </cell>
          <cell r="DL12">
            <v>0</v>
          </cell>
          <cell r="DM12">
            <v>15864</v>
          </cell>
          <cell r="DN12">
            <v>0</v>
          </cell>
          <cell r="DO12">
            <v>137375</v>
          </cell>
          <cell r="DP12">
            <v>0</v>
          </cell>
          <cell r="DQ12">
            <v>3277</v>
          </cell>
          <cell r="DR12">
            <v>5987</v>
          </cell>
          <cell r="DS12">
            <v>17336</v>
          </cell>
          <cell r="DT12">
            <v>10454</v>
          </cell>
          <cell r="DU12">
            <v>218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88576</v>
          </cell>
          <cell r="EA12">
            <v>123868</v>
          </cell>
          <cell r="EB12">
            <v>102863</v>
          </cell>
          <cell r="EC12">
            <v>103531</v>
          </cell>
          <cell r="ED12">
            <v>102643</v>
          </cell>
          <cell r="EE12">
            <v>102863</v>
          </cell>
          <cell r="EF12">
            <v>30999</v>
          </cell>
          <cell r="EG12">
            <v>68212</v>
          </cell>
          <cell r="EH12">
            <v>41037</v>
          </cell>
          <cell r="EI12">
            <v>8078</v>
          </cell>
          <cell r="EJ12">
            <v>12260</v>
          </cell>
          <cell r="EK12">
            <v>12284</v>
          </cell>
          <cell r="EL12">
            <v>21384</v>
          </cell>
          <cell r="EM12">
            <v>23528</v>
          </cell>
          <cell r="EN12">
            <v>2059</v>
          </cell>
          <cell r="EO12">
            <v>0</v>
          </cell>
          <cell r="EP12">
            <v>1307</v>
          </cell>
          <cell r="EQ12">
            <v>3617</v>
          </cell>
          <cell r="ER12">
            <v>23446</v>
          </cell>
          <cell r="ES12">
            <v>14969</v>
          </cell>
          <cell r="ET12">
            <v>19958</v>
          </cell>
          <cell r="EU12">
            <v>12945</v>
          </cell>
          <cell r="EV12">
            <v>0</v>
          </cell>
          <cell r="EW12">
            <v>0</v>
          </cell>
          <cell r="EX12">
            <v>0</v>
          </cell>
          <cell r="EY12">
            <v>15874</v>
          </cell>
          <cell r="EZ12">
            <v>9488</v>
          </cell>
          <cell r="FA12">
            <v>49249</v>
          </cell>
          <cell r="FB12">
            <v>0</v>
          </cell>
          <cell r="FC12">
            <v>4313</v>
          </cell>
          <cell r="FD12">
            <v>10</v>
          </cell>
          <cell r="FE12">
            <v>95</v>
          </cell>
          <cell r="FF12">
            <v>0</v>
          </cell>
          <cell r="FG12">
            <v>0</v>
          </cell>
          <cell r="FH12">
            <v>0</v>
          </cell>
          <cell r="FI12">
            <v>10863</v>
          </cell>
          <cell r="FJ12">
            <v>1725</v>
          </cell>
          <cell r="FK12">
            <v>4993</v>
          </cell>
          <cell r="FL12">
            <v>5177</v>
          </cell>
          <cell r="FM12">
            <v>90308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37137</v>
          </cell>
          <cell r="FT12">
            <v>0</v>
          </cell>
          <cell r="FU12">
            <v>0</v>
          </cell>
          <cell r="FV12">
            <v>0</v>
          </cell>
          <cell r="FW12">
            <v>561</v>
          </cell>
          <cell r="FX12">
            <v>0</v>
          </cell>
          <cell r="FY12">
            <v>0</v>
          </cell>
        </row>
      </sheetData>
      <sheetData sheetId="2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382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">
          <cell r="B1">
            <v>5730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28440</v>
          </cell>
          <cell r="O12">
            <v>9000</v>
          </cell>
          <cell r="P12">
            <v>900</v>
          </cell>
          <cell r="Q12">
            <v>900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5980</v>
          </cell>
          <cell r="AW12">
            <v>8280</v>
          </cell>
          <cell r="AX12">
            <v>2760</v>
          </cell>
          <cell r="AY12">
            <v>7776</v>
          </cell>
          <cell r="AZ12">
            <v>0</v>
          </cell>
          <cell r="BA12">
            <v>5599</v>
          </cell>
          <cell r="BB12">
            <v>0</v>
          </cell>
          <cell r="BC12">
            <v>0</v>
          </cell>
          <cell r="BD12">
            <v>0</v>
          </cell>
          <cell r="BE12">
            <v>3255</v>
          </cell>
          <cell r="BF12">
            <v>0</v>
          </cell>
          <cell r="BG12">
            <v>0</v>
          </cell>
          <cell r="BH12">
            <v>3849</v>
          </cell>
          <cell r="BI12">
            <v>0</v>
          </cell>
          <cell r="BJ12">
            <v>23235</v>
          </cell>
          <cell r="BK12">
            <v>0</v>
          </cell>
          <cell r="BL12">
            <v>8071</v>
          </cell>
          <cell r="BM12">
            <v>4950</v>
          </cell>
          <cell r="BN12">
            <v>2034</v>
          </cell>
          <cell r="BO12">
            <v>2740</v>
          </cell>
          <cell r="BP12">
            <v>1180</v>
          </cell>
          <cell r="BQ12">
            <v>5112</v>
          </cell>
          <cell r="BR12">
            <v>30058</v>
          </cell>
          <cell r="BS12">
            <v>40063</v>
          </cell>
          <cell r="BT12">
            <v>18271</v>
          </cell>
          <cell r="BU12">
            <v>62</v>
          </cell>
          <cell r="BV12">
            <v>118</v>
          </cell>
          <cell r="BW12">
            <v>11128</v>
          </cell>
          <cell r="BX12">
            <v>53</v>
          </cell>
          <cell r="BY12">
            <v>680</v>
          </cell>
          <cell r="BZ12">
            <v>0</v>
          </cell>
          <cell r="CA12">
            <v>0</v>
          </cell>
          <cell r="CB12">
            <v>15142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73483</v>
          </cell>
          <cell r="CI12">
            <v>599</v>
          </cell>
          <cell r="CJ12">
            <v>0</v>
          </cell>
          <cell r="CK12">
            <v>0</v>
          </cell>
          <cell r="CL12">
            <v>30849</v>
          </cell>
          <cell r="CM12">
            <v>0</v>
          </cell>
          <cell r="CN12">
            <v>0</v>
          </cell>
          <cell r="CO12">
            <v>69236</v>
          </cell>
          <cell r="CP12">
            <v>2614</v>
          </cell>
          <cell r="CQ12">
            <v>12843</v>
          </cell>
          <cell r="CR12">
            <v>0</v>
          </cell>
          <cell r="CS12">
            <v>5702</v>
          </cell>
          <cell r="CT12">
            <v>12355</v>
          </cell>
          <cell r="CU12">
            <v>0</v>
          </cell>
          <cell r="CV12">
            <v>50725</v>
          </cell>
          <cell r="CW12">
            <v>0</v>
          </cell>
          <cell r="CX12">
            <v>0</v>
          </cell>
          <cell r="CY12">
            <v>0</v>
          </cell>
          <cell r="CZ12">
            <v>12825</v>
          </cell>
          <cell r="DA12">
            <v>68529</v>
          </cell>
          <cell r="DB12">
            <v>36535</v>
          </cell>
          <cell r="DC12">
            <v>332889</v>
          </cell>
          <cell r="DD12">
            <v>357625</v>
          </cell>
          <cell r="DE12">
            <v>389089</v>
          </cell>
          <cell r="DF12">
            <v>32538</v>
          </cell>
          <cell r="DG12">
            <v>29302</v>
          </cell>
          <cell r="DH12">
            <v>11028</v>
          </cell>
          <cell r="DI12">
            <v>0</v>
          </cell>
          <cell r="DJ12">
            <v>133953</v>
          </cell>
          <cell r="DK12">
            <v>65749</v>
          </cell>
          <cell r="DL12">
            <v>0</v>
          </cell>
          <cell r="DM12">
            <v>15864</v>
          </cell>
          <cell r="DN12">
            <v>0</v>
          </cell>
          <cell r="DO12">
            <v>136706</v>
          </cell>
          <cell r="DP12">
            <v>0</v>
          </cell>
          <cell r="DQ12">
            <v>0</v>
          </cell>
          <cell r="DR12">
            <v>0</v>
          </cell>
          <cell r="DS12">
            <v>15681</v>
          </cell>
          <cell r="DT12">
            <v>10454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30999</v>
          </cell>
          <cell r="EG12">
            <v>67994</v>
          </cell>
          <cell r="EH12">
            <v>28088</v>
          </cell>
          <cell r="EI12">
            <v>8078</v>
          </cell>
          <cell r="EJ12">
            <v>12260</v>
          </cell>
          <cell r="EK12">
            <v>12284</v>
          </cell>
          <cell r="EL12">
            <v>20434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22809</v>
          </cell>
          <cell r="ES12">
            <v>14969</v>
          </cell>
          <cell r="ET12">
            <v>19958</v>
          </cell>
          <cell r="EU12">
            <v>12945</v>
          </cell>
          <cell r="EV12">
            <v>0</v>
          </cell>
          <cell r="EW12">
            <v>0</v>
          </cell>
          <cell r="EX12">
            <v>0</v>
          </cell>
          <cell r="EY12">
            <v>15874</v>
          </cell>
          <cell r="EZ12">
            <v>0</v>
          </cell>
          <cell r="FA12">
            <v>39761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10000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37137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5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>
        <row r="1">
          <cell r="B1">
            <v>0</v>
          </cell>
        </row>
        <row r="12">
          <cell r="B12">
            <v>0</v>
          </cell>
          <cell r="C12">
            <v>1152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7517</v>
          </cell>
          <cell r="N12">
            <v>0</v>
          </cell>
          <cell r="O12">
            <v>0</v>
          </cell>
          <cell r="P12">
            <v>15718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15718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122</v>
          </cell>
          <cell r="AE12">
            <v>0</v>
          </cell>
          <cell r="AF12">
            <v>0</v>
          </cell>
          <cell r="AG12">
            <v>189</v>
          </cell>
          <cell r="AH12">
            <v>0</v>
          </cell>
          <cell r="AI12">
            <v>22</v>
          </cell>
          <cell r="AJ12">
            <v>0</v>
          </cell>
          <cell r="AK12">
            <v>277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399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570</v>
          </cell>
          <cell r="BV12">
            <v>2020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193</v>
          </cell>
          <cell r="CH12">
            <v>812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10076</v>
          </cell>
          <cell r="CP12">
            <v>0</v>
          </cell>
          <cell r="CQ12">
            <v>1371</v>
          </cell>
          <cell r="CR12">
            <v>0</v>
          </cell>
          <cell r="CS12">
            <v>0</v>
          </cell>
          <cell r="CT12">
            <v>485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515</v>
          </cell>
          <cell r="DE12">
            <v>1646</v>
          </cell>
          <cell r="DF12">
            <v>15781</v>
          </cell>
          <cell r="DG12">
            <v>16018</v>
          </cell>
          <cell r="DH12">
            <v>0</v>
          </cell>
          <cell r="DI12">
            <v>0</v>
          </cell>
          <cell r="DJ12">
            <v>0</v>
          </cell>
          <cell r="DK12">
            <v>8694</v>
          </cell>
          <cell r="DL12">
            <v>0</v>
          </cell>
          <cell r="DM12">
            <v>0</v>
          </cell>
          <cell r="DN12">
            <v>0</v>
          </cell>
          <cell r="DO12">
            <v>669</v>
          </cell>
          <cell r="DP12">
            <v>0</v>
          </cell>
          <cell r="DQ12">
            <v>3277</v>
          </cell>
          <cell r="DR12">
            <v>5987</v>
          </cell>
          <cell r="DS12">
            <v>1655</v>
          </cell>
          <cell r="DT12">
            <v>0</v>
          </cell>
          <cell r="DU12">
            <v>218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6462</v>
          </cell>
          <cell r="EA12">
            <v>683</v>
          </cell>
          <cell r="EB12">
            <v>220</v>
          </cell>
          <cell r="EC12">
            <v>888</v>
          </cell>
          <cell r="ED12">
            <v>0</v>
          </cell>
          <cell r="EE12">
            <v>220</v>
          </cell>
          <cell r="EF12">
            <v>0</v>
          </cell>
          <cell r="EG12">
            <v>218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950</v>
          </cell>
          <cell r="EM12">
            <v>1604</v>
          </cell>
          <cell r="EN12">
            <v>2059</v>
          </cell>
          <cell r="EO12">
            <v>0</v>
          </cell>
          <cell r="EP12">
            <v>1307</v>
          </cell>
          <cell r="EQ12">
            <v>3617</v>
          </cell>
          <cell r="ER12">
            <v>637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9488</v>
          </cell>
          <cell r="FA12">
            <v>9488</v>
          </cell>
          <cell r="FB12">
            <v>0</v>
          </cell>
          <cell r="FC12">
            <v>4313</v>
          </cell>
          <cell r="FD12">
            <v>0</v>
          </cell>
          <cell r="FE12">
            <v>95</v>
          </cell>
          <cell r="FF12">
            <v>0</v>
          </cell>
          <cell r="FG12">
            <v>0</v>
          </cell>
          <cell r="FH12">
            <v>0</v>
          </cell>
          <cell r="FI12">
            <v>863</v>
          </cell>
          <cell r="FJ12">
            <v>1725</v>
          </cell>
          <cell r="FK12">
            <v>4993</v>
          </cell>
          <cell r="FL12">
            <v>5175</v>
          </cell>
          <cell r="FM12">
            <v>20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561</v>
          </cell>
          <cell r="FX12">
            <v>0</v>
          </cell>
          <cell r="FY12">
            <v>0</v>
          </cell>
        </row>
      </sheetData>
      <sheetData sheetId="7">
        <row r="1">
          <cell r="B1">
            <v>268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102643</v>
          </cell>
          <cell r="EE12">
            <v>102643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1">
          <cell r="B1">
            <v>900701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63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13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21924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3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4">
        <row r="1">
          <cell r="B1">
            <v>7152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31</v>
          </cell>
          <cell r="BV12">
            <v>63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12949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5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6">
        <row r="1">
          <cell r="B1">
            <v>4287027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19927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63680</v>
          </cell>
          <cell r="CL12">
            <v>62229</v>
          </cell>
          <cell r="CM12">
            <v>0</v>
          </cell>
          <cell r="CN12">
            <v>33265</v>
          </cell>
          <cell r="CO12">
            <v>5132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1000</v>
          </cell>
          <cell r="CW12">
            <v>9768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23993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7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3700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10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13306</v>
          </cell>
          <cell r="BD12">
            <v>14880</v>
          </cell>
          <cell r="BE12">
            <v>0</v>
          </cell>
          <cell r="BF12">
            <v>11642</v>
          </cell>
          <cell r="BG12">
            <v>7707</v>
          </cell>
          <cell r="BH12">
            <v>4111</v>
          </cell>
          <cell r="BI12">
            <v>16442</v>
          </cell>
          <cell r="BJ12">
            <v>16271</v>
          </cell>
          <cell r="BK12">
            <v>8050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8090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90288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1">
          <cell r="B1">
            <v>600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8488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8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82114</v>
          </cell>
          <cell r="EA12">
            <v>123172</v>
          </cell>
          <cell r="EB12">
            <v>102643</v>
          </cell>
          <cell r="EC12">
            <v>102643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2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Egypt"/>
      <sheetName val="Ghana"/>
      <sheetName val="Japan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ruguay"/>
      <sheetName val="Ukraine"/>
      <sheetName val="USA"/>
    </sheetNames>
    <sheetDataSet>
      <sheetData sheetId="0">
        <row r="1">
          <cell r="B1">
            <v>0</v>
          </cell>
        </row>
      </sheetData>
      <sheetData sheetId="1">
        <row r="1">
          <cell r="B1">
            <v>60740</v>
          </cell>
        </row>
      </sheetData>
      <sheetData sheetId="2">
        <row r="1">
          <cell r="B1">
            <v>5201478</v>
          </cell>
        </row>
      </sheetData>
      <sheetData sheetId="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1260</v>
          </cell>
          <cell r="AW12">
            <v>0</v>
          </cell>
          <cell r="AX12">
            <v>4368</v>
          </cell>
          <cell r="AY12">
            <v>4368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84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1">
          <cell r="B1">
            <v>0</v>
          </cell>
        </row>
      </sheetData>
      <sheetData sheetId="5">
        <row r="1">
          <cell r="B1">
            <v>0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B1">
            <v>0</v>
          </cell>
        </row>
      </sheetData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>
        <row r="1">
          <cell r="B1">
            <v>0</v>
          </cell>
        </row>
      </sheetData>
      <sheetData sheetId="20">
        <row r="1">
          <cell r="B1">
            <v>37942</v>
          </cell>
        </row>
      </sheetData>
      <sheetData sheetId="21"/>
      <sheetData sheetId="22"/>
      <sheetData sheetId="23">
        <row r="1">
          <cell r="B1">
            <v>0</v>
          </cell>
        </row>
      </sheetData>
      <sheetData sheetId="24">
        <row r="1">
          <cell r="B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50</v>
          </cell>
          <cell r="G12">
            <v>2625</v>
          </cell>
          <cell r="H12">
            <v>1120</v>
          </cell>
          <cell r="I12">
            <v>0</v>
          </cell>
          <cell r="J12">
            <v>1138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6243</v>
          </cell>
          <cell r="AD12">
            <v>6092</v>
          </cell>
          <cell r="AE12">
            <v>2186</v>
          </cell>
          <cell r="AF12">
            <v>0</v>
          </cell>
          <cell r="AG12">
            <v>5941</v>
          </cell>
          <cell r="AH12">
            <v>6212</v>
          </cell>
          <cell r="AI12">
            <v>0</v>
          </cell>
          <cell r="AJ12">
            <v>0</v>
          </cell>
          <cell r="AK12">
            <v>16845</v>
          </cell>
          <cell r="AL12">
            <v>0</v>
          </cell>
          <cell r="AM12">
            <v>1495</v>
          </cell>
          <cell r="AN12">
            <v>7587</v>
          </cell>
          <cell r="AO12">
            <v>5527</v>
          </cell>
          <cell r="AP12">
            <v>2500</v>
          </cell>
          <cell r="AQ12">
            <v>11528</v>
          </cell>
          <cell r="AR12">
            <v>0</v>
          </cell>
          <cell r="AS12">
            <v>0</v>
          </cell>
          <cell r="AT12">
            <v>0</v>
          </cell>
          <cell r="AU12">
            <v>20590</v>
          </cell>
          <cell r="AV12">
            <v>0</v>
          </cell>
          <cell r="AW12">
            <v>16376</v>
          </cell>
          <cell r="AX12">
            <v>0</v>
          </cell>
          <cell r="AY12">
            <v>0</v>
          </cell>
          <cell r="AZ12">
            <v>0</v>
          </cell>
          <cell r="BA12">
            <v>990</v>
          </cell>
          <cell r="BB12">
            <v>3227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2152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8435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1710</v>
          </cell>
          <cell r="CB12">
            <v>1650</v>
          </cell>
          <cell r="CC12">
            <v>0</v>
          </cell>
          <cell r="CD12">
            <v>0</v>
          </cell>
          <cell r="CE12">
            <v>0</v>
          </cell>
          <cell r="CF12">
            <v>12979</v>
          </cell>
          <cell r="CG12">
            <v>14774</v>
          </cell>
          <cell r="CH12">
            <v>4693</v>
          </cell>
          <cell r="CI12">
            <v>7000</v>
          </cell>
          <cell r="CJ12">
            <v>13935</v>
          </cell>
          <cell r="CK12">
            <v>9158</v>
          </cell>
          <cell r="CL12">
            <v>14102</v>
          </cell>
          <cell r="CM12">
            <v>10426</v>
          </cell>
          <cell r="CN12">
            <v>15571</v>
          </cell>
          <cell r="CO12">
            <v>20750</v>
          </cell>
          <cell r="CP12">
            <v>14033</v>
          </cell>
          <cell r="CQ12">
            <v>13870</v>
          </cell>
          <cell r="CR12">
            <v>23658</v>
          </cell>
          <cell r="CS12">
            <v>22176</v>
          </cell>
          <cell r="CT12">
            <v>37080</v>
          </cell>
          <cell r="CU12">
            <v>46701</v>
          </cell>
          <cell r="CV12">
            <v>25694</v>
          </cell>
          <cell r="CW12">
            <v>40071</v>
          </cell>
          <cell r="CX12">
            <v>38975</v>
          </cell>
          <cell r="CY12">
            <v>39823</v>
          </cell>
          <cell r="CZ12">
            <v>50390</v>
          </cell>
          <cell r="DA12">
            <v>58108</v>
          </cell>
          <cell r="DB12">
            <v>27745</v>
          </cell>
          <cell r="DC12">
            <v>41297</v>
          </cell>
          <cell r="DD12">
            <v>47917</v>
          </cell>
          <cell r="DE12">
            <v>25703</v>
          </cell>
          <cell r="DF12">
            <v>28754</v>
          </cell>
          <cell r="DG12">
            <v>39698</v>
          </cell>
          <cell r="DH12">
            <v>38637</v>
          </cell>
          <cell r="DI12">
            <v>21248</v>
          </cell>
          <cell r="DJ12">
            <v>28206</v>
          </cell>
          <cell r="DK12">
            <v>27427</v>
          </cell>
          <cell r="DL12">
            <v>15654</v>
          </cell>
          <cell r="DM12">
            <v>17710</v>
          </cell>
          <cell r="DN12">
            <v>9246</v>
          </cell>
          <cell r="DO12">
            <v>40148</v>
          </cell>
          <cell r="DP12">
            <v>15011</v>
          </cell>
          <cell r="DQ12">
            <v>16932</v>
          </cell>
          <cell r="DR12">
            <v>37091</v>
          </cell>
          <cell r="DS12">
            <v>49371</v>
          </cell>
          <cell r="DT12">
            <v>42888</v>
          </cell>
          <cell r="DU12">
            <v>75326</v>
          </cell>
          <cell r="DV12">
            <v>46417</v>
          </cell>
          <cell r="DW12">
            <v>42845</v>
          </cell>
          <cell r="DX12">
            <v>53436</v>
          </cell>
          <cell r="DY12">
            <v>31235</v>
          </cell>
          <cell r="DZ12">
            <v>25803</v>
          </cell>
          <cell r="EA12">
            <v>43172</v>
          </cell>
          <cell r="EB12">
            <v>46220</v>
          </cell>
          <cell r="EC12">
            <v>12285</v>
          </cell>
          <cell r="ED12">
            <v>19981</v>
          </cell>
          <cell r="EE12">
            <v>22898</v>
          </cell>
          <cell r="EF12">
            <v>27990</v>
          </cell>
          <cell r="EG12">
            <v>20611</v>
          </cell>
          <cell r="EH12">
            <v>20532</v>
          </cell>
          <cell r="EI12">
            <v>38997</v>
          </cell>
          <cell r="EJ12">
            <v>41607</v>
          </cell>
          <cell r="EK12">
            <v>30808</v>
          </cell>
          <cell r="EL12">
            <v>70750</v>
          </cell>
          <cell r="EM12">
            <v>16904</v>
          </cell>
          <cell r="EN12">
            <v>29985</v>
          </cell>
          <cell r="EO12">
            <v>16524</v>
          </cell>
          <cell r="EP12">
            <v>24884</v>
          </cell>
          <cell r="EQ12">
            <v>7068</v>
          </cell>
          <cell r="ER12">
            <v>16135</v>
          </cell>
          <cell r="ES12">
            <v>28242</v>
          </cell>
          <cell r="ET12">
            <v>32690</v>
          </cell>
          <cell r="EU12">
            <v>34288</v>
          </cell>
          <cell r="EV12">
            <v>48427</v>
          </cell>
          <cell r="EW12">
            <v>36426</v>
          </cell>
          <cell r="EX12">
            <v>65690</v>
          </cell>
          <cell r="EY12">
            <v>62410</v>
          </cell>
          <cell r="EZ12">
            <v>38889</v>
          </cell>
          <cell r="FA12">
            <v>0</v>
          </cell>
          <cell r="FB12">
            <v>0</v>
          </cell>
          <cell r="FC12">
            <v>0</v>
          </cell>
          <cell r="FD12">
            <v>107970</v>
          </cell>
          <cell r="FE12">
            <v>59624</v>
          </cell>
          <cell r="FF12">
            <v>64456</v>
          </cell>
          <cell r="FG12">
            <v>56459</v>
          </cell>
          <cell r="FH12">
            <v>53972</v>
          </cell>
          <cell r="FI12">
            <v>74010</v>
          </cell>
          <cell r="FJ12">
            <v>108467</v>
          </cell>
          <cell r="FK12">
            <v>59907</v>
          </cell>
          <cell r="FL12">
            <v>75013</v>
          </cell>
          <cell r="FM12">
            <v>68419</v>
          </cell>
          <cell r="FN12">
            <v>77893</v>
          </cell>
          <cell r="FO12">
            <v>58730</v>
          </cell>
          <cell r="FP12">
            <v>39514</v>
          </cell>
          <cell r="FQ12">
            <v>45194</v>
          </cell>
          <cell r="FR12">
            <v>16495</v>
          </cell>
          <cell r="FS12">
            <v>34033</v>
          </cell>
          <cell r="FT12">
            <v>37610</v>
          </cell>
          <cell r="FU12">
            <v>16955</v>
          </cell>
          <cell r="FV12">
            <v>8485</v>
          </cell>
          <cell r="FW12">
            <v>16171</v>
          </cell>
          <cell r="FX12">
            <v>0</v>
          </cell>
          <cell r="FY12">
            <v>0</v>
          </cell>
        </row>
      </sheetData>
      <sheetData sheetId="1">
        <row r="1">
          <cell r="B1">
            <v>319825</v>
          </cell>
        </row>
        <row r="12">
          <cell r="B12">
            <v>21390</v>
          </cell>
          <cell r="C12">
            <v>13466</v>
          </cell>
          <cell r="D12">
            <v>3307</v>
          </cell>
          <cell r="E12">
            <v>0</v>
          </cell>
          <cell r="F12">
            <v>12723</v>
          </cell>
          <cell r="G12">
            <v>3087</v>
          </cell>
          <cell r="H12">
            <v>4645</v>
          </cell>
          <cell r="I12">
            <v>5010</v>
          </cell>
          <cell r="J12">
            <v>5249</v>
          </cell>
          <cell r="K12">
            <v>1782</v>
          </cell>
          <cell r="L12">
            <v>5124</v>
          </cell>
          <cell r="M12">
            <v>5092</v>
          </cell>
          <cell r="N12">
            <v>18482</v>
          </cell>
          <cell r="O12">
            <v>5915</v>
          </cell>
          <cell r="P12">
            <v>20337</v>
          </cell>
          <cell r="Q12">
            <v>22283</v>
          </cell>
          <cell r="R12">
            <v>18060</v>
          </cell>
          <cell r="S12">
            <v>10440</v>
          </cell>
          <cell r="T12">
            <v>10974</v>
          </cell>
          <cell r="U12">
            <v>3326</v>
          </cell>
          <cell r="V12">
            <v>20978</v>
          </cell>
          <cell r="W12">
            <v>36162</v>
          </cell>
          <cell r="X12">
            <v>87260</v>
          </cell>
          <cell r="Y12">
            <v>81754</v>
          </cell>
          <cell r="Z12">
            <v>165219</v>
          </cell>
          <cell r="AA12">
            <v>60249</v>
          </cell>
          <cell r="AB12">
            <v>15790</v>
          </cell>
          <cell r="AC12">
            <v>18531</v>
          </cell>
          <cell r="AD12">
            <v>32687</v>
          </cell>
          <cell r="AE12">
            <v>21494</v>
          </cell>
          <cell r="AF12">
            <v>6314</v>
          </cell>
          <cell r="AG12">
            <v>11944</v>
          </cell>
          <cell r="AH12">
            <v>23136</v>
          </cell>
          <cell r="AI12">
            <v>6687</v>
          </cell>
          <cell r="AJ12">
            <v>18982</v>
          </cell>
          <cell r="AK12">
            <v>22875</v>
          </cell>
          <cell r="AL12">
            <v>12158</v>
          </cell>
          <cell r="AM12">
            <v>89862</v>
          </cell>
          <cell r="AN12">
            <v>45491</v>
          </cell>
          <cell r="AO12">
            <v>55790</v>
          </cell>
          <cell r="AP12">
            <v>38582</v>
          </cell>
          <cell r="AQ12">
            <v>34866</v>
          </cell>
          <cell r="AR12">
            <v>8205</v>
          </cell>
          <cell r="AS12">
            <v>8694</v>
          </cell>
          <cell r="AT12">
            <v>13224</v>
          </cell>
          <cell r="AU12">
            <v>13939</v>
          </cell>
          <cell r="AV12">
            <v>15997</v>
          </cell>
          <cell r="AW12">
            <v>61853</v>
          </cell>
          <cell r="AX12">
            <v>12873</v>
          </cell>
          <cell r="AY12">
            <v>14703</v>
          </cell>
          <cell r="AZ12">
            <v>1801</v>
          </cell>
          <cell r="BA12">
            <v>18452</v>
          </cell>
          <cell r="BB12">
            <v>11832</v>
          </cell>
          <cell r="BC12">
            <v>20760</v>
          </cell>
          <cell r="BD12">
            <v>482430</v>
          </cell>
          <cell r="BE12">
            <v>63465</v>
          </cell>
          <cell r="BF12">
            <v>86623</v>
          </cell>
          <cell r="BG12">
            <v>137684</v>
          </cell>
          <cell r="BH12">
            <v>62427</v>
          </cell>
          <cell r="BI12">
            <v>24100</v>
          </cell>
          <cell r="BJ12">
            <v>40859</v>
          </cell>
          <cell r="BK12">
            <v>51405</v>
          </cell>
          <cell r="BL12">
            <v>40396</v>
          </cell>
          <cell r="BM12">
            <v>11614</v>
          </cell>
          <cell r="BN12">
            <v>33084</v>
          </cell>
          <cell r="BO12">
            <v>65313</v>
          </cell>
          <cell r="BP12">
            <v>33403</v>
          </cell>
          <cell r="BQ12">
            <v>37123</v>
          </cell>
          <cell r="BR12">
            <v>31912</v>
          </cell>
          <cell r="BS12">
            <v>27630</v>
          </cell>
          <cell r="BT12">
            <v>175891</v>
          </cell>
          <cell r="BU12">
            <v>14013</v>
          </cell>
          <cell r="BV12">
            <v>2555</v>
          </cell>
          <cell r="BW12">
            <v>20176</v>
          </cell>
          <cell r="BX12">
            <v>75636</v>
          </cell>
          <cell r="BY12">
            <v>20648</v>
          </cell>
          <cell r="BZ12">
            <v>3623</v>
          </cell>
          <cell r="CA12">
            <v>0</v>
          </cell>
          <cell r="CB12">
            <v>24764</v>
          </cell>
          <cell r="CC12">
            <v>24219</v>
          </cell>
          <cell r="CD12">
            <v>36591</v>
          </cell>
          <cell r="CE12">
            <v>57942</v>
          </cell>
          <cell r="CF12">
            <v>15996</v>
          </cell>
          <cell r="CG12">
            <v>1630</v>
          </cell>
          <cell r="CH12">
            <v>266</v>
          </cell>
          <cell r="CI12">
            <v>3094</v>
          </cell>
          <cell r="CJ12">
            <v>210</v>
          </cell>
          <cell r="CK12">
            <v>410</v>
          </cell>
          <cell r="CL12">
            <v>11120</v>
          </cell>
          <cell r="CM12">
            <v>6731</v>
          </cell>
          <cell r="CN12">
            <v>2150</v>
          </cell>
          <cell r="CO12">
            <v>198</v>
          </cell>
          <cell r="CP12">
            <v>3370</v>
          </cell>
          <cell r="CQ12">
            <v>5061</v>
          </cell>
          <cell r="CR12">
            <v>7930</v>
          </cell>
          <cell r="CS12">
            <v>940</v>
          </cell>
          <cell r="CT12">
            <v>490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6000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11577</v>
          </cell>
          <cell r="DE12">
            <v>5245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5381</v>
          </cell>
          <cell r="DN12">
            <v>5129</v>
          </cell>
          <cell r="DO12">
            <v>13224</v>
          </cell>
          <cell r="DP12">
            <v>5225</v>
          </cell>
          <cell r="DQ12">
            <v>4694</v>
          </cell>
          <cell r="DR12">
            <v>9263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4529</v>
          </cell>
          <cell r="DY12">
            <v>0</v>
          </cell>
          <cell r="DZ12">
            <v>2411</v>
          </cell>
          <cell r="EA12">
            <v>2233</v>
          </cell>
          <cell r="EB12">
            <v>24752</v>
          </cell>
          <cell r="EC12">
            <v>0</v>
          </cell>
          <cell r="ED12">
            <v>0</v>
          </cell>
          <cell r="EE12">
            <v>17057</v>
          </cell>
          <cell r="EF12">
            <v>0</v>
          </cell>
          <cell r="EG12">
            <v>0</v>
          </cell>
          <cell r="EH12">
            <v>500</v>
          </cell>
          <cell r="EI12">
            <v>0</v>
          </cell>
          <cell r="EJ12">
            <v>0</v>
          </cell>
          <cell r="EK12">
            <v>30936</v>
          </cell>
          <cell r="EL12">
            <v>0</v>
          </cell>
          <cell r="EM12">
            <v>0</v>
          </cell>
          <cell r="EN12">
            <v>5579</v>
          </cell>
          <cell r="EO12">
            <v>20909</v>
          </cell>
          <cell r="EP12">
            <v>792</v>
          </cell>
          <cell r="EQ12">
            <v>0</v>
          </cell>
          <cell r="ER12">
            <v>6415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11845</v>
          </cell>
          <cell r="EX12">
            <v>4500</v>
          </cell>
          <cell r="EY12">
            <v>0</v>
          </cell>
          <cell r="EZ12">
            <v>1620</v>
          </cell>
          <cell r="FA12">
            <v>1400</v>
          </cell>
          <cell r="FB12">
            <v>0</v>
          </cell>
          <cell r="FC12">
            <v>1000</v>
          </cell>
          <cell r="FD12">
            <v>1200</v>
          </cell>
          <cell r="FE12">
            <v>1500</v>
          </cell>
          <cell r="FF12">
            <v>0</v>
          </cell>
          <cell r="FG12">
            <v>1095</v>
          </cell>
          <cell r="FH12">
            <v>1990</v>
          </cell>
          <cell r="FI12">
            <v>1347</v>
          </cell>
          <cell r="FJ12">
            <v>0</v>
          </cell>
          <cell r="FK12">
            <v>765</v>
          </cell>
          <cell r="FL12">
            <v>0</v>
          </cell>
          <cell r="FM12">
            <v>1500</v>
          </cell>
          <cell r="FN12">
            <v>232</v>
          </cell>
          <cell r="FO12">
            <v>1476</v>
          </cell>
          <cell r="FP12">
            <v>0</v>
          </cell>
          <cell r="FQ12">
            <v>0</v>
          </cell>
          <cell r="FR12">
            <v>0</v>
          </cell>
          <cell r="FS12">
            <v>1164</v>
          </cell>
          <cell r="FT12">
            <v>0</v>
          </cell>
          <cell r="FU12">
            <v>0</v>
          </cell>
          <cell r="FV12">
            <v>1740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561</v>
          </cell>
          <cell r="AK12">
            <v>0</v>
          </cell>
          <cell r="AL12">
            <v>0</v>
          </cell>
          <cell r="AM12">
            <v>0</v>
          </cell>
          <cell r="AN12">
            <v>274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895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1">
          <cell r="B1">
            <v>0</v>
          </cell>
        </row>
        <row r="12">
          <cell r="B12">
            <v>6946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6</v>
          </cell>
          <cell r="I12">
            <v>0</v>
          </cell>
          <cell r="J12">
            <v>0</v>
          </cell>
          <cell r="K12">
            <v>0</v>
          </cell>
          <cell r="L12">
            <v>1650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76</v>
          </cell>
          <cell r="S12">
            <v>333</v>
          </cell>
          <cell r="T12">
            <v>10974</v>
          </cell>
          <cell r="U12">
            <v>3326</v>
          </cell>
          <cell r="V12">
            <v>6849</v>
          </cell>
          <cell r="W12">
            <v>6093</v>
          </cell>
          <cell r="X12">
            <v>25697</v>
          </cell>
          <cell r="Y12">
            <v>21125</v>
          </cell>
          <cell r="Z12">
            <v>57312</v>
          </cell>
          <cell r="AA12">
            <v>40477</v>
          </cell>
          <cell r="AB12">
            <v>720</v>
          </cell>
          <cell r="AC12">
            <v>18531</v>
          </cell>
          <cell r="AD12">
            <v>32687</v>
          </cell>
          <cell r="AE12">
            <v>21490</v>
          </cell>
          <cell r="AF12">
            <v>6314</v>
          </cell>
          <cell r="AG12">
            <v>6013</v>
          </cell>
          <cell r="AH12">
            <v>23136</v>
          </cell>
          <cell r="AI12">
            <v>6687</v>
          </cell>
          <cell r="AJ12">
            <v>18421</v>
          </cell>
          <cell r="AK12">
            <v>22875</v>
          </cell>
          <cell r="AL12">
            <v>12158</v>
          </cell>
          <cell r="AM12">
            <v>85998</v>
          </cell>
          <cell r="AN12">
            <v>44789</v>
          </cell>
          <cell r="AO12">
            <v>21418</v>
          </cell>
          <cell r="AP12">
            <v>0</v>
          </cell>
          <cell r="AQ12">
            <v>1260</v>
          </cell>
          <cell r="AR12">
            <v>3371</v>
          </cell>
          <cell r="AS12">
            <v>0</v>
          </cell>
          <cell r="AT12">
            <v>0</v>
          </cell>
          <cell r="AU12">
            <v>500</v>
          </cell>
          <cell r="AV12">
            <v>798</v>
          </cell>
          <cell r="AW12">
            <v>57184</v>
          </cell>
          <cell r="AX12">
            <v>5400</v>
          </cell>
          <cell r="AY12">
            <v>12000</v>
          </cell>
          <cell r="AZ12">
            <v>0</v>
          </cell>
          <cell r="BA12">
            <v>12000</v>
          </cell>
          <cell r="BB12">
            <v>0</v>
          </cell>
          <cell r="BC12">
            <v>10800</v>
          </cell>
          <cell r="BD12">
            <v>459178</v>
          </cell>
          <cell r="BE12">
            <v>27013</v>
          </cell>
          <cell r="BF12">
            <v>20672</v>
          </cell>
          <cell r="BG12">
            <v>112992</v>
          </cell>
          <cell r="BH12">
            <v>52535</v>
          </cell>
          <cell r="BI12">
            <v>9671</v>
          </cell>
          <cell r="BJ12">
            <v>39236</v>
          </cell>
          <cell r="BK12">
            <v>41816</v>
          </cell>
          <cell r="BL12">
            <v>28748</v>
          </cell>
          <cell r="BM12">
            <v>0</v>
          </cell>
          <cell r="BN12">
            <v>20640</v>
          </cell>
          <cell r="BO12">
            <v>46683</v>
          </cell>
          <cell r="BP12">
            <v>11998</v>
          </cell>
          <cell r="BQ12">
            <v>31445</v>
          </cell>
          <cell r="BR12">
            <v>17539</v>
          </cell>
          <cell r="BS12">
            <v>5845</v>
          </cell>
          <cell r="BT12">
            <v>155299</v>
          </cell>
          <cell r="BU12">
            <v>9143</v>
          </cell>
          <cell r="BV12">
            <v>2352</v>
          </cell>
          <cell r="BW12">
            <v>11180</v>
          </cell>
          <cell r="BX12">
            <v>75636</v>
          </cell>
          <cell r="BY12">
            <v>14256</v>
          </cell>
          <cell r="BZ12">
            <v>3623</v>
          </cell>
          <cell r="CA12">
            <v>0</v>
          </cell>
          <cell r="CB12">
            <v>8513</v>
          </cell>
          <cell r="CC12">
            <v>0</v>
          </cell>
          <cell r="CD12">
            <v>3111</v>
          </cell>
          <cell r="CE12">
            <v>29526</v>
          </cell>
          <cell r="CF12">
            <v>4830</v>
          </cell>
          <cell r="CG12">
            <v>1630</v>
          </cell>
          <cell r="CH12">
            <v>0</v>
          </cell>
          <cell r="CI12">
            <v>2568</v>
          </cell>
          <cell r="CJ12">
            <v>210</v>
          </cell>
          <cell r="CK12">
            <v>410</v>
          </cell>
          <cell r="CL12">
            <v>0</v>
          </cell>
          <cell r="CM12">
            <v>6731</v>
          </cell>
          <cell r="CN12">
            <v>2150</v>
          </cell>
          <cell r="CO12">
            <v>0</v>
          </cell>
          <cell r="CP12">
            <v>3370</v>
          </cell>
          <cell r="CQ12">
            <v>0</v>
          </cell>
          <cell r="CR12">
            <v>2870</v>
          </cell>
          <cell r="CS12">
            <v>940</v>
          </cell>
          <cell r="CT12">
            <v>490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485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960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24752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30936</v>
          </cell>
          <cell r="EL12">
            <v>0</v>
          </cell>
          <cell r="EM12">
            <v>0</v>
          </cell>
          <cell r="EN12">
            <v>5579</v>
          </cell>
          <cell r="EO12">
            <v>20909</v>
          </cell>
          <cell r="EP12">
            <v>0</v>
          </cell>
          <cell r="EQ12">
            <v>0</v>
          </cell>
          <cell r="ER12">
            <v>6415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11845</v>
          </cell>
          <cell r="EX12">
            <v>4500</v>
          </cell>
          <cell r="EY12">
            <v>0</v>
          </cell>
          <cell r="EZ12">
            <v>1620</v>
          </cell>
          <cell r="FA12">
            <v>1400</v>
          </cell>
          <cell r="FB12">
            <v>0</v>
          </cell>
          <cell r="FC12">
            <v>1000</v>
          </cell>
          <cell r="FD12">
            <v>1200</v>
          </cell>
          <cell r="FE12">
            <v>1500</v>
          </cell>
          <cell r="FF12">
            <v>0</v>
          </cell>
          <cell r="FG12">
            <v>1095</v>
          </cell>
          <cell r="FH12">
            <v>0</v>
          </cell>
          <cell r="FI12">
            <v>1347</v>
          </cell>
          <cell r="FJ12">
            <v>0</v>
          </cell>
          <cell r="FK12">
            <v>765</v>
          </cell>
          <cell r="FL12">
            <v>0</v>
          </cell>
          <cell r="FM12">
            <v>1500</v>
          </cell>
          <cell r="FN12">
            <v>0</v>
          </cell>
          <cell r="FO12">
            <v>1476</v>
          </cell>
          <cell r="FP12">
            <v>0</v>
          </cell>
          <cell r="FQ12">
            <v>0</v>
          </cell>
          <cell r="FR12">
            <v>0</v>
          </cell>
          <cell r="FS12">
            <v>1164</v>
          </cell>
          <cell r="FT12">
            <v>0</v>
          </cell>
          <cell r="FU12">
            <v>0</v>
          </cell>
          <cell r="FV12">
            <v>1740</v>
          </cell>
          <cell r="FW12">
            <v>0</v>
          </cell>
          <cell r="FX12">
            <v>0</v>
          </cell>
          <cell r="FY12">
            <v>0</v>
          </cell>
        </row>
      </sheetData>
      <sheetData sheetId="5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1540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84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428</v>
          </cell>
          <cell r="AO12">
            <v>0</v>
          </cell>
          <cell r="AP12">
            <v>2640</v>
          </cell>
          <cell r="AQ12">
            <v>3719</v>
          </cell>
          <cell r="AR12">
            <v>0</v>
          </cell>
          <cell r="AS12">
            <v>0</v>
          </cell>
          <cell r="AT12">
            <v>0</v>
          </cell>
          <cell r="AU12">
            <v>215</v>
          </cell>
          <cell r="AV12">
            <v>1751</v>
          </cell>
          <cell r="AW12">
            <v>4669</v>
          </cell>
          <cell r="AX12">
            <v>784</v>
          </cell>
          <cell r="AY12">
            <v>495</v>
          </cell>
          <cell r="AZ12">
            <v>1801</v>
          </cell>
          <cell r="BA12">
            <v>608</v>
          </cell>
          <cell r="BB12">
            <v>0</v>
          </cell>
          <cell r="BC12">
            <v>0</v>
          </cell>
          <cell r="BD12">
            <v>495</v>
          </cell>
          <cell r="BE12">
            <v>2052</v>
          </cell>
          <cell r="BF12">
            <v>4554</v>
          </cell>
          <cell r="BG12">
            <v>5934</v>
          </cell>
          <cell r="BH12">
            <v>0</v>
          </cell>
          <cell r="BI12">
            <v>4089</v>
          </cell>
          <cell r="BJ12">
            <v>414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12082</v>
          </cell>
          <cell r="BU12">
            <v>0</v>
          </cell>
          <cell r="BV12">
            <v>0</v>
          </cell>
          <cell r="BW12">
            <v>486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9440</v>
          </cell>
          <cell r="CE12">
            <v>0</v>
          </cell>
          <cell r="CF12">
            <v>0</v>
          </cell>
          <cell r="CG12">
            <v>0</v>
          </cell>
          <cell r="CH12">
            <v>266</v>
          </cell>
          <cell r="CI12">
            <v>526</v>
          </cell>
          <cell r="CJ12">
            <v>0</v>
          </cell>
          <cell r="CK12">
            <v>0</v>
          </cell>
          <cell r="CL12">
            <v>6772</v>
          </cell>
          <cell r="CM12">
            <v>0</v>
          </cell>
          <cell r="CN12">
            <v>0</v>
          </cell>
          <cell r="CO12">
            <v>198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6000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11092</v>
          </cell>
          <cell r="DE12">
            <v>5245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5381</v>
          </cell>
          <cell r="DN12">
            <v>5129</v>
          </cell>
          <cell r="DO12">
            <v>13224</v>
          </cell>
          <cell r="DP12">
            <v>5225</v>
          </cell>
          <cell r="DQ12">
            <v>4694</v>
          </cell>
          <cell r="DR12">
            <v>8303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4529</v>
          </cell>
          <cell r="DY12">
            <v>0</v>
          </cell>
          <cell r="DZ12">
            <v>2411</v>
          </cell>
          <cell r="EA12">
            <v>2233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500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792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232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7">
        <row r="1">
          <cell r="B1">
            <v>3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1">
          <cell r="B1">
            <v>7296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4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3</v>
          </cell>
          <cell r="BD12">
            <v>0</v>
          </cell>
          <cell r="BE12">
            <v>0</v>
          </cell>
          <cell r="BF12">
            <v>8</v>
          </cell>
          <cell r="BG12">
            <v>0</v>
          </cell>
          <cell r="BH12">
            <v>0</v>
          </cell>
          <cell r="BI12">
            <v>237</v>
          </cell>
          <cell r="BJ12">
            <v>0</v>
          </cell>
          <cell r="BK12">
            <v>0</v>
          </cell>
          <cell r="BL12">
            <v>0</v>
          </cell>
          <cell r="BM12">
            <v>60</v>
          </cell>
          <cell r="BN12">
            <v>12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203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1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3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4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5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6">
        <row r="1">
          <cell r="B1">
            <v>301450</v>
          </cell>
        </row>
        <row r="12">
          <cell r="B12">
            <v>14444</v>
          </cell>
          <cell r="C12">
            <v>13466</v>
          </cell>
          <cell r="D12">
            <v>3307</v>
          </cell>
          <cell r="E12">
            <v>0</v>
          </cell>
          <cell r="F12">
            <v>12723</v>
          </cell>
          <cell r="G12">
            <v>3087</v>
          </cell>
          <cell r="H12">
            <v>4639</v>
          </cell>
          <cell r="I12">
            <v>5010</v>
          </cell>
          <cell r="J12">
            <v>5249</v>
          </cell>
          <cell r="K12">
            <v>1782</v>
          </cell>
          <cell r="L12">
            <v>3474</v>
          </cell>
          <cell r="M12">
            <v>3552</v>
          </cell>
          <cell r="N12">
            <v>18482</v>
          </cell>
          <cell r="O12">
            <v>5915</v>
          </cell>
          <cell r="P12">
            <v>20337</v>
          </cell>
          <cell r="Q12">
            <v>22283</v>
          </cell>
          <cell r="R12">
            <v>17984</v>
          </cell>
          <cell r="S12">
            <v>10107</v>
          </cell>
          <cell r="T12">
            <v>0</v>
          </cell>
          <cell r="U12">
            <v>0</v>
          </cell>
          <cell r="V12">
            <v>14045</v>
          </cell>
          <cell r="W12">
            <v>30069</v>
          </cell>
          <cell r="X12">
            <v>61563</v>
          </cell>
          <cell r="Y12">
            <v>21506</v>
          </cell>
          <cell r="Z12">
            <v>81825</v>
          </cell>
          <cell r="AA12">
            <v>19772</v>
          </cell>
          <cell r="AB12">
            <v>15070</v>
          </cell>
          <cell r="AC12">
            <v>0</v>
          </cell>
          <cell r="AD12">
            <v>0</v>
          </cell>
          <cell r="AE12">
            <v>4</v>
          </cell>
          <cell r="AF12">
            <v>0</v>
          </cell>
          <cell r="AG12">
            <v>5931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34337</v>
          </cell>
          <cell r="AP12">
            <v>35942</v>
          </cell>
          <cell r="AQ12">
            <v>29887</v>
          </cell>
          <cell r="AR12">
            <v>4830</v>
          </cell>
          <cell r="AS12">
            <v>8694</v>
          </cell>
          <cell r="AT12">
            <v>13224</v>
          </cell>
          <cell r="AU12">
            <v>13224</v>
          </cell>
          <cell r="AV12">
            <v>13448</v>
          </cell>
          <cell r="AW12">
            <v>0</v>
          </cell>
          <cell r="AX12">
            <v>5794</v>
          </cell>
          <cell r="AY12">
            <v>2208</v>
          </cell>
          <cell r="AZ12">
            <v>0</v>
          </cell>
          <cell r="BA12">
            <v>5844</v>
          </cell>
          <cell r="BB12">
            <v>11832</v>
          </cell>
          <cell r="BC12">
            <v>9957</v>
          </cell>
          <cell r="BD12">
            <v>22757</v>
          </cell>
          <cell r="BE12">
            <v>30800</v>
          </cell>
          <cell r="BF12">
            <v>61389</v>
          </cell>
          <cell r="BG12">
            <v>18758</v>
          </cell>
          <cell r="BH12">
            <v>9892</v>
          </cell>
          <cell r="BI12">
            <v>10103</v>
          </cell>
          <cell r="BJ12">
            <v>1209</v>
          </cell>
          <cell r="BK12">
            <v>9589</v>
          </cell>
          <cell r="BL12">
            <v>8737</v>
          </cell>
          <cell r="BM12">
            <v>8614</v>
          </cell>
          <cell r="BN12">
            <v>9426</v>
          </cell>
          <cell r="BO12">
            <v>18630</v>
          </cell>
          <cell r="BP12">
            <v>21405</v>
          </cell>
          <cell r="BQ12">
            <v>5678</v>
          </cell>
          <cell r="BR12">
            <v>14373</v>
          </cell>
          <cell r="BS12">
            <v>21785</v>
          </cell>
          <cell r="BT12">
            <v>8510</v>
          </cell>
          <cell r="BU12">
            <v>4870</v>
          </cell>
          <cell r="BV12">
            <v>0</v>
          </cell>
          <cell r="BW12">
            <v>8510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16251</v>
          </cell>
          <cell r="CC12">
            <v>24219</v>
          </cell>
          <cell r="CD12">
            <v>24040</v>
          </cell>
          <cell r="CE12">
            <v>5108</v>
          </cell>
          <cell r="CF12">
            <v>11166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4348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5060</v>
          </cell>
          <cell r="CR12">
            <v>5060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7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35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39123</v>
          </cell>
          <cell r="Z12">
            <v>26082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3864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1">
          <cell r="B1">
            <v>41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1">
          <cell r="B1">
            <v>11035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1990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8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2911</v>
          </cell>
          <cell r="BM12">
            <v>2940</v>
          </cell>
          <cell r="BN12">
            <v>3006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17057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3600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6392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23308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300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918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1624</v>
          </cell>
          <cell r="CW12">
            <v>0</v>
          </cell>
          <cell r="CX12">
            <v>0</v>
          </cell>
          <cell r="CY12">
            <v>0</v>
          </cell>
          <cell r="CZ12">
            <v>12545</v>
          </cell>
          <cell r="DA12">
            <v>2380</v>
          </cell>
          <cell r="DB12">
            <v>2450</v>
          </cell>
          <cell r="DC12">
            <v>2447</v>
          </cell>
          <cell r="DD12">
            <v>425</v>
          </cell>
          <cell r="DE12">
            <v>0</v>
          </cell>
          <cell r="DF12">
            <v>960</v>
          </cell>
          <cell r="DG12">
            <v>500</v>
          </cell>
          <cell r="DH12">
            <v>7727</v>
          </cell>
          <cell r="DI12">
            <v>0</v>
          </cell>
          <cell r="DJ12">
            <v>1700</v>
          </cell>
          <cell r="DK12">
            <v>5376</v>
          </cell>
          <cell r="DL12">
            <v>9648</v>
          </cell>
          <cell r="DM12">
            <v>625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4483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1800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690</v>
          </cell>
          <cell r="FA12">
            <v>0</v>
          </cell>
          <cell r="FB12">
            <v>0</v>
          </cell>
          <cell r="FC12">
            <v>0</v>
          </cell>
          <cell r="FD12">
            <v>8280</v>
          </cell>
          <cell r="FE12">
            <v>9748</v>
          </cell>
          <cell r="FF12">
            <v>11040</v>
          </cell>
          <cell r="FG12">
            <v>12576</v>
          </cell>
          <cell r="FH12">
            <v>10497</v>
          </cell>
          <cell r="FI12">
            <v>6288</v>
          </cell>
          <cell r="FJ12">
            <v>6288</v>
          </cell>
          <cell r="FK12">
            <v>8080</v>
          </cell>
          <cell r="FL12">
            <v>14921</v>
          </cell>
          <cell r="FM12">
            <v>10770</v>
          </cell>
          <cell r="FN12">
            <v>6288</v>
          </cell>
          <cell r="FO12">
            <v>5939</v>
          </cell>
          <cell r="FP12">
            <v>965</v>
          </cell>
          <cell r="FQ12">
            <v>11115</v>
          </cell>
          <cell r="FR12">
            <v>6530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13145</v>
          </cell>
          <cell r="FX12">
            <v>0</v>
          </cell>
          <cell r="FY12">
            <v>0</v>
          </cell>
        </row>
      </sheetData>
      <sheetData sheetId="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4920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3179</v>
          </cell>
          <cell r="AJ12">
            <v>0</v>
          </cell>
          <cell r="AK12">
            <v>0</v>
          </cell>
          <cell r="AL12">
            <v>16</v>
          </cell>
          <cell r="AM12">
            <v>120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180</v>
          </cell>
          <cell r="AU12">
            <v>1900</v>
          </cell>
          <cell r="AV12">
            <v>49</v>
          </cell>
          <cell r="AW12">
            <v>301</v>
          </cell>
          <cell r="AX12">
            <v>2610</v>
          </cell>
          <cell r="AY12">
            <v>0</v>
          </cell>
          <cell r="AZ12">
            <v>23</v>
          </cell>
          <cell r="BA12">
            <v>0</v>
          </cell>
          <cell r="BB12">
            <v>0</v>
          </cell>
          <cell r="BC12">
            <v>1720</v>
          </cell>
          <cell r="BD12">
            <v>2335</v>
          </cell>
          <cell r="BE12">
            <v>1075</v>
          </cell>
          <cell r="BF12">
            <v>1613</v>
          </cell>
          <cell r="BG12">
            <v>1102</v>
          </cell>
          <cell r="BH12">
            <v>0</v>
          </cell>
          <cell r="BI12">
            <v>140</v>
          </cell>
          <cell r="BJ12">
            <v>1613</v>
          </cell>
          <cell r="BK12">
            <v>459</v>
          </cell>
          <cell r="BL12">
            <v>2885</v>
          </cell>
          <cell r="BM12">
            <v>2787</v>
          </cell>
          <cell r="BN12">
            <v>1613</v>
          </cell>
          <cell r="BO12">
            <v>0</v>
          </cell>
          <cell r="BP12">
            <v>0</v>
          </cell>
          <cell r="BQ12">
            <v>0</v>
          </cell>
          <cell r="BR12">
            <v>2182</v>
          </cell>
          <cell r="BS12">
            <v>1357</v>
          </cell>
          <cell r="BT12">
            <v>0</v>
          </cell>
          <cell r="BU12">
            <v>0</v>
          </cell>
          <cell r="BV12">
            <v>2880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12728</v>
          </cell>
          <cell r="CC12">
            <v>0</v>
          </cell>
          <cell r="CD12">
            <v>645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266</v>
          </cell>
          <cell r="CJ12">
            <v>920</v>
          </cell>
          <cell r="CK12">
            <v>2424</v>
          </cell>
          <cell r="CL12">
            <v>0</v>
          </cell>
          <cell r="CM12">
            <v>5892</v>
          </cell>
          <cell r="CN12">
            <v>10406</v>
          </cell>
          <cell r="CO12">
            <v>504</v>
          </cell>
          <cell r="CP12">
            <v>353</v>
          </cell>
          <cell r="CQ12">
            <v>13026</v>
          </cell>
          <cell r="CR12">
            <v>0</v>
          </cell>
          <cell r="CS12">
            <v>12553</v>
          </cell>
          <cell r="CT12">
            <v>4000</v>
          </cell>
          <cell r="CU12">
            <v>0</v>
          </cell>
          <cell r="CV12">
            <v>434</v>
          </cell>
          <cell r="CW12">
            <v>680</v>
          </cell>
          <cell r="CX12">
            <v>3529</v>
          </cell>
          <cell r="CY12">
            <v>1712</v>
          </cell>
          <cell r="CZ12">
            <v>3184</v>
          </cell>
          <cell r="DA12">
            <v>332</v>
          </cell>
          <cell r="DB12">
            <v>3475</v>
          </cell>
          <cell r="DC12">
            <v>7920</v>
          </cell>
          <cell r="DD12">
            <v>1739</v>
          </cell>
          <cell r="DE12">
            <v>415</v>
          </cell>
          <cell r="DF12">
            <v>1242</v>
          </cell>
          <cell r="DG12">
            <v>8492</v>
          </cell>
          <cell r="DH12">
            <v>2680</v>
          </cell>
          <cell r="DI12">
            <v>500</v>
          </cell>
          <cell r="DJ12">
            <v>4558</v>
          </cell>
          <cell r="DK12">
            <v>1200</v>
          </cell>
          <cell r="DL12">
            <v>2108</v>
          </cell>
          <cell r="DM12">
            <v>2603</v>
          </cell>
          <cell r="DN12">
            <v>1562</v>
          </cell>
          <cell r="DO12">
            <v>1204</v>
          </cell>
          <cell r="DP12">
            <v>67</v>
          </cell>
          <cell r="DQ12">
            <v>0</v>
          </cell>
          <cell r="DR12">
            <v>9112</v>
          </cell>
          <cell r="DS12">
            <v>1387</v>
          </cell>
          <cell r="DT12">
            <v>3107</v>
          </cell>
          <cell r="DU12">
            <v>678</v>
          </cell>
          <cell r="DV12">
            <v>0</v>
          </cell>
          <cell r="DW12">
            <v>549</v>
          </cell>
          <cell r="DX12">
            <v>1720</v>
          </cell>
          <cell r="DY12">
            <v>0</v>
          </cell>
          <cell r="DZ12">
            <v>160</v>
          </cell>
          <cell r="EA12">
            <v>406</v>
          </cell>
          <cell r="EB12">
            <v>8166</v>
          </cell>
          <cell r="EC12">
            <v>0</v>
          </cell>
          <cell r="ED12">
            <v>3992</v>
          </cell>
          <cell r="EE12">
            <v>3552</v>
          </cell>
          <cell r="EF12">
            <v>2739</v>
          </cell>
          <cell r="EG12">
            <v>3564</v>
          </cell>
          <cell r="EH12">
            <v>0</v>
          </cell>
          <cell r="EI12">
            <v>1225</v>
          </cell>
          <cell r="EJ12">
            <v>416</v>
          </cell>
          <cell r="EK12">
            <v>1639</v>
          </cell>
          <cell r="EL12">
            <v>10711</v>
          </cell>
          <cell r="EM12">
            <v>2991</v>
          </cell>
          <cell r="EN12">
            <v>1548</v>
          </cell>
          <cell r="EO12">
            <v>1162</v>
          </cell>
          <cell r="EP12">
            <v>5381</v>
          </cell>
          <cell r="EQ12">
            <v>190</v>
          </cell>
          <cell r="ER12">
            <v>0</v>
          </cell>
          <cell r="ES12">
            <v>2392</v>
          </cell>
          <cell r="ET12">
            <v>2277</v>
          </cell>
          <cell r="EU12">
            <v>367</v>
          </cell>
          <cell r="EV12">
            <v>8609</v>
          </cell>
          <cell r="EW12">
            <v>86</v>
          </cell>
          <cell r="EX12">
            <v>25275</v>
          </cell>
          <cell r="EY12">
            <v>22282</v>
          </cell>
          <cell r="EZ12">
            <v>27957</v>
          </cell>
          <cell r="FA12">
            <v>1096</v>
          </cell>
          <cell r="FB12">
            <v>7628</v>
          </cell>
          <cell r="FC12">
            <v>40711</v>
          </cell>
          <cell r="FD12">
            <v>15766</v>
          </cell>
          <cell r="FE12">
            <v>300</v>
          </cell>
          <cell r="FF12">
            <v>207</v>
          </cell>
          <cell r="FG12">
            <v>94</v>
          </cell>
          <cell r="FH12">
            <v>290</v>
          </cell>
          <cell r="FI12">
            <v>2385</v>
          </cell>
          <cell r="FJ12">
            <v>1208</v>
          </cell>
          <cell r="FK12">
            <v>0</v>
          </cell>
          <cell r="FL12">
            <v>4421</v>
          </cell>
          <cell r="FM12">
            <v>4641</v>
          </cell>
          <cell r="FN12">
            <v>45</v>
          </cell>
          <cell r="FO12">
            <v>87</v>
          </cell>
          <cell r="FP12">
            <v>142</v>
          </cell>
          <cell r="FQ12">
            <v>267</v>
          </cell>
          <cell r="FR12">
            <v>4893</v>
          </cell>
          <cell r="FS12">
            <v>3870</v>
          </cell>
          <cell r="FT12">
            <v>3409</v>
          </cell>
          <cell r="FU12">
            <v>395</v>
          </cell>
          <cell r="FV12">
            <v>92</v>
          </cell>
          <cell r="FW12">
            <v>5332</v>
          </cell>
          <cell r="FX12">
            <v>0</v>
          </cell>
          <cell r="FY12">
            <v>0</v>
          </cell>
        </row>
      </sheetData>
      <sheetData sheetId="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19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4920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16</v>
          </cell>
          <cell r="AM12">
            <v>120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1900</v>
          </cell>
          <cell r="AV12">
            <v>0</v>
          </cell>
          <cell r="AW12">
            <v>121</v>
          </cell>
          <cell r="AX12">
            <v>2610</v>
          </cell>
          <cell r="AY12">
            <v>0</v>
          </cell>
          <cell r="AZ12">
            <v>23</v>
          </cell>
          <cell r="BA12">
            <v>0</v>
          </cell>
          <cell r="BB12">
            <v>0</v>
          </cell>
          <cell r="BC12">
            <v>1720</v>
          </cell>
          <cell r="BD12">
            <v>2155</v>
          </cell>
          <cell r="BE12">
            <v>1075</v>
          </cell>
          <cell r="BF12">
            <v>1613</v>
          </cell>
          <cell r="BG12">
            <v>1102</v>
          </cell>
          <cell r="BH12">
            <v>0</v>
          </cell>
          <cell r="BI12">
            <v>140</v>
          </cell>
          <cell r="BJ12">
            <v>1613</v>
          </cell>
          <cell r="BK12">
            <v>459</v>
          </cell>
          <cell r="BL12">
            <v>2885</v>
          </cell>
          <cell r="BM12">
            <v>2787</v>
          </cell>
          <cell r="BN12">
            <v>1613</v>
          </cell>
          <cell r="BO12">
            <v>0</v>
          </cell>
          <cell r="BP12">
            <v>0</v>
          </cell>
          <cell r="BQ12">
            <v>0</v>
          </cell>
          <cell r="BR12">
            <v>1720</v>
          </cell>
          <cell r="BS12">
            <v>0</v>
          </cell>
          <cell r="BT12">
            <v>0</v>
          </cell>
          <cell r="BU12">
            <v>0</v>
          </cell>
          <cell r="BV12">
            <v>2880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645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266</v>
          </cell>
          <cell r="CJ12">
            <v>920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206</v>
          </cell>
          <cell r="CQ12">
            <v>0</v>
          </cell>
          <cell r="CR12">
            <v>0</v>
          </cell>
          <cell r="CS12">
            <v>12145</v>
          </cell>
          <cell r="CT12">
            <v>0</v>
          </cell>
          <cell r="CU12">
            <v>0</v>
          </cell>
          <cell r="CV12">
            <v>434</v>
          </cell>
          <cell r="CW12">
            <v>680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7920</v>
          </cell>
          <cell r="DD12">
            <v>1300</v>
          </cell>
          <cell r="DE12">
            <v>0</v>
          </cell>
          <cell r="DF12">
            <v>1242</v>
          </cell>
          <cell r="DG12">
            <v>8492</v>
          </cell>
          <cell r="DH12">
            <v>728</v>
          </cell>
          <cell r="DI12">
            <v>0</v>
          </cell>
          <cell r="DJ12">
            <v>383</v>
          </cell>
          <cell r="DK12">
            <v>0</v>
          </cell>
          <cell r="DL12">
            <v>0</v>
          </cell>
          <cell r="DM12">
            <v>2603</v>
          </cell>
          <cell r="DN12">
            <v>0</v>
          </cell>
          <cell r="DO12">
            <v>305</v>
          </cell>
          <cell r="DP12">
            <v>0</v>
          </cell>
          <cell r="DQ12">
            <v>0</v>
          </cell>
          <cell r="DR12">
            <v>5112</v>
          </cell>
          <cell r="DS12">
            <v>1203</v>
          </cell>
          <cell r="DT12">
            <v>2408</v>
          </cell>
          <cell r="DU12">
            <v>278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272</v>
          </cell>
          <cell r="EB12">
            <v>7521</v>
          </cell>
          <cell r="EC12">
            <v>0</v>
          </cell>
          <cell r="ED12">
            <v>3992</v>
          </cell>
          <cell r="EE12">
            <v>3552</v>
          </cell>
          <cell r="EF12">
            <v>119</v>
          </cell>
          <cell r="EG12">
            <v>3564</v>
          </cell>
          <cell r="EH12">
            <v>0</v>
          </cell>
          <cell r="EI12">
            <v>585</v>
          </cell>
          <cell r="EJ12">
            <v>0</v>
          </cell>
          <cell r="EK12">
            <v>839</v>
          </cell>
          <cell r="EL12">
            <v>9710</v>
          </cell>
          <cell r="EM12">
            <v>2765</v>
          </cell>
          <cell r="EN12">
            <v>1529</v>
          </cell>
          <cell r="EO12">
            <v>1162</v>
          </cell>
          <cell r="EP12">
            <v>0</v>
          </cell>
          <cell r="EQ12">
            <v>0</v>
          </cell>
          <cell r="ER12">
            <v>0</v>
          </cell>
          <cell r="ES12">
            <v>1142</v>
          </cell>
          <cell r="ET12">
            <v>2277</v>
          </cell>
          <cell r="EU12">
            <v>367</v>
          </cell>
          <cell r="EV12">
            <v>7950</v>
          </cell>
          <cell r="EW12">
            <v>0</v>
          </cell>
          <cell r="EX12">
            <v>20362</v>
          </cell>
          <cell r="EY12">
            <v>1273</v>
          </cell>
          <cell r="EZ12">
            <v>2921</v>
          </cell>
          <cell r="FA12">
            <v>981</v>
          </cell>
          <cell r="FB12">
            <v>1874</v>
          </cell>
          <cell r="FC12">
            <v>348</v>
          </cell>
          <cell r="FD12">
            <v>7959</v>
          </cell>
          <cell r="FE12">
            <v>300</v>
          </cell>
          <cell r="FF12">
            <v>207</v>
          </cell>
          <cell r="FG12">
            <v>94</v>
          </cell>
          <cell r="FH12">
            <v>205</v>
          </cell>
          <cell r="FI12">
            <v>2297</v>
          </cell>
          <cell r="FJ12">
            <v>19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142</v>
          </cell>
          <cell r="FQ12">
            <v>177</v>
          </cell>
          <cell r="FR12">
            <v>4893</v>
          </cell>
          <cell r="FS12">
            <v>3870</v>
          </cell>
          <cell r="FT12">
            <v>49</v>
          </cell>
          <cell r="FU12">
            <v>40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180</v>
          </cell>
          <cell r="AU12">
            <v>0</v>
          </cell>
          <cell r="AV12">
            <v>0</v>
          </cell>
          <cell r="AW12">
            <v>180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180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2424</v>
          </cell>
          <cell r="CL12">
            <v>0</v>
          </cell>
          <cell r="CM12">
            <v>0</v>
          </cell>
          <cell r="CN12">
            <v>0</v>
          </cell>
          <cell r="CO12">
            <v>504</v>
          </cell>
          <cell r="CP12">
            <v>147</v>
          </cell>
          <cell r="CQ12">
            <v>13026</v>
          </cell>
          <cell r="CR12">
            <v>0</v>
          </cell>
          <cell r="CS12">
            <v>408</v>
          </cell>
          <cell r="CT12">
            <v>4000</v>
          </cell>
          <cell r="CU12">
            <v>0</v>
          </cell>
          <cell r="CV12">
            <v>0</v>
          </cell>
          <cell r="CW12">
            <v>0</v>
          </cell>
          <cell r="CX12">
            <v>3529</v>
          </cell>
          <cell r="CY12">
            <v>1712</v>
          </cell>
          <cell r="CZ12">
            <v>3184</v>
          </cell>
          <cell r="DA12">
            <v>332</v>
          </cell>
          <cell r="DB12">
            <v>3475</v>
          </cell>
          <cell r="DC12">
            <v>0</v>
          </cell>
          <cell r="DD12">
            <v>439</v>
          </cell>
          <cell r="DE12">
            <v>415</v>
          </cell>
          <cell r="DF12">
            <v>0</v>
          </cell>
          <cell r="DG12">
            <v>0</v>
          </cell>
          <cell r="DH12">
            <v>1952</v>
          </cell>
          <cell r="DI12">
            <v>0</v>
          </cell>
          <cell r="DJ12">
            <v>4175</v>
          </cell>
          <cell r="DK12">
            <v>1200</v>
          </cell>
          <cell r="DL12">
            <v>1916</v>
          </cell>
          <cell r="DM12">
            <v>0</v>
          </cell>
          <cell r="DN12">
            <v>1562</v>
          </cell>
          <cell r="DO12">
            <v>899</v>
          </cell>
          <cell r="DP12">
            <v>67</v>
          </cell>
          <cell r="DQ12">
            <v>0</v>
          </cell>
          <cell r="DR12">
            <v>4000</v>
          </cell>
          <cell r="DS12">
            <v>184</v>
          </cell>
          <cell r="DT12">
            <v>699</v>
          </cell>
          <cell r="DU12">
            <v>400</v>
          </cell>
          <cell r="DV12">
            <v>0</v>
          </cell>
          <cell r="DW12">
            <v>0</v>
          </cell>
          <cell r="DX12">
            <v>542</v>
          </cell>
          <cell r="DY12">
            <v>0</v>
          </cell>
          <cell r="DZ12">
            <v>160</v>
          </cell>
          <cell r="EA12">
            <v>134</v>
          </cell>
          <cell r="EB12">
            <v>645</v>
          </cell>
          <cell r="EC12">
            <v>0</v>
          </cell>
          <cell r="ED12">
            <v>0</v>
          </cell>
          <cell r="EE12">
            <v>0</v>
          </cell>
          <cell r="EF12">
            <v>2550</v>
          </cell>
          <cell r="EG12">
            <v>0</v>
          </cell>
          <cell r="EH12">
            <v>0</v>
          </cell>
          <cell r="EI12">
            <v>640</v>
          </cell>
          <cell r="EJ12">
            <v>416</v>
          </cell>
          <cell r="EK12">
            <v>800</v>
          </cell>
          <cell r="EL12">
            <v>1001</v>
          </cell>
          <cell r="EM12">
            <v>226</v>
          </cell>
          <cell r="EN12">
            <v>0</v>
          </cell>
          <cell r="EO12">
            <v>0</v>
          </cell>
          <cell r="EP12">
            <v>5381</v>
          </cell>
          <cell r="EQ12">
            <v>156</v>
          </cell>
          <cell r="ER12">
            <v>0</v>
          </cell>
          <cell r="ES12">
            <v>1250</v>
          </cell>
          <cell r="ET12">
            <v>0</v>
          </cell>
          <cell r="EU12">
            <v>0</v>
          </cell>
          <cell r="EV12">
            <v>659</v>
          </cell>
          <cell r="EW12">
            <v>86</v>
          </cell>
          <cell r="EX12">
            <v>308</v>
          </cell>
          <cell r="EY12">
            <v>20489</v>
          </cell>
          <cell r="EZ12">
            <v>25036</v>
          </cell>
          <cell r="FA12">
            <v>80</v>
          </cell>
          <cell r="FB12">
            <v>0</v>
          </cell>
          <cell r="FC12">
            <v>0</v>
          </cell>
          <cell r="FD12">
            <v>7807</v>
          </cell>
          <cell r="FE12">
            <v>0</v>
          </cell>
          <cell r="FF12">
            <v>0</v>
          </cell>
          <cell r="FG12">
            <v>0</v>
          </cell>
          <cell r="FH12">
            <v>85</v>
          </cell>
          <cell r="FI12">
            <v>88</v>
          </cell>
          <cell r="FJ12">
            <v>1189</v>
          </cell>
          <cell r="FK12">
            <v>0</v>
          </cell>
          <cell r="FL12">
            <v>4421</v>
          </cell>
          <cell r="FM12">
            <v>4641</v>
          </cell>
          <cell r="FN12">
            <v>0</v>
          </cell>
          <cell r="FO12">
            <v>87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3360</v>
          </cell>
          <cell r="FU12">
            <v>355</v>
          </cell>
          <cell r="FV12">
            <v>92</v>
          </cell>
          <cell r="FW12">
            <v>5332</v>
          </cell>
          <cell r="FX12">
            <v>0</v>
          </cell>
          <cell r="FY12">
            <v>0</v>
          </cell>
        </row>
      </sheetData>
      <sheetData sheetId="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448</v>
          </cell>
          <cell r="FC12">
            <v>1934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90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70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500</v>
          </cell>
          <cell r="DJ12">
            <v>0</v>
          </cell>
          <cell r="DK12">
            <v>0</v>
          </cell>
          <cell r="DL12">
            <v>192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1140</v>
          </cell>
          <cell r="EY12">
            <v>520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4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49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1178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1070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3179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12728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5892</v>
          </cell>
          <cell r="CN12">
            <v>10406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549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3465</v>
          </cell>
          <cell r="EY12">
            <v>0</v>
          </cell>
          <cell r="EZ12">
            <v>0</v>
          </cell>
          <cell r="FA12">
            <v>0</v>
          </cell>
          <cell r="FB12">
            <v>2677</v>
          </cell>
          <cell r="FC12">
            <v>29341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2713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34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35</v>
          </cell>
          <cell r="FB12">
            <v>136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45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2493</v>
          </cell>
          <cell r="FC12">
            <v>5305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8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462</v>
          </cell>
          <cell r="BS12">
            <v>1357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12">
          <cell r="B12">
            <v>0</v>
          </cell>
          <cell r="C12">
            <v>40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5576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4329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280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4095</v>
          </cell>
          <cell r="AK12">
            <v>0</v>
          </cell>
          <cell r="AL12">
            <v>0</v>
          </cell>
          <cell r="AM12">
            <v>70</v>
          </cell>
          <cell r="AN12">
            <v>0</v>
          </cell>
          <cell r="AO12">
            <v>576</v>
          </cell>
          <cell r="AP12">
            <v>0</v>
          </cell>
          <cell r="AQ12">
            <v>122</v>
          </cell>
          <cell r="AR12">
            <v>1674</v>
          </cell>
          <cell r="AS12">
            <v>0</v>
          </cell>
          <cell r="AT12">
            <v>4095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5385</v>
          </cell>
          <cell r="BF12">
            <v>3906</v>
          </cell>
          <cell r="BG12">
            <v>4158</v>
          </cell>
          <cell r="BH12">
            <v>20274</v>
          </cell>
          <cell r="BI12">
            <v>4617</v>
          </cell>
          <cell r="BJ12">
            <v>0</v>
          </cell>
          <cell r="BK12">
            <v>0</v>
          </cell>
          <cell r="BL12">
            <v>0</v>
          </cell>
          <cell r="BM12">
            <v>108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1608</v>
          </cell>
          <cell r="BS12">
            <v>768</v>
          </cell>
          <cell r="BT12">
            <v>786</v>
          </cell>
          <cell r="BU12">
            <v>0</v>
          </cell>
          <cell r="BV12">
            <v>0</v>
          </cell>
          <cell r="BW12">
            <v>168</v>
          </cell>
          <cell r="BX12">
            <v>0</v>
          </cell>
          <cell r="BY12">
            <v>0</v>
          </cell>
          <cell r="BZ12">
            <v>546</v>
          </cell>
          <cell r="CA12">
            <v>0</v>
          </cell>
          <cell r="CB12">
            <v>0</v>
          </cell>
          <cell r="CC12">
            <v>0</v>
          </cell>
          <cell r="CD12">
            <v>801</v>
          </cell>
          <cell r="CE12">
            <v>240</v>
          </cell>
          <cell r="CF12">
            <v>4540</v>
          </cell>
          <cell r="CG12">
            <v>11602</v>
          </cell>
          <cell r="CH12">
            <v>252</v>
          </cell>
          <cell r="CI12">
            <v>0</v>
          </cell>
          <cell r="CJ12">
            <v>0</v>
          </cell>
          <cell r="CK12">
            <v>0</v>
          </cell>
          <cell r="CL12">
            <v>126</v>
          </cell>
          <cell r="CM12">
            <v>0</v>
          </cell>
          <cell r="CN12">
            <v>83</v>
          </cell>
          <cell r="CO12">
            <v>0</v>
          </cell>
          <cell r="CP12">
            <v>168</v>
          </cell>
          <cell r="CQ12">
            <v>0</v>
          </cell>
          <cell r="CR12">
            <v>168</v>
          </cell>
          <cell r="CS12">
            <v>0</v>
          </cell>
          <cell r="CT12">
            <v>227</v>
          </cell>
          <cell r="CU12">
            <v>0</v>
          </cell>
          <cell r="CV12">
            <v>0</v>
          </cell>
          <cell r="CW12">
            <v>0</v>
          </cell>
          <cell r="CX12">
            <v>252</v>
          </cell>
          <cell r="CY12">
            <v>0</v>
          </cell>
          <cell r="CZ12">
            <v>252</v>
          </cell>
          <cell r="DA12">
            <v>0</v>
          </cell>
          <cell r="DB12">
            <v>168</v>
          </cell>
          <cell r="DC12">
            <v>336</v>
          </cell>
          <cell r="DD12">
            <v>0</v>
          </cell>
          <cell r="DE12">
            <v>0</v>
          </cell>
          <cell r="DF12">
            <v>168</v>
          </cell>
          <cell r="DG12">
            <v>0</v>
          </cell>
          <cell r="DH12">
            <v>252</v>
          </cell>
          <cell r="DI12">
            <v>0</v>
          </cell>
          <cell r="DJ12">
            <v>0</v>
          </cell>
          <cell r="DK12">
            <v>0</v>
          </cell>
          <cell r="DL12">
            <v>1053</v>
          </cell>
          <cell r="DM12">
            <v>0</v>
          </cell>
          <cell r="DN12">
            <v>0</v>
          </cell>
          <cell r="DO12">
            <v>168</v>
          </cell>
          <cell r="DP12">
            <v>0</v>
          </cell>
          <cell r="DQ12">
            <v>0</v>
          </cell>
          <cell r="DR12">
            <v>0</v>
          </cell>
          <cell r="DS12">
            <v>168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2958</v>
          </cell>
          <cell r="EM12">
            <v>2958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31366</v>
          </cell>
          <cell r="EZ12">
            <v>0</v>
          </cell>
          <cell r="FA12">
            <v>2642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4511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11152</v>
          </cell>
          <cell r="FO12">
            <v>5939</v>
          </cell>
          <cell r="FP12">
            <v>1455</v>
          </cell>
          <cell r="FQ12">
            <v>13403</v>
          </cell>
          <cell r="FR12">
            <v>1885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996</v>
          </cell>
          <cell r="FX12">
            <v>0</v>
          </cell>
          <cell r="FY12">
            <v>0</v>
          </cell>
        </row>
      </sheetData>
      <sheetData sheetId="1">
        <row r="1">
          <cell r="B1">
            <v>1250111</v>
          </cell>
        </row>
        <row r="12">
          <cell r="B12">
            <v>35624</v>
          </cell>
          <cell r="C12">
            <v>75442</v>
          </cell>
          <cell r="D12">
            <v>110840</v>
          </cell>
          <cell r="E12">
            <v>10697</v>
          </cell>
          <cell r="F12">
            <v>125336</v>
          </cell>
          <cell r="G12">
            <v>98093</v>
          </cell>
          <cell r="H12">
            <v>106402</v>
          </cell>
          <cell r="I12">
            <v>70268</v>
          </cell>
          <cell r="J12">
            <v>178390</v>
          </cell>
          <cell r="K12">
            <v>203178</v>
          </cell>
          <cell r="L12">
            <v>274222</v>
          </cell>
          <cell r="M12">
            <v>249015</v>
          </cell>
          <cell r="N12">
            <v>68213</v>
          </cell>
          <cell r="O12">
            <v>99522</v>
          </cell>
          <cell r="P12">
            <v>84081</v>
          </cell>
          <cell r="Q12">
            <v>27110</v>
          </cell>
          <cell r="R12">
            <v>82735</v>
          </cell>
          <cell r="S12">
            <v>27932</v>
          </cell>
          <cell r="T12">
            <v>242246</v>
          </cell>
          <cell r="U12">
            <v>16762</v>
          </cell>
          <cell r="V12">
            <v>82916</v>
          </cell>
          <cell r="W12">
            <v>157782</v>
          </cell>
          <cell r="X12">
            <v>250196</v>
          </cell>
          <cell r="Y12">
            <v>115541</v>
          </cell>
          <cell r="Z12">
            <v>50583</v>
          </cell>
          <cell r="AA12">
            <v>30487</v>
          </cell>
          <cell r="AB12">
            <v>29591</v>
          </cell>
          <cell r="AC12">
            <v>4564</v>
          </cell>
          <cell r="AD12">
            <v>12718</v>
          </cell>
          <cell r="AE12">
            <v>5210</v>
          </cell>
          <cell r="AF12">
            <v>31256</v>
          </cell>
          <cell r="AG12">
            <v>40759</v>
          </cell>
          <cell r="AH12">
            <v>26425</v>
          </cell>
          <cell r="AI12">
            <v>31200</v>
          </cell>
          <cell r="AJ12">
            <v>68805</v>
          </cell>
          <cell r="AK12">
            <v>30754</v>
          </cell>
          <cell r="AL12">
            <v>22908</v>
          </cell>
          <cell r="AM12">
            <v>47240</v>
          </cell>
          <cell r="AN12">
            <v>60799</v>
          </cell>
          <cell r="AO12">
            <v>45383</v>
          </cell>
          <cell r="AP12">
            <v>67724</v>
          </cell>
          <cell r="AQ12">
            <v>99600</v>
          </cell>
          <cell r="AR12">
            <v>190837</v>
          </cell>
          <cell r="AS12">
            <v>114814</v>
          </cell>
          <cell r="AT12">
            <v>224729</v>
          </cell>
          <cell r="AU12">
            <v>172277</v>
          </cell>
          <cell r="AV12">
            <v>85227</v>
          </cell>
          <cell r="AW12">
            <v>120673</v>
          </cell>
          <cell r="AX12">
            <v>137680</v>
          </cell>
          <cell r="AY12">
            <v>120487</v>
          </cell>
          <cell r="AZ12">
            <v>89648</v>
          </cell>
          <cell r="BA12">
            <v>76319</v>
          </cell>
          <cell r="BB12">
            <v>131361</v>
          </cell>
          <cell r="BC12">
            <v>113019</v>
          </cell>
          <cell r="BD12">
            <v>125936</v>
          </cell>
          <cell r="BE12">
            <v>102423</v>
          </cell>
          <cell r="BF12">
            <v>187199</v>
          </cell>
          <cell r="BG12">
            <v>102074</v>
          </cell>
          <cell r="BH12">
            <v>157016</v>
          </cell>
          <cell r="BI12">
            <v>45202</v>
          </cell>
          <cell r="BJ12">
            <v>118425</v>
          </cell>
          <cell r="BK12">
            <v>39325</v>
          </cell>
          <cell r="BL12">
            <v>48542</v>
          </cell>
          <cell r="BM12">
            <v>43546</v>
          </cell>
          <cell r="BN12">
            <v>20055</v>
          </cell>
          <cell r="BO12">
            <v>111515</v>
          </cell>
          <cell r="BP12">
            <v>79075</v>
          </cell>
          <cell r="BQ12">
            <v>34693</v>
          </cell>
          <cell r="BR12">
            <v>64990</v>
          </cell>
          <cell r="BS12">
            <v>73900</v>
          </cell>
          <cell r="BT12">
            <v>82266</v>
          </cell>
          <cell r="BU12">
            <v>70725</v>
          </cell>
          <cell r="BV12">
            <v>99815</v>
          </cell>
          <cell r="BW12">
            <v>32161</v>
          </cell>
          <cell r="BX12">
            <v>27837</v>
          </cell>
          <cell r="BY12">
            <v>19384</v>
          </cell>
          <cell r="BZ12">
            <v>56850</v>
          </cell>
          <cell r="CA12">
            <v>24954</v>
          </cell>
          <cell r="CB12">
            <v>42905</v>
          </cell>
          <cell r="CC12">
            <v>55437</v>
          </cell>
          <cell r="CD12">
            <v>92853</v>
          </cell>
          <cell r="CE12">
            <v>84454</v>
          </cell>
          <cell r="CF12">
            <v>73854</v>
          </cell>
          <cell r="CG12">
            <v>84964</v>
          </cell>
          <cell r="CH12">
            <v>249311</v>
          </cell>
          <cell r="CI12">
            <v>133847</v>
          </cell>
          <cell r="CJ12">
            <v>71869</v>
          </cell>
          <cell r="CK12">
            <v>26258</v>
          </cell>
          <cell r="CL12">
            <v>12162</v>
          </cell>
          <cell r="CM12">
            <v>71109</v>
          </cell>
          <cell r="CN12">
            <v>49346</v>
          </cell>
          <cell r="CO12">
            <v>4760</v>
          </cell>
          <cell r="CP12">
            <v>239842</v>
          </cell>
          <cell r="CQ12">
            <v>143323</v>
          </cell>
          <cell r="CR12">
            <v>158754</v>
          </cell>
          <cell r="CS12">
            <v>97660</v>
          </cell>
          <cell r="CT12">
            <v>72815</v>
          </cell>
          <cell r="CU12">
            <v>138295</v>
          </cell>
          <cell r="CV12">
            <v>188820</v>
          </cell>
          <cell r="CW12">
            <v>74429</v>
          </cell>
          <cell r="CX12">
            <v>53061</v>
          </cell>
          <cell r="CY12">
            <v>111518</v>
          </cell>
          <cell r="CZ12">
            <v>206923</v>
          </cell>
          <cell r="DA12">
            <v>181940</v>
          </cell>
          <cell r="DB12">
            <v>228866</v>
          </cell>
          <cell r="DC12">
            <v>313761</v>
          </cell>
          <cell r="DD12">
            <v>232643</v>
          </cell>
          <cell r="DE12">
            <v>138119</v>
          </cell>
          <cell r="DF12">
            <v>274606</v>
          </cell>
          <cell r="DG12">
            <v>182090</v>
          </cell>
          <cell r="DH12">
            <v>44257</v>
          </cell>
          <cell r="DI12">
            <v>56923</v>
          </cell>
          <cell r="DJ12">
            <v>148517</v>
          </cell>
          <cell r="DK12">
            <v>103036</v>
          </cell>
          <cell r="DL12">
            <v>285394</v>
          </cell>
          <cell r="DM12">
            <v>158661</v>
          </cell>
          <cell r="DN12">
            <v>350626</v>
          </cell>
          <cell r="DO12">
            <v>258525</v>
          </cell>
          <cell r="DP12">
            <v>287736</v>
          </cell>
          <cell r="DQ12">
            <v>88467</v>
          </cell>
          <cell r="DR12">
            <v>90341</v>
          </cell>
          <cell r="DS12">
            <v>119605</v>
          </cell>
          <cell r="DT12">
            <v>175502</v>
          </cell>
          <cell r="DU12">
            <v>101388</v>
          </cell>
          <cell r="DV12">
            <v>253326</v>
          </cell>
          <cell r="DW12">
            <v>200647</v>
          </cell>
          <cell r="DX12">
            <v>188430</v>
          </cell>
          <cell r="DY12">
            <v>111126</v>
          </cell>
          <cell r="DZ12">
            <v>323855</v>
          </cell>
          <cell r="EA12">
            <v>271386</v>
          </cell>
          <cell r="EB12">
            <v>227328</v>
          </cell>
          <cell r="EC12">
            <v>94901</v>
          </cell>
          <cell r="ED12">
            <v>155312</v>
          </cell>
          <cell r="EE12">
            <v>147905</v>
          </cell>
          <cell r="EF12">
            <v>118950</v>
          </cell>
          <cell r="EG12">
            <v>119156</v>
          </cell>
          <cell r="EH12">
            <v>163157</v>
          </cell>
          <cell r="EI12">
            <v>112908</v>
          </cell>
          <cell r="EJ12">
            <v>87796</v>
          </cell>
          <cell r="EK12">
            <v>141310</v>
          </cell>
          <cell r="EL12">
            <v>147355</v>
          </cell>
          <cell r="EM12">
            <v>203500</v>
          </cell>
          <cell r="EN12">
            <v>129208</v>
          </cell>
          <cell r="EO12">
            <v>82040</v>
          </cell>
          <cell r="EP12">
            <v>158761</v>
          </cell>
          <cell r="EQ12">
            <v>16669</v>
          </cell>
          <cell r="ER12">
            <v>110449</v>
          </cell>
          <cell r="ES12">
            <v>92013</v>
          </cell>
          <cell r="ET12">
            <v>1388005</v>
          </cell>
          <cell r="EU12">
            <v>242801</v>
          </cell>
          <cell r="EV12">
            <v>117995</v>
          </cell>
          <cell r="EW12">
            <v>62283</v>
          </cell>
          <cell r="EX12">
            <v>120476</v>
          </cell>
          <cell r="EY12">
            <v>150313</v>
          </cell>
          <cell r="EZ12">
            <v>19509</v>
          </cell>
          <cell r="FA12">
            <v>13796</v>
          </cell>
          <cell r="FB12">
            <v>0</v>
          </cell>
          <cell r="FC12">
            <v>18891</v>
          </cell>
          <cell r="FD12">
            <v>103334</v>
          </cell>
          <cell r="FE12">
            <v>194115</v>
          </cell>
          <cell r="FF12">
            <v>716866</v>
          </cell>
          <cell r="FG12">
            <v>347057</v>
          </cell>
          <cell r="FH12">
            <v>272899</v>
          </cell>
          <cell r="FI12">
            <v>207673</v>
          </cell>
          <cell r="FJ12">
            <v>522604</v>
          </cell>
          <cell r="FK12">
            <v>293046</v>
          </cell>
          <cell r="FL12">
            <v>146868</v>
          </cell>
          <cell r="FM12">
            <v>13077</v>
          </cell>
          <cell r="FN12">
            <v>45950</v>
          </cell>
          <cell r="FO12">
            <v>62095</v>
          </cell>
          <cell r="FP12">
            <v>76968</v>
          </cell>
          <cell r="FQ12">
            <v>179917</v>
          </cell>
          <cell r="FR12">
            <v>59870</v>
          </cell>
          <cell r="FS12">
            <v>73933</v>
          </cell>
          <cell r="FT12">
            <v>71992</v>
          </cell>
          <cell r="FU12">
            <v>33371</v>
          </cell>
          <cell r="FV12">
            <v>105503</v>
          </cell>
          <cell r="FW12">
            <v>166196</v>
          </cell>
          <cell r="FX12">
            <v>0</v>
          </cell>
          <cell r="FY12">
            <v>0</v>
          </cell>
        </row>
      </sheetData>
      <sheetData sheetId="2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15437</v>
          </cell>
          <cell r="DD12">
            <v>4990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70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3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19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4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5</v>
          </cell>
          <cell r="E12">
            <v>0</v>
          </cell>
          <cell r="F12">
            <v>5</v>
          </cell>
          <cell r="G12">
            <v>0</v>
          </cell>
          <cell r="H12">
            <v>8</v>
          </cell>
          <cell r="I12">
            <v>0</v>
          </cell>
          <cell r="J12">
            <v>4797</v>
          </cell>
          <cell r="K12">
            <v>0</v>
          </cell>
          <cell r="L12">
            <v>1673</v>
          </cell>
          <cell r="M12">
            <v>6468</v>
          </cell>
          <cell r="N12">
            <v>7392</v>
          </cell>
          <cell r="O12">
            <v>14351</v>
          </cell>
          <cell r="P12">
            <v>19881</v>
          </cell>
          <cell r="Q12">
            <v>3752</v>
          </cell>
          <cell r="R12">
            <v>10315</v>
          </cell>
          <cell r="S12">
            <v>5586</v>
          </cell>
          <cell r="T12">
            <v>11646</v>
          </cell>
          <cell r="U12">
            <v>3424</v>
          </cell>
          <cell r="V12">
            <v>2692</v>
          </cell>
          <cell r="W12">
            <v>29088</v>
          </cell>
          <cell r="X12">
            <v>34310</v>
          </cell>
          <cell r="Y12">
            <v>27258</v>
          </cell>
          <cell r="Z12">
            <v>7301</v>
          </cell>
          <cell r="AA12">
            <v>18064</v>
          </cell>
          <cell r="AB12">
            <v>5339</v>
          </cell>
          <cell r="AC12">
            <v>4564</v>
          </cell>
          <cell r="AD12">
            <v>10764</v>
          </cell>
          <cell r="AE12">
            <v>4988</v>
          </cell>
          <cell r="AF12">
            <v>23202</v>
          </cell>
          <cell r="AG12">
            <v>36644</v>
          </cell>
          <cell r="AH12">
            <v>20391</v>
          </cell>
          <cell r="AI12">
            <v>14257</v>
          </cell>
          <cell r="AJ12">
            <v>26355</v>
          </cell>
          <cell r="AK12">
            <v>24797</v>
          </cell>
          <cell r="AL12">
            <v>17392</v>
          </cell>
          <cell r="AM12">
            <v>29641</v>
          </cell>
          <cell r="AN12">
            <v>33822</v>
          </cell>
          <cell r="AO12">
            <v>45015</v>
          </cell>
          <cell r="AP12">
            <v>16163</v>
          </cell>
          <cell r="AQ12">
            <v>3780</v>
          </cell>
          <cell r="AR12">
            <v>28816</v>
          </cell>
          <cell r="AS12">
            <v>49583</v>
          </cell>
          <cell r="AT12">
            <v>24668</v>
          </cell>
          <cell r="AU12">
            <v>39401</v>
          </cell>
          <cell r="AV12">
            <v>34263</v>
          </cell>
          <cell r="AW12">
            <v>40995</v>
          </cell>
          <cell r="AX12">
            <v>41056</v>
          </cell>
          <cell r="AY12">
            <v>32315</v>
          </cell>
          <cell r="AZ12">
            <v>33128</v>
          </cell>
          <cell r="BA12">
            <v>10140</v>
          </cell>
          <cell r="BB12">
            <v>9503</v>
          </cell>
          <cell r="BC12">
            <v>16664</v>
          </cell>
          <cell r="BD12">
            <v>29662</v>
          </cell>
          <cell r="BE12">
            <v>24894</v>
          </cell>
          <cell r="BF12">
            <v>25332</v>
          </cell>
          <cell r="BG12">
            <v>28453</v>
          </cell>
          <cell r="BH12">
            <v>48246</v>
          </cell>
          <cell r="BI12">
            <v>32400</v>
          </cell>
          <cell r="BJ12">
            <v>42035</v>
          </cell>
          <cell r="BK12">
            <v>30399</v>
          </cell>
          <cell r="BL12">
            <v>33750</v>
          </cell>
          <cell r="BM12">
            <v>23520</v>
          </cell>
          <cell r="BN12">
            <v>12618</v>
          </cell>
          <cell r="BO12">
            <v>23177</v>
          </cell>
          <cell r="BP12">
            <v>23531</v>
          </cell>
          <cell r="BQ12">
            <v>17556</v>
          </cell>
          <cell r="BR12">
            <v>24192</v>
          </cell>
          <cell r="BS12">
            <v>29363</v>
          </cell>
          <cell r="BT12">
            <v>41922</v>
          </cell>
          <cell r="BU12">
            <v>40562</v>
          </cell>
          <cell r="BV12">
            <v>45159</v>
          </cell>
          <cell r="BW12">
            <v>21894</v>
          </cell>
          <cell r="BX12">
            <v>17997</v>
          </cell>
          <cell r="BY12">
            <v>13078</v>
          </cell>
          <cell r="BZ12">
            <v>54884</v>
          </cell>
          <cell r="CA12">
            <v>24100</v>
          </cell>
          <cell r="CB12">
            <v>27729</v>
          </cell>
          <cell r="CC12">
            <v>33752</v>
          </cell>
          <cell r="CD12">
            <v>75142</v>
          </cell>
          <cell r="CE12">
            <v>67209</v>
          </cell>
          <cell r="CF12">
            <v>54826</v>
          </cell>
          <cell r="CG12">
            <v>80048</v>
          </cell>
          <cell r="CH12">
            <v>220270</v>
          </cell>
          <cell r="CI12">
            <v>119789</v>
          </cell>
          <cell r="CJ12">
            <v>49896</v>
          </cell>
          <cell r="CK12">
            <v>20925</v>
          </cell>
          <cell r="CL12">
            <v>11900</v>
          </cell>
          <cell r="CM12">
            <v>66379</v>
          </cell>
          <cell r="CN12">
            <v>46001</v>
          </cell>
          <cell r="CO12">
            <v>4760</v>
          </cell>
          <cell r="CP12">
            <v>158622</v>
          </cell>
          <cell r="CQ12">
            <v>113568</v>
          </cell>
          <cell r="CR12">
            <v>135986</v>
          </cell>
          <cell r="CS12">
            <v>73866</v>
          </cell>
          <cell r="CT12">
            <v>49190</v>
          </cell>
          <cell r="CU12">
            <v>95037</v>
          </cell>
          <cell r="CV12">
            <v>56255</v>
          </cell>
          <cell r="CW12">
            <v>16904</v>
          </cell>
          <cell r="CX12">
            <v>34131</v>
          </cell>
          <cell r="CY12">
            <v>69282</v>
          </cell>
          <cell r="CZ12">
            <v>144856</v>
          </cell>
          <cell r="DA12">
            <v>130020</v>
          </cell>
          <cell r="DB12">
            <v>172986</v>
          </cell>
          <cell r="DC12">
            <v>178500</v>
          </cell>
          <cell r="DD12">
            <v>85346</v>
          </cell>
          <cell r="DE12">
            <v>78167</v>
          </cell>
          <cell r="DF12">
            <v>122546</v>
          </cell>
          <cell r="DG12">
            <v>80926</v>
          </cell>
          <cell r="DH12">
            <v>17381</v>
          </cell>
          <cell r="DI12">
            <v>18730</v>
          </cell>
          <cell r="DJ12">
            <v>32726</v>
          </cell>
          <cell r="DK12">
            <v>29328</v>
          </cell>
          <cell r="DL12">
            <v>179156</v>
          </cell>
          <cell r="DM12">
            <v>78431</v>
          </cell>
          <cell r="DN12">
            <v>174622</v>
          </cell>
          <cell r="DO12">
            <v>134596</v>
          </cell>
          <cell r="DP12">
            <v>111538</v>
          </cell>
          <cell r="DQ12">
            <v>60641</v>
          </cell>
          <cell r="DR12">
            <v>51955</v>
          </cell>
          <cell r="DS12">
            <v>46095</v>
          </cell>
          <cell r="DT12">
            <v>71635</v>
          </cell>
          <cell r="DU12">
            <v>8850</v>
          </cell>
          <cell r="DV12">
            <v>63313</v>
          </cell>
          <cell r="DW12">
            <v>82643</v>
          </cell>
          <cell r="DX12">
            <v>41916</v>
          </cell>
          <cell r="DY12">
            <v>18117</v>
          </cell>
          <cell r="DZ12">
            <v>155994</v>
          </cell>
          <cell r="EA12">
            <v>120400</v>
          </cell>
          <cell r="EB12">
            <v>75390</v>
          </cell>
          <cell r="EC12">
            <v>49586</v>
          </cell>
          <cell r="ED12">
            <v>36825</v>
          </cell>
          <cell r="EE12">
            <v>63814</v>
          </cell>
          <cell r="EF12">
            <v>40004</v>
          </cell>
          <cell r="EG12">
            <v>22830</v>
          </cell>
          <cell r="EH12">
            <v>50296</v>
          </cell>
          <cell r="EI12">
            <v>52582</v>
          </cell>
          <cell r="EJ12">
            <v>21716</v>
          </cell>
          <cell r="EK12">
            <v>54104</v>
          </cell>
          <cell r="EL12">
            <v>66876</v>
          </cell>
          <cell r="EM12">
            <v>155363</v>
          </cell>
          <cell r="EN12">
            <v>112223</v>
          </cell>
          <cell r="EO12">
            <v>67822</v>
          </cell>
          <cell r="EP12">
            <v>47423</v>
          </cell>
          <cell r="EQ12">
            <v>15763</v>
          </cell>
          <cell r="ER12">
            <v>68941</v>
          </cell>
          <cell r="ES12">
            <v>8136</v>
          </cell>
          <cell r="ET12">
            <v>348600</v>
          </cell>
          <cell r="EU12">
            <v>121584</v>
          </cell>
          <cell r="EV12">
            <v>21792</v>
          </cell>
          <cell r="EW12">
            <v>21218</v>
          </cell>
          <cell r="EX12">
            <v>44297</v>
          </cell>
          <cell r="EY12">
            <v>41406</v>
          </cell>
          <cell r="EZ12">
            <v>6800</v>
          </cell>
          <cell r="FA12">
            <v>12480</v>
          </cell>
          <cell r="FB12">
            <v>0</v>
          </cell>
          <cell r="FC12">
            <v>0</v>
          </cell>
          <cell r="FD12">
            <v>15543</v>
          </cell>
          <cell r="FE12">
            <v>14910</v>
          </cell>
          <cell r="FF12">
            <v>126145</v>
          </cell>
          <cell r="FG12">
            <v>90817</v>
          </cell>
          <cell r="FH12">
            <v>64255</v>
          </cell>
          <cell r="FI12">
            <v>42908</v>
          </cell>
          <cell r="FJ12">
            <v>133852</v>
          </cell>
          <cell r="FK12">
            <v>112780</v>
          </cell>
          <cell r="FL12">
            <v>44161</v>
          </cell>
          <cell r="FM12">
            <v>13077</v>
          </cell>
          <cell r="FN12">
            <v>17906</v>
          </cell>
          <cell r="FO12">
            <v>20908</v>
          </cell>
          <cell r="FP12">
            <v>57071</v>
          </cell>
          <cell r="FQ12">
            <v>49915</v>
          </cell>
          <cell r="FR12">
            <v>20676</v>
          </cell>
          <cell r="FS12">
            <v>54956</v>
          </cell>
          <cell r="FT12">
            <v>54898</v>
          </cell>
          <cell r="FU12">
            <v>18941</v>
          </cell>
          <cell r="FV12">
            <v>28432</v>
          </cell>
          <cell r="FW12">
            <v>75513</v>
          </cell>
          <cell r="FX12">
            <v>0</v>
          </cell>
          <cell r="FY12">
            <v>0</v>
          </cell>
        </row>
      </sheetData>
      <sheetData sheetId="5">
        <row r="1">
          <cell r="B1">
            <v>449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6">
        <row r="1">
          <cell r="B1">
            <v>0</v>
          </cell>
        </row>
        <row r="12">
          <cell r="B12">
            <v>0</v>
          </cell>
          <cell r="C12">
            <v>11800</v>
          </cell>
          <cell r="D12">
            <v>365</v>
          </cell>
          <cell r="E12">
            <v>7075</v>
          </cell>
          <cell r="F12">
            <v>0</v>
          </cell>
          <cell r="G12">
            <v>0</v>
          </cell>
          <cell r="H12">
            <v>11880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1295</v>
          </cell>
          <cell r="O12">
            <v>0</v>
          </cell>
          <cell r="P12">
            <v>0</v>
          </cell>
          <cell r="Q12">
            <v>2922</v>
          </cell>
          <cell r="R12">
            <v>4937</v>
          </cell>
          <cell r="S12">
            <v>719</v>
          </cell>
          <cell r="T12">
            <v>2036</v>
          </cell>
          <cell r="U12">
            <v>0</v>
          </cell>
          <cell r="V12">
            <v>524</v>
          </cell>
          <cell r="W12">
            <v>323</v>
          </cell>
          <cell r="X12">
            <v>355</v>
          </cell>
          <cell r="Y12">
            <v>1295</v>
          </cell>
          <cell r="Z12">
            <v>0</v>
          </cell>
          <cell r="AA12">
            <v>719</v>
          </cell>
          <cell r="AB12">
            <v>195</v>
          </cell>
          <cell r="AC12">
            <v>0</v>
          </cell>
          <cell r="AD12">
            <v>1954</v>
          </cell>
          <cell r="AE12">
            <v>222</v>
          </cell>
          <cell r="AF12">
            <v>4069</v>
          </cell>
          <cell r="AG12">
            <v>0</v>
          </cell>
          <cell r="AH12">
            <v>5821</v>
          </cell>
          <cell r="AI12">
            <v>540</v>
          </cell>
          <cell r="AJ12">
            <v>25999</v>
          </cell>
          <cell r="AK12">
            <v>441</v>
          </cell>
          <cell r="AL12">
            <v>0</v>
          </cell>
          <cell r="AM12">
            <v>349</v>
          </cell>
          <cell r="AN12">
            <v>3673</v>
          </cell>
          <cell r="AO12">
            <v>0</v>
          </cell>
          <cell r="AP12">
            <v>15718</v>
          </cell>
          <cell r="AQ12">
            <v>0</v>
          </cell>
          <cell r="AR12">
            <v>0</v>
          </cell>
          <cell r="AS12">
            <v>504</v>
          </cell>
          <cell r="AT12">
            <v>3650</v>
          </cell>
          <cell r="AU12">
            <v>4358</v>
          </cell>
          <cell r="AV12">
            <v>1236</v>
          </cell>
          <cell r="AW12">
            <v>1071</v>
          </cell>
          <cell r="AX12">
            <v>21028</v>
          </cell>
          <cell r="AY12">
            <v>2670</v>
          </cell>
          <cell r="AZ12">
            <v>646</v>
          </cell>
          <cell r="BA12">
            <v>758</v>
          </cell>
          <cell r="BB12">
            <v>0</v>
          </cell>
          <cell r="BC12">
            <v>4574</v>
          </cell>
          <cell r="BD12">
            <v>2001</v>
          </cell>
          <cell r="BE12">
            <v>868</v>
          </cell>
          <cell r="BF12">
            <v>5552</v>
          </cell>
          <cell r="BG12">
            <v>1343</v>
          </cell>
          <cell r="BH12">
            <v>0</v>
          </cell>
          <cell r="BI12">
            <v>0</v>
          </cell>
          <cell r="BJ12">
            <v>1599</v>
          </cell>
          <cell r="BK12">
            <v>4579</v>
          </cell>
          <cell r="BL12">
            <v>1533</v>
          </cell>
          <cell r="BM12">
            <v>613</v>
          </cell>
          <cell r="BN12">
            <v>0</v>
          </cell>
          <cell r="BO12">
            <v>1830</v>
          </cell>
          <cell r="BP12">
            <v>1433</v>
          </cell>
          <cell r="BQ12">
            <v>613</v>
          </cell>
          <cell r="BR12">
            <v>5806</v>
          </cell>
          <cell r="BS12">
            <v>797</v>
          </cell>
          <cell r="BT12">
            <v>2283</v>
          </cell>
          <cell r="BU12">
            <v>930</v>
          </cell>
          <cell r="BV12">
            <v>1226</v>
          </cell>
          <cell r="BW12">
            <v>5650</v>
          </cell>
          <cell r="BX12">
            <v>1092</v>
          </cell>
          <cell r="BY12">
            <v>264</v>
          </cell>
          <cell r="BZ12">
            <v>1600</v>
          </cell>
          <cell r="CA12">
            <v>854</v>
          </cell>
          <cell r="CB12">
            <v>10999</v>
          </cell>
          <cell r="CC12">
            <v>1053</v>
          </cell>
          <cell r="CD12">
            <v>2862</v>
          </cell>
          <cell r="CE12">
            <v>6999</v>
          </cell>
          <cell r="CF12">
            <v>1669</v>
          </cell>
          <cell r="CG12">
            <v>148</v>
          </cell>
          <cell r="CH12">
            <v>0</v>
          </cell>
          <cell r="CI12">
            <v>9425</v>
          </cell>
          <cell r="CJ12">
            <v>1796</v>
          </cell>
          <cell r="CK12">
            <v>781</v>
          </cell>
          <cell r="CL12">
            <v>262</v>
          </cell>
          <cell r="CM12">
            <v>0</v>
          </cell>
          <cell r="CN12">
            <v>3345</v>
          </cell>
          <cell r="CO12">
            <v>0</v>
          </cell>
          <cell r="CP12">
            <v>2572</v>
          </cell>
          <cell r="CQ12">
            <v>4572</v>
          </cell>
          <cell r="CR12">
            <v>1071</v>
          </cell>
          <cell r="CS12">
            <v>1420</v>
          </cell>
          <cell r="CT12">
            <v>442</v>
          </cell>
          <cell r="CU12">
            <v>908</v>
          </cell>
          <cell r="CV12">
            <v>1517</v>
          </cell>
          <cell r="CW12">
            <v>123</v>
          </cell>
          <cell r="CX12">
            <v>2657</v>
          </cell>
          <cell r="CY12">
            <v>2710</v>
          </cell>
          <cell r="CZ12">
            <v>780</v>
          </cell>
          <cell r="DA12">
            <v>604</v>
          </cell>
          <cell r="DB12">
            <v>2427</v>
          </cell>
          <cell r="DC12">
            <v>15368</v>
          </cell>
          <cell r="DD12">
            <v>21465</v>
          </cell>
          <cell r="DE12">
            <v>1238</v>
          </cell>
          <cell r="DF12">
            <v>29494</v>
          </cell>
          <cell r="DG12">
            <v>41714</v>
          </cell>
          <cell r="DH12">
            <v>675</v>
          </cell>
          <cell r="DI12">
            <v>14570</v>
          </cell>
          <cell r="DJ12">
            <v>8891</v>
          </cell>
          <cell r="DK12">
            <v>0</v>
          </cell>
          <cell r="DL12">
            <v>269</v>
          </cell>
          <cell r="DM12">
            <v>0</v>
          </cell>
          <cell r="DN12">
            <v>3014</v>
          </cell>
          <cell r="DO12">
            <v>1245</v>
          </cell>
          <cell r="DP12">
            <v>6094</v>
          </cell>
          <cell r="DQ12">
            <v>4263</v>
          </cell>
          <cell r="DR12">
            <v>0</v>
          </cell>
          <cell r="DS12">
            <v>224</v>
          </cell>
          <cell r="DT12">
            <v>447</v>
          </cell>
          <cell r="DU12">
            <v>98</v>
          </cell>
          <cell r="DV12">
            <v>0</v>
          </cell>
          <cell r="DW12">
            <v>0</v>
          </cell>
          <cell r="DX12">
            <v>0</v>
          </cell>
          <cell r="DY12">
            <v>960</v>
          </cell>
          <cell r="DZ12">
            <v>0</v>
          </cell>
          <cell r="EA12">
            <v>7313</v>
          </cell>
          <cell r="EB12">
            <v>11787</v>
          </cell>
          <cell r="EC12">
            <v>273</v>
          </cell>
          <cell r="ED12">
            <v>9559</v>
          </cell>
          <cell r="EE12">
            <v>0</v>
          </cell>
          <cell r="EF12">
            <v>2840</v>
          </cell>
          <cell r="EG12">
            <v>403</v>
          </cell>
          <cell r="EH12">
            <v>1500</v>
          </cell>
          <cell r="EI12">
            <v>5923</v>
          </cell>
          <cell r="EJ12">
            <v>550</v>
          </cell>
          <cell r="EK12">
            <v>341</v>
          </cell>
          <cell r="EL12">
            <v>2860</v>
          </cell>
          <cell r="EM12">
            <v>303</v>
          </cell>
          <cell r="EN12">
            <v>3837</v>
          </cell>
          <cell r="EO12">
            <v>1084</v>
          </cell>
          <cell r="EP12">
            <v>5308</v>
          </cell>
          <cell r="EQ12">
            <v>156</v>
          </cell>
          <cell r="ER12">
            <v>0</v>
          </cell>
          <cell r="ES12">
            <v>1603</v>
          </cell>
          <cell r="ET12">
            <v>329872</v>
          </cell>
          <cell r="EU12">
            <v>624</v>
          </cell>
          <cell r="EV12">
            <v>1069</v>
          </cell>
          <cell r="EW12">
            <v>0</v>
          </cell>
          <cell r="EX12">
            <v>12519</v>
          </cell>
          <cell r="EY12">
            <v>6130</v>
          </cell>
          <cell r="EZ12">
            <v>116</v>
          </cell>
          <cell r="FA12">
            <v>251</v>
          </cell>
          <cell r="FB12">
            <v>0</v>
          </cell>
          <cell r="FC12">
            <v>226</v>
          </cell>
          <cell r="FD12">
            <v>344</v>
          </cell>
          <cell r="FE12">
            <v>5552</v>
          </cell>
          <cell r="FF12">
            <v>2805</v>
          </cell>
          <cell r="FG12">
            <v>5258</v>
          </cell>
          <cell r="FH12">
            <v>2946</v>
          </cell>
          <cell r="FI12">
            <v>0</v>
          </cell>
          <cell r="FJ12">
            <v>0</v>
          </cell>
          <cell r="FK12">
            <v>1183</v>
          </cell>
          <cell r="FL12">
            <v>1843</v>
          </cell>
          <cell r="FM12">
            <v>0</v>
          </cell>
          <cell r="FN12">
            <v>0</v>
          </cell>
          <cell r="FO12">
            <v>568</v>
          </cell>
          <cell r="FP12">
            <v>6526</v>
          </cell>
          <cell r="FQ12">
            <v>0</v>
          </cell>
          <cell r="FR12">
            <v>1343</v>
          </cell>
          <cell r="FS12">
            <v>831</v>
          </cell>
          <cell r="FT12">
            <v>3891</v>
          </cell>
          <cell r="FU12">
            <v>1005</v>
          </cell>
          <cell r="FV12">
            <v>7508</v>
          </cell>
          <cell r="FW12">
            <v>5473</v>
          </cell>
          <cell r="FX12">
            <v>0</v>
          </cell>
          <cell r="FY12">
            <v>0</v>
          </cell>
        </row>
      </sheetData>
      <sheetData sheetId="7">
        <row r="1">
          <cell r="B1">
            <v>16328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213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8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9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0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138942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1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10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12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466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450</v>
          </cell>
          <cell r="EO12">
            <v>0</v>
          </cell>
          <cell r="EP12">
            <v>0</v>
          </cell>
          <cell r="EQ12">
            <v>455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724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2">
        <row r="1">
          <cell r="B1">
            <v>283649</v>
          </cell>
        </row>
        <row r="12">
          <cell r="B12">
            <v>0</v>
          </cell>
          <cell r="C12">
            <v>0</v>
          </cell>
          <cell r="D12">
            <v>9265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145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11</v>
          </cell>
          <cell r="AU12">
            <v>0</v>
          </cell>
          <cell r="AV12">
            <v>0</v>
          </cell>
          <cell r="AW12">
            <v>0</v>
          </cell>
          <cell r="AX12">
            <v>5732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180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30</v>
          </cell>
          <cell r="CQ12">
            <v>104</v>
          </cell>
          <cell r="CR12">
            <v>248</v>
          </cell>
          <cell r="CS12">
            <v>0</v>
          </cell>
          <cell r="CT12">
            <v>0</v>
          </cell>
          <cell r="CU12">
            <v>12577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2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11988</v>
          </cell>
          <cell r="DK12">
            <v>0</v>
          </cell>
          <cell r="DL12">
            <v>24906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11631</v>
          </cell>
          <cell r="DT12">
            <v>46266</v>
          </cell>
          <cell r="DU12">
            <v>0</v>
          </cell>
          <cell r="DV12">
            <v>93146</v>
          </cell>
          <cell r="DW12">
            <v>0</v>
          </cell>
          <cell r="DX12">
            <v>11538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11084</v>
          </cell>
          <cell r="EG12">
            <v>23337</v>
          </cell>
          <cell r="EH12">
            <v>0</v>
          </cell>
          <cell r="EI12">
            <v>11631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11630</v>
          </cell>
          <cell r="ES12">
            <v>35400</v>
          </cell>
          <cell r="ET12">
            <v>12247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24226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304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944</v>
          </cell>
          <cell r="FW12">
            <v>1100</v>
          </cell>
          <cell r="FX12">
            <v>0</v>
          </cell>
          <cell r="FY12">
            <v>0</v>
          </cell>
        </row>
      </sheetData>
      <sheetData sheetId="13">
        <row r="1">
          <cell r="B1">
            <v>6283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4">
        <row r="1">
          <cell r="B1">
            <v>76905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5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117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6">
        <row r="1">
          <cell r="B1">
            <v>738944</v>
          </cell>
        </row>
        <row r="12">
          <cell r="B12">
            <v>35624</v>
          </cell>
          <cell r="C12">
            <v>63642</v>
          </cell>
          <cell r="D12">
            <v>101205</v>
          </cell>
          <cell r="E12">
            <v>3622</v>
          </cell>
          <cell r="F12">
            <v>125331</v>
          </cell>
          <cell r="G12">
            <v>98093</v>
          </cell>
          <cell r="H12">
            <v>94514</v>
          </cell>
          <cell r="I12">
            <v>70268</v>
          </cell>
          <cell r="J12">
            <v>173593</v>
          </cell>
          <cell r="K12">
            <v>203178</v>
          </cell>
          <cell r="L12">
            <v>272549</v>
          </cell>
          <cell r="M12">
            <v>242547</v>
          </cell>
          <cell r="N12">
            <v>59381</v>
          </cell>
          <cell r="O12">
            <v>85171</v>
          </cell>
          <cell r="P12">
            <v>64200</v>
          </cell>
          <cell r="Q12">
            <v>20436</v>
          </cell>
          <cell r="R12">
            <v>67483</v>
          </cell>
          <cell r="S12">
            <v>21627</v>
          </cell>
          <cell r="T12">
            <v>89622</v>
          </cell>
          <cell r="U12">
            <v>13338</v>
          </cell>
          <cell r="V12">
            <v>79700</v>
          </cell>
          <cell r="W12">
            <v>128371</v>
          </cell>
          <cell r="X12">
            <v>213429</v>
          </cell>
          <cell r="Y12">
            <v>86988</v>
          </cell>
          <cell r="Z12">
            <v>42404</v>
          </cell>
          <cell r="AA12">
            <v>11178</v>
          </cell>
          <cell r="AB12">
            <v>24057</v>
          </cell>
          <cell r="AC12">
            <v>0</v>
          </cell>
          <cell r="AD12">
            <v>0</v>
          </cell>
          <cell r="AE12">
            <v>0</v>
          </cell>
          <cell r="AF12">
            <v>3985</v>
          </cell>
          <cell r="AG12">
            <v>4105</v>
          </cell>
          <cell r="AH12">
            <v>0</v>
          </cell>
          <cell r="AI12">
            <v>16403</v>
          </cell>
          <cell r="AJ12">
            <v>16451</v>
          </cell>
          <cell r="AK12">
            <v>5516</v>
          </cell>
          <cell r="AL12">
            <v>5516</v>
          </cell>
          <cell r="AM12">
            <v>16548</v>
          </cell>
          <cell r="AN12">
            <v>23304</v>
          </cell>
          <cell r="AO12">
            <v>368</v>
          </cell>
          <cell r="AP12">
            <v>35843</v>
          </cell>
          <cell r="AQ12">
            <v>89205</v>
          </cell>
          <cell r="AR12">
            <v>162021</v>
          </cell>
          <cell r="AS12">
            <v>64727</v>
          </cell>
          <cell r="AT12">
            <v>196400</v>
          </cell>
          <cell r="AU12">
            <v>128518</v>
          </cell>
          <cell r="AV12">
            <v>49728</v>
          </cell>
          <cell r="AW12">
            <v>45513</v>
          </cell>
          <cell r="AX12">
            <v>44340</v>
          </cell>
          <cell r="AY12">
            <v>81502</v>
          </cell>
          <cell r="AZ12">
            <v>25272</v>
          </cell>
          <cell r="BA12">
            <v>65421</v>
          </cell>
          <cell r="BB12">
            <v>111087</v>
          </cell>
          <cell r="BC12">
            <v>91781</v>
          </cell>
          <cell r="BD12">
            <v>94273</v>
          </cell>
          <cell r="BE12">
            <v>76661</v>
          </cell>
          <cell r="BF12">
            <v>156315</v>
          </cell>
          <cell r="BG12">
            <v>72278</v>
          </cell>
          <cell r="BH12">
            <v>108770</v>
          </cell>
          <cell r="BI12">
            <v>12802</v>
          </cell>
          <cell r="BJ12">
            <v>74791</v>
          </cell>
          <cell r="BK12">
            <v>4347</v>
          </cell>
          <cell r="BL12">
            <v>11421</v>
          </cell>
          <cell r="BM12">
            <v>19413</v>
          </cell>
          <cell r="BN12">
            <v>3937</v>
          </cell>
          <cell r="BO12">
            <v>86508</v>
          </cell>
          <cell r="BP12">
            <v>53703</v>
          </cell>
          <cell r="BQ12">
            <v>16524</v>
          </cell>
          <cell r="BR12">
            <v>34992</v>
          </cell>
          <cell r="BS12">
            <v>43740</v>
          </cell>
          <cell r="BT12">
            <v>38061</v>
          </cell>
          <cell r="BU12">
            <v>29233</v>
          </cell>
          <cell r="BV12">
            <v>53430</v>
          </cell>
          <cell r="BW12">
            <v>4617</v>
          </cell>
          <cell r="BX12">
            <v>8748</v>
          </cell>
          <cell r="BY12">
            <v>3022</v>
          </cell>
          <cell r="BZ12">
            <v>0</v>
          </cell>
          <cell r="CA12">
            <v>0</v>
          </cell>
          <cell r="CB12">
            <v>4177</v>
          </cell>
          <cell r="CC12">
            <v>20452</v>
          </cell>
          <cell r="CD12">
            <v>14849</v>
          </cell>
          <cell r="CE12">
            <v>8672</v>
          </cell>
          <cell r="CF12">
            <v>17359</v>
          </cell>
          <cell r="CG12">
            <v>4768</v>
          </cell>
          <cell r="CH12">
            <v>29041</v>
          </cell>
          <cell r="CI12">
            <v>4633</v>
          </cell>
          <cell r="CJ12">
            <v>9418</v>
          </cell>
          <cell r="CK12">
            <v>4552</v>
          </cell>
          <cell r="CL12">
            <v>0</v>
          </cell>
          <cell r="CM12">
            <v>4730</v>
          </cell>
          <cell r="CN12">
            <v>0</v>
          </cell>
          <cell r="CO12">
            <v>0</v>
          </cell>
          <cell r="CP12">
            <v>48457</v>
          </cell>
          <cell r="CQ12">
            <v>25079</v>
          </cell>
          <cell r="CR12">
            <v>21449</v>
          </cell>
          <cell r="CS12">
            <v>22374</v>
          </cell>
          <cell r="CT12">
            <v>23183</v>
          </cell>
          <cell r="CU12">
            <v>29773</v>
          </cell>
          <cell r="CV12">
            <v>87827</v>
          </cell>
          <cell r="CW12">
            <v>53838</v>
          </cell>
          <cell r="CX12">
            <v>9208</v>
          </cell>
          <cell r="CY12">
            <v>34137</v>
          </cell>
          <cell r="CZ12">
            <v>57613</v>
          </cell>
          <cell r="DA12">
            <v>39760</v>
          </cell>
          <cell r="DB12">
            <v>42411</v>
          </cell>
          <cell r="DC12">
            <v>69724</v>
          </cell>
          <cell r="DD12">
            <v>57830</v>
          </cell>
          <cell r="DE12">
            <v>36293</v>
          </cell>
          <cell r="DF12">
            <v>61912</v>
          </cell>
          <cell r="DG12">
            <v>24388</v>
          </cell>
          <cell r="DH12">
            <v>9386</v>
          </cell>
          <cell r="DI12">
            <v>23506</v>
          </cell>
          <cell r="DJ12">
            <v>93664</v>
          </cell>
          <cell r="DK12">
            <v>73708</v>
          </cell>
          <cell r="DL12">
            <v>81063</v>
          </cell>
          <cell r="DM12">
            <v>80218</v>
          </cell>
          <cell r="DN12">
            <v>172949</v>
          </cell>
          <cell r="DO12">
            <v>122684</v>
          </cell>
          <cell r="DP12">
            <v>170104</v>
          </cell>
          <cell r="DQ12">
            <v>23563</v>
          </cell>
          <cell r="DR12">
            <v>32722</v>
          </cell>
          <cell r="DS12">
            <v>61189</v>
          </cell>
          <cell r="DT12">
            <v>33790</v>
          </cell>
          <cell r="DU12">
            <v>92440</v>
          </cell>
          <cell r="DV12">
            <v>96867</v>
          </cell>
          <cell r="DW12">
            <v>118004</v>
          </cell>
          <cell r="DX12">
            <v>120621</v>
          </cell>
          <cell r="DY12">
            <v>92049</v>
          </cell>
          <cell r="DZ12">
            <v>167861</v>
          </cell>
          <cell r="EA12">
            <v>142748</v>
          </cell>
          <cell r="EB12">
            <v>140132</v>
          </cell>
          <cell r="EC12">
            <v>45042</v>
          </cell>
          <cell r="ED12">
            <v>108928</v>
          </cell>
          <cell r="EE12">
            <v>84091</v>
          </cell>
          <cell r="EF12">
            <v>41658</v>
          </cell>
          <cell r="EG12">
            <v>72586</v>
          </cell>
          <cell r="EH12">
            <v>96446</v>
          </cell>
          <cell r="EI12">
            <v>42772</v>
          </cell>
          <cell r="EJ12">
            <v>65530</v>
          </cell>
          <cell r="EK12">
            <v>62381</v>
          </cell>
          <cell r="EL12">
            <v>77619</v>
          </cell>
          <cell r="EM12">
            <v>47834</v>
          </cell>
          <cell r="EN12">
            <v>11668</v>
          </cell>
          <cell r="EO12">
            <v>13134</v>
          </cell>
          <cell r="EP12">
            <v>106030</v>
          </cell>
          <cell r="EQ12">
            <v>0</v>
          </cell>
          <cell r="ER12">
            <v>6448</v>
          </cell>
          <cell r="ES12">
            <v>46874</v>
          </cell>
          <cell r="ET12">
            <v>682372</v>
          </cell>
          <cell r="EU12">
            <v>120593</v>
          </cell>
          <cell r="EV12">
            <v>61248</v>
          </cell>
          <cell r="EW12">
            <v>41065</v>
          </cell>
          <cell r="EX12">
            <v>63660</v>
          </cell>
          <cell r="EY12">
            <v>102777</v>
          </cell>
          <cell r="EZ12">
            <v>12593</v>
          </cell>
          <cell r="FA12">
            <v>0</v>
          </cell>
          <cell r="FB12">
            <v>0</v>
          </cell>
          <cell r="FC12">
            <v>0</v>
          </cell>
          <cell r="FD12">
            <v>63221</v>
          </cell>
          <cell r="FE12">
            <v>166665</v>
          </cell>
          <cell r="FF12">
            <v>561836</v>
          </cell>
          <cell r="FG12">
            <v>250974</v>
          </cell>
          <cell r="FH12">
            <v>205698</v>
          </cell>
          <cell r="FI12">
            <v>164765</v>
          </cell>
          <cell r="FJ12">
            <v>388752</v>
          </cell>
          <cell r="FK12">
            <v>175878</v>
          </cell>
          <cell r="FL12">
            <v>100864</v>
          </cell>
          <cell r="FM12">
            <v>0</v>
          </cell>
          <cell r="FN12">
            <v>27516</v>
          </cell>
          <cell r="FO12">
            <v>19669</v>
          </cell>
          <cell r="FP12">
            <v>12067</v>
          </cell>
          <cell r="FQ12">
            <v>109287</v>
          </cell>
          <cell r="FR12">
            <v>37851</v>
          </cell>
          <cell r="FS12">
            <v>17174</v>
          </cell>
          <cell r="FT12">
            <v>13203</v>
          </cell>
          <cell r="FU12">
            <v>13425</v>
          </cell>
          <cell r="FV12">
            <v>67491</v>
          </cell>
          <cell r="FW12">
            <v>84110</v>
          </cell>
          <cell r="FX12">
            <v>0</v>
          </cell>
          <cell r="FY12">
            <v>0</v>
          </cell>
        </row>
      </sheetData>
      <sheetData sheetId="17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8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6915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19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0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3500</v>
          </cell>
          <cell r="BO12">
            <v>0</v>
          </cell>
          <cell r="BP12">
            <v>408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366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1574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948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1600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1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6615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2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41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24484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1000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2">
        <row r="1">
          <cell r="B1">
            <v>11603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2102</v>
          </cell>
          <cell r="Y12">
            <v>0</v>
          </cell>
          <cell r="Z12">
            <v>878</v>
          </cell>
          <cell r="AA12">
            <v>526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702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3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225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4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10771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1838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4789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17404</v>
          </cell>
          <cell r="CW12">
            <v>0</v>
          </cell>
          <cell r="CX12">
            <v>0</v>
          </cell>
          <cell r="CY12">
            <v>5389</v>
          </cell>
          <cell r="CZ12">
            <v>0</v>
          </cell>
          <cell r="DA12">
            <v>0</v>
          </cell>
          <cell r="DB12">
            <v>5296</v>
          </cell>
          <cell r="DC12">
            <v>24116</v>
          </cell>
          <cell r="DD12">
            <v>45006</v>
          </cell>
          <cell r="DE12">
            <v>16319</v>
          </cell>
          <cell r="DF12">
            <v>36040</v>
          </cell>
          <cell r="DG12">
            <v>10854</v>
          </cell>
          <cell r="DH12">
            <v>10832</v>
          </cell>
          <cell r="DI12">
            <v>0</v>
          </cell>
          <cell r="DJ12">
            <v>300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5664</v>
          </cell>
          <cell r="DS12">
            <v>0</v>
          </cell>
          <cell r="DT12">
            <v>23364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925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23364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1030</v>
          </cell>
          <cell r="EO12">
            <v>0</v>
          </cell>
          <cell r="EP12">
            <v>0</v>
          </cell>
          <cell r="EQ12">
            <v>0</v>
          </cell>
          <cell r="ER12">
            <v>23430</v>
          </cell>
          <cell r="ES12">
            <v>0</v>
          </cell>
          <cell r="ET12">
            <v>14458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1065</v>
          </cell>
          <cell r="FB12">
            <v>0</v>
          </cell>
          <cell r="FC12">
            <v>18665</v>
          </cell>
          <cell r="FD12">
            <v>0</v>
          </cell>
          <cell r="FE12">
            <v>73</v>
          </cell>
          <cell r="FF12">
            <v>26080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881</v>
          </cell>
          <cell r="FL12">
            <v>0</v>
          </cell>
          <cell r="FM12">
            <v>0</v>
          </cell>
          <cell r="FN12">
            <v>528</v>
          </cell>
          <cell r="FO12">
            <v>20950</v>
          </cell>
          <cell r="FP12">
            <v>0</v>
          </cell>
          <cell r="FQ12">
            <v>20715</v>
          </cell>
          <cell r="FR12">
            <v>0</v>
          </cell>
          <cell r="FS12">
            <v>972</v>
          </cell>
          <cell r="FT12">
            <v>0</v>
          </cell>
          <cell r="FU12">
            <v>0</v>
          </cell>
          <cell r="FV12">
            <v>1128</v>
          </cell>
          <cell r="FW12">
            <v>0</v>
          </cell>
          <cell r="FX12">
            <v>0</v>
          </cell>
          <cell r="FY12">
            <v>0</v>
          </cell>
        </row>
      </sheetData>
      <sheetData sheetId="25">
        <row r="1">
          <cell r="B1">
            <v>13636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6052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6">
        <row r="1">
          <cell r="B1">
            <v>102763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25817</v>
          </cell>
          <cell r="CW12">
            <v>3564</v>
          </cell>
          <cell r="CX12">
            <v>7063</v>
          </cell>
          <cell r="CY12">
            <v>0</v>
          </cell>
          <cell r="CZ12">
            <v>3672</v>
          </cell>
          <cell r="DA12">
            <v>11556</v>
          </cell>
          <cell r="DB12">
            <v>5746</v>
          </cell>
          <cell r="DC12">
            <v>10616</v>
          </cell>
          <cell r="DD12">
            <v>18006</v>
          </cell>
          <cell r="DE12">
            <v>6102</v>
          </cell>
          <cell r="DF12">
            <v>24614</v>
          </cell>
          <cell r="DG12">
            <v>18156</v>
          </cell>
          <cell r="DH12">
            <v>5983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456</v>
          </cell>
          <cell r="EU12">
            <v>0</v>
          </cell>
          <cell r="EV12">
            <v>33886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7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3020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8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33094</v>
          </cell>
          <cell r="AX12">
            <v>25524</v>
          </cell>
          <cell r="AY12">
            <v>4000</v>
          </cell>
          <cell r="AZ12">
            <v>30602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14355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14915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  <sheetData sheetId="29">
        <row r="1">
          <cell r="B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10759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25372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8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9">
        <f>[2]IntraEU!B$12-B33</f>
        <v>0</v>
      </c>
      <c r="C3" s="9">
        <f>[2]IntraEU!C$12-C33</f>
        <v>1152</v>
      </c>
      <c r="D3" s="9">
        <f>[2]IntraEU!D$12-D33</f>
        <v>0</v>
      </c>
      <c r="E3" s="9">
        <f>[2]IntraEU!E$12-E33</f>
        <v>0</v>
      </c>
      <c r="F3" s="9">
        <f>[2]IntraEU!F$12-F33</f>
        <v>0</v>
      </c>
      <c r="G3" s="9">
        <f>[2]IntraEU!G$12-G33</f>
        <v>0</v>
      </c>
      <c r="H3" s="9">
        <f>[2]IntraEU!H$12-H33</f>
        <v>0</v>
      </c>
      <c r="I3" s="9">
        <f>[2]IntraEU!I$12-I33</f>
        <v>0</v>
      </c>
      <c r="J3" s="9">
        <f>[2]IntraEU!J$12-J33</f>
        <v>0</v>
      </c>
      <c r="K3" s="9">
        <f>[2]IntraEU!K$12-K33</f>
        <v>0</v>
      </c>
      <c r="L3" s="9">
        <f>[2]IntraEU!L$12-L33</f>
        <v>0</v>
      </c>
      <c r="M3" s="9">
        <f>[2]IntraEU!M$12-M33</f>
        <v>7517</v>
      </c>
      <c r="N3" s="9">
        <f>[2]IntraEU!N$12-N33</f>
        <v>28440</v>
      </c>
      <c r="O3" s="9">
        <f>[2]IntraEU!O$12-O33</f>
        <v>9000</v>
      </c>
      <c r="P3" s="9">
        <f>[2]IntraEU!P$12-P33</f>
        <v>16618</v>
      </c>
      <c r="Q3" s="9">
        <f>[2]IntraEU!Q$12-Q33</f>
        <v>900</v>
      </c>
      <c r="R3" s="9">
        <f>[2]IntraEU!R$12-R33</f>
        <v>0</v>
      </c>
      <c r="S3" s="9">
        <f>[2]IntraEU!S$12-S33</f>
        <v>0</v>
      </c>
      <c r="T3" s="9">
        <f>[2]IntraEU!T$12-T33</f>
        <v>0</v>
      </c>
      <c r="U3" s="9">
        <f>[2]IntraEU!U$12-U33</f>
        <v>15718</v>
      </c>
      <c r="V3" s="9">
        <f>[2]IntraEU!V$12-V33</f>
        <v>0</v>
      </c>
      <c r="W3" s="9">
        <f>[2]IntraEU!W$12-W33</f>
        <v>0</v>
      </c>
      <c r="X3" s="9">
        <f>[2]IntraEU!X$12-X33</f>
        <v>0</v>
      </c>
      <c r="Y3" s="9">
        <f>[2]IntraEU!Y$12-Y33</f>
        <v>0</v>
      </c>
      <c r="Z3" s="9">
        <f>[2]IntraEU!Z$12-Z33</f>
        <v>0</v>
      </c>
      <c r="AA3" s="9">
        <f>[2]IntraEU!AA$12-AA33</f>
        <v>0</v>
      </c>
      <c r="AB3" s="9">
        <f>[2]IntraEU!AB$12-AB33</f>
        <v>0</v>
      </c>
      <c r="AC3" s="9">
        <f>[2]IntraEU!AC$12-AC33</f>
        <v>0</v>
      </c>
      <c r="AD3" s="9">
        <f>[2]IntraEU!AD$12-AD33</f>
        <v>122</v>
      </c>
      <c r="AE3" s="9">
        <f>[2]IntraEU!AE$12-AE33</f>
        <v>0</v>
      </c>
      <c r="AF3" s="9">
        <f>[2]IntraEU!AF$12-AF33</f>
        <v>0</v>
      </c>
      <c r="AG3" s="9">
        <f>[2]IntraEU!AG$12-AG33</f>
        <v>189</v>
      </c>
      <c r="AH3" s="9">
        <f>[2]IntraEU!AH$12-AH33</f>
        <v>0</v>
      </c>
      <c r="AI3" s="9">
        <f>[2]IntraEU!AI$12-AI33</f>
        <v>22</v>
      </c>
      <c r="AJ3" s="9">
        <f>[2]IntraEU!AJ$12-AJ33</f>
        <v>0</v>
      </c>
      <c r="AK3" s="9">
        <f>[2]IntraEU!AK$12-AK33</f>
        <v>277</v>
      </c>
      <c r="AL3" s="9">
        <f>[2]IntraEU!AL$12-AL33</f>
        <v>0</v>
      </c>
      <c r="AM3" s="9">
        <f>[2]IntraEU!AM$12-AM33</f>
        <v>0</v>
      </c>
      <c r="AN3" s="9">
        <f>[2]IntraEU!AN$12-AN33</f>
        <v>0</v>
      </c>
      <c r="AO3" s="9">
        <f>[2]IntraEU!AO$12-AO33</f>
        <v>0</v>
      </c>
      <c r="AP3" s="9">
        <f>[2]IntraEU!AP$12-AP33</f>
        <v>0</v>
      </c>
      <c r="AQ3" s="9">
        <f>[2]IntraEU!AQ$12-AQ33</f>
        <v>0</v>
      </c>
      <c r="AR3" s="9">
        <f>[2]IntraEU!AR$12-AR33</f>
        <v>0</v>
      </c>
      <c r="AS3" s="9">
        <f>[2]IntraEU!AS$12-AS33</f>
        <v>0</v>
      </c>
      <c r="AT3" s="9">
        <f>[2]IntraEU!AT$12-AT33</f>
        <v>0</v>
      </c>
      <c r="AU3" s="9">
        <f>[2]IntraEU!AU$12-AU33</f>
        <v>0</v>
      </c>
      <c r="AV3" s="9">
        <f>[2]IntraEU!AV$12-AV33</f>
        <v>5980</v>
      </c>
      <c r="AW3" s="9">
        <f>[2]IntraEU!AW$12-AW33</f>
        <v>28589</v>
      </c>
      <c r="AX3" s="9">
        <f>[2]IntraEU!AX$12-AX33</f>
        <v>2760</v>
      </c>
      <c r="AY3" s="9">
        <f>[2]IntraEU!AY$12-AY33</f>
        <v>7776</v>
      </c>
      <c r="AZ3" s="9">
        <f>[2]IntraEU!AZ$12-AZ33</f>
        <v>0</v>
      </c>
      <c r="BA3" s="9">
        <f>[2]IntraEU!BA$12-BA33</f>
        <v>5599</v>
      </c>
      <c r="BB3" s="9">
        <f>[2]IntraEU!BB$12-BB33</f>
        <v>0</v>
      </c>
      <c r="BC3" s="9">
        <f>[2]IntraEU!BC$12-BC33</f>
        <v>13306</v>
      </c>
      <c r="BD3" s="9">
        <f>[2]IntraEU!BD$12-BD33</f>
        <v>14880</v>
      </c>
      <c r="BE3" s="9">
        <f>[2]IntraEU!BE$12-BE33</f>
        <v>3255</v>
      </c>
      <c r="BF3" s="9">
        <f>[2]IntraEU!BF$12-BF33</f>
        <v>11642</v>
      </c>
      <c r="BG3" s="9">
        <f>[2]IntraEU!BG$12-BG33</f>
        <v>7707</v>
      </c>
      <c r="BH3" s="9">
        <f>[2]IntraEU!BH$12-BH33</f>
        <v>7960</v>
      </c>
      <c r="BI3" s="9">
        <f>[2]IntraEU!BI$12-BI33</f>
        <v>16442</v>
      </c>
      <c r="BJ3" s="9">
        <f>[2]IntraEU!BJ$12-BJ33</f>
        <v>39506</v>
      </c>
      <c r="BK3" s="9">
        <f>[2]IntraEU!BK$12-BK33</f>
        <v>8050</v>
      </c>
      <c r="BL3" s="9">
        <f>[2]IntraEU!BL$12-BL33</f>
        <v>8470</v>
      </c>
      <c r="BM3" s="9">
        <f>[2]IntraEU!BM$12-BM33</f>
        <v>4950</v>
      </c>
      <c r="BN3" s="9">
        <f>[2]IntraEU!BN$12-BN33</f>
        <v>2034</v>
      </c>
      <c r="BO3" s="9">
        <f>[2]IntraEU!BO$12-BO33</f>
        <v>2740</v>
      </c>
      <c r="BP3" s="9">
        <f>[2]IntraEU!BP$12-BP33</f>
        <v>1180</v>
      </c>
      <c r="BQ3" s="9">
        <f>[2]IntraEU!BQ$12-BQ33</f>
        <v>5112</v>
      </c>
      <c r="BR3" s="9">
        <f>[2]IntraEU!BR$12-BR33</f>
        <v>30058</v>
      </c>
      <c r="BS3" s="9">
        <f>[2]IntraEU!BS$12-BS33</f>
        <v>40063</v>
      </c>
      <c r="BT3" s="9">
        <f>[2]IntraEU!BT$12-BT33</f>
        <v>18271</v>
      </c>
      <c r="BU3" s="9">
        <f>[2]IntraEU!BU$12-BU33</f>
        <v>663</v>
      </c>
      <c r="BV3" s="9">
        <f>[2]IntraEU!BV$12-BV33</f>
        <v>2201</v>
      </c>
      <c r="BW3" s="9">
        <f>[2]IntraEU!BW$12-BW33</f>
        <v>11128</v>
      </c>
      <c r="BX3" s="9">
        <f>[2]IntraEU!BX$12-BX33</f>
        <v>53</v>
      </c>
      <c r="BY3" s="9">
        <f>[2]IntraEU!BY$12-BY33</f>
        <v>680</v>
      </c>
      <c r="BZ3" s="9">
        <f>[2]IntraEU!BZ$12-BZ33</f>
        <v>0</v>
      </c>
      <c r="CA3" s="9">
        <f>[2]IntraEU!CA$12-CA33</f>
        <v>0</v>
      </c>
      <c r="CB3" s="9">
        <f>[2]IntraEU!CB$12-CB33</f>
        <v>15142</v>
      </c>
      <c r="CC3" s="9">
        <f>[2]IntraEU!CC$12-CC33</f>
        <v>0</v>
      </c>
      <c r="CD3" s="9">
        <f>[2]IntraEU!CD$12-CD33</f>
        <v>0</v>
      </c>
      <c r="CE3" s="9">
        <f>[2]IntraEU!CE$12-CE33</f>
        <v>0</v>
      </c>
      <c r="CF3" s="9">
        <f>[2]IntraEU!CF$12-CF33</f>
        <v>0</v>
      </c>
      <c r="CG3" s="9">
        <f>[2]IntraEU!CG$12-CG33</f>
        <v>193</v>
      </c>
      <c r="CH3" s="9">
        <f>[2]IntraEU!CH$12-CH33</f>
        <v>86546</v>
      </c>
      <c r="CI3" s="9">
        <f>[2]IntraEU!CI$12-CI33</f>
        <v>599</v>
      </c>
      <c r="CJ3" s="9">
        <f>[2]IntraEU!CJ$12-CJ33</f>
        <v>0</v>
      </c>
      <c r="CK3" s="9">
        <f>[2]IntraEU!CK$12-CK33</f>
        <v>63680</v>
      </c>
      <c r="CL3" s="9">
        <f>[2]IntraEU!CL$12-CL33</f>
        <v>93078</v>
      </c>
      <c r="CM3" s="9">
        <f>[2]IntraEU!CM$12-CM33</f>
        <v>0</v>
      </c>
      <c r="CN3" s="9">
        <f>[2]IntraEU!CN$12-CN33</f>
        <v>33265</v>
      </c>
      <c r="CO3" s="9">
        <f>[2]IntraEU!CO$12-CO33</f>
        <v>84444</v>
      </c>
      <c r="CP3" s="9">
        <f>[2]IntraEU!CP$12-CP33</f>
        <v>2614</v>
      </c>
      <c r="CQ3" s="9">
        <f>[2]IntraEU!CQ$12-CQ33</f>
        <v>14214</v>
      </c>
      <c r="CR3" s="9">
        <f>[2]IntraEU!CR$12-CR33</f>
        <v>8090</v>
      </c>
      <c r="CS3" s="9">
        <f>[2]IntraEU!CS$12-CS33</f>
        <v>5702</v>
      </c>
      <c r="CT3" s="9">
        <f>[2]IntraEU!CT$12-CT33</f>
        <v>12840</v>
      </c>
      <c r="CU3" s="9">
        <f>[2]IntraEU!CU$12-CU33</f>
        <v>0</v>
      </c>
      <c r="CV3" s="9">
        <f>[2]IntraEU!CV$12-CV33</f>
        <v>51725</v>
      </c>
      <c r="CW3" s="9">
        <f>[2]IntraEU!CW$12-CW33</f>
        <v>9768</v>
      </c>
      <c r="CX3" s="9">
        <f>[2]IntraEU!CX$12-CX33</f>
        <v>0</v>
      </c>
      <c r="CY3" s="9">
        <f>[2]IntraEU!CY$12-CY33</f>
        <v>0</v>
      </c>
      <c r="CZ3" s="9">
        <f>[2]IntraEU!CZ$12-CZ33</f>
        <v>12825</v>
      </c>
      <c r="DA3" s="9">
        <f>[2]IntraEU!DA$12-DA33</f>
        <v>68529</v>
      </c>
      <c r="DB3" s="9">
        <f>[2]IntraEU!DB$12-DB33</f>
        <v>36535</v>
      </c>
      <c r="DC3" s="9">
        <f>[2]IntraEU!DC$12-DC33</f>
        <v>332889</v>
      </c>
      <c r="DD3" s="9">
        <f>[2]IntraEU!DD$12-DD33</f>
        <v>358140</v>
      </c>
      <c r="DE3" s="9">
        <f>[2]IntraEU!DE$12-DE33</f>
        <v>414728</v>
      </c>
      <c r="DF3" s="9">
        <f>[2]IntraEU!DF$12-DF33</f>
        <v>48319</v>
      </c>
      <c r="DG3" s="9">
        <f>[2]IntraEU!DG$12-DG33</f>
        <v>45320</v>
      </c>
      <c r="DH3" s="9">
        <f>[2]IntraEU!DH$12-DH33</f>
        <v>11028</v>
      </c>
      <c r="DI3" s="9">
        <f>[2]IntraEU!DI$12-DI33</f>
        <v>0</v>
      </c>
      <c r="DJ3" s="9">
        <f>[2]IntraEU!DJ$12-DJ33</f>
        <v>133953</v>
      </c>
      <c r="DK3" s="9">
        <f>[2]IntraEU!DK$12-DK33</f>
        <v>74443</v>
      </c>
      <c r="DL3" s="9">
        <f>[2]IntraEU!DL$12-DL33</f>
        <v>0</v>
      </c>
      <c r="DM3" s="9">
        <f>[2]IntraEU!DM$12-DM33</f>
        <v>15864</v>
      </c>
      <c r="DN3" s="9">
        <f>[2]IntraEU!DN$12-DN33</f>
        <v>0</v>
      </c>
      <c r="DO3" s="9">
        <f>[2]IntraEU!DO$12-DO33</f>
        <v>137375</v>
      </c>
      <c r="DP3" s="9">
        <f>[2]IntraEU!DP$12-DP33</f>
        <v>0</v>
      </c>
      <c r="DQ3" s="9">
        <f>[2]IntraEU!DQ$12-DQ33</f>
        <v>3277</v>
      </c>
      <c r="DR3" s="9">
        <f>[2]IntraEU!DR$12-DR33</f>
        <v>5987</v>
      </c>
      <c r="DS3" s="9">
        <f>[2]IntraEU!DS$12-DS33</f>
        <v>17336</v>
      </c>
      <c r="DT3" s="9">
        <f>[2]IntraEU!DT$12-DT33</f>
        <v>10454</v>
      </c>
      <c r="DU3" s="9">
        <f>[2]IntraEU!DU$12-DU33</f>
        <v>218</v>
      </c>
      <c r="DV3" s="9">
        <f>[2]IntraEU!DV$12-DV33</f>
        <v>0</v>
      </c>
      <c r="DW3" s="9">
        <f>[2]IntraEU!DW$12-DW33</f>
        <v>0</v>
      </c>
      <c r="DX3" s="9">
        <f>[2]IntraEU!DX$12-DX33</f>
        <v>0</v>
      </c>
      <c r="DY3" s="9">
        <f>[2]IntraEU!DY$12-DY33</f>
        <v>0</v>
      </c>
      <c r="DZ3" s="9">
        <f>[2]IntraEU!DZ$12-DZ33</f>
        <v>6462</v>
      </c>
      <c r="EA3" s="9">
        <f>[2]IntraEU!EA$12-EA33</f>
        <v>696</v>
      </c>
      <c r="EB3" s="9">
        <f>[2]IntraEU!EB$12-EB33</f>
        <v>220</v>
      </c>
      <c r="EC3" s="9">
        <f>[2]IntraEU!EC$12-EC33</f>
        <v>888</v>
      </c>
      <c r="ED3" s="9">
        <f>[2]IntraEU!ED$12-ED33</f>
        <v>102643</v>
      </c>
      <c r="EE3" s="9">
        <f>[2]IntraEU!EE$12-EE33</f>
        <v>102863</v>
      </c>
      <c r="EF3" s="9">
        <f>[2]IntraEU!EF$12-EF33</f>
        <v>30999</v>
      </c>
      <c r="EG3" s="9">
        <f>[2]IntraEU!EG$12-EG33</f>
        <v>68212</v>
      </c>
      <c r="EH3" s="9">
        <f>[2]IntraEU!EH$12-EH33</f>
        <v>41037</v>
      </c>
      <c r="EI3" s="9">
        <f>[2]IntraEU!EI$12-EI33</f>
        <v>8078</v>
      </c>
      <c r="EJ3" s="9">
        <f>[2]IntraEU!EJ$12-EJ33</f>
        <v>12260</v>
      </c>
      <c r="EK3" s="9">
        <f>[2]IntraEU!EK$12-EK33</f>
        <v>12284</v>
      </c>
      <c r="EL3" s="9">
        <f>[2]IntraEU!EL$12-EL33</f>
        <v>21384</v>
      </c>
      <c r="EM3" s="9">
        <f>[2]IntraEU!EM$12-EM33</f>
        <v>23528</v>
      </c>
      <c r="EN3" s="9">
        <f>[2]IntraEU!EN$12-EN33</f>
        <v>2059</v>
      </c>
      <c r="EO3" s="9">
        <f>[2]IntraEU!EO$12-EO33</f>
        <v>0</v>
      </c>
      <c r="EP3" s="9">
        <f>[2]IntraEU!EP$12-EP33</f>
        <v>1307</v>
      </c>
      <c r="EQ3" s="9">
        <f>[2]IntraEU!EQ$12-EQ33</f>
        <v>3617</v>
      </c>
      <c r="ER3" s="9">
        <f>[2]IntraEU!ER$12-ER33</f>
        <v>23446</v>
      </c>
      <c r="ES3" s="9">
        <f>[2]IntraEU!ES$12-ES33</f>
        <v>14969</v>
      </c>
      <c r="ET3" s="9">
        <f>[2]IntraEU!ET$12-ET33</f>
        <v>19958</v>
      </c>
      <c r="EU3" s="9">
        <f>[2]IntraEU!EU$12-EU33</f>
        <v>12945</v>
      </c>
      <c r="EV3" s="9">
        <f>[2]IntraEU!EV$12-EV33</f>
        <v>0</v>
      </c>
      <c r="EW3" s="9">
        <f>[2]IntraEU!EW$12-EW33</f>
        <v>0</v>
      </c>
      <c r="EX3" s="9">
        <f>[2]IntraEU!EX$12-EX33</f>
        <v>0</v>
      </c>
      <c r="EY3" s="9">
        <f>[2]IntraEU!EY$12-EY33</f>
        <v>15874</v>
      </c>
      <c r="EZ3" s="9">
        <f>[2]IntraEU!EZ$12-EZ33</f>
        <v>9488</v>
      </c>
      <c r="FA3" s="9">
        <f>[2]IntraEU!FA$12-FA33</f>
        <v>49249</v>
      </c>
      <c r="FB3" s="9">
        <f>[2]IntraEU!FB$12-FB33</f>
        <v>0</v>
      </c>
      <c r="FC3" s="9">
        <f>[2]IntraEU!FC$12-FC33</f>
        <v>4313</v>
      </c>
      <c r="FD3" s="9">
        <f>[2]IntraEU!FD$12-FD33</f>
        <v>10</v>
      </c>
      <c r="FE3" s="9">
        <f>[2]IntraEU!FE$12-FE33</f>
        <v>95</v>
      </c>
      <c r="FF3" s="9">
        <f>[2]IntraEU!FF$12-FF33</f>
        <v>0</v>
      </c>
      <c r="FG3" s="9">
        <f>[2]IntraEU!FG$12-FG33</f>
        <v>0</v>
      </c>
      <c r="FH3" s="9">
        <f>[2]IntraEU!FH$12-FH33</f>
        <v>0</v>
      </c>
      <c r="FI3" s="9">
        <f>[2]IntraEU!FI$12-FI33</f>
        <v>10863</v>
      </c>
      <c r="FJ3" s="9">
        <f>[2]IntraEU!FJ$12-FJ33</f>
        <v>1725</v>
      </c>
      <c r="FK3" s="9">
        <f>[2]IntraEU!FK$12-FK33</f>
        <v>4993</v>
      </c>
      <c r="FL3" s="9">
        <f>[2]IntraEU!FL$12-FL33</f>
        <v>5175</v>
      </c>
      <c r="FM3" s="9">
        <f>[2]IntraEU!FM$12-FM33</f>
        <v>90308</v>
      </c>
      <c r="FN3" s="1">
        <f>[2]IntraEU!FN$12</f>
        <v>0</v>
      </c>
      <c r="FO3" s="1">
        <f>[2]IntraEU!FO$12</f>
        <v>0</v>
      </c>
      <c r="FP3" s="1">
        <f>[2]IntraEU!FP$12</f>
        <v>0</v>
      </c>
      <c r="FQ3" s="1">
        <f>[2]IntraEU!FQ$12</f>
        <v>0</v>
      </c>
      <c r="FR3" s="1">
        <f>[2]IntraEU!FR$12</f>
        <v>0</v>
      </c>
      <c r="FS3" s="1">
        <f>[2]IntraEU!FS$12</f>
        <v>37137</v>
      </c>
      <c r="FT3" s="1">
        <f>[2]IntraEU!FT$12</f>
        <v>0</v>
      </c>
      <c r="FU3" s="1">
        <f>[2]IntraEU!FU$12</f>
        <v>0</v>
      </c>
      <c r="FV3" s="1">
        <f>[2]IntraEU!FV$12</f>
        <v>0</v>
      </c>
      <c r="FW3" s="1">
        <f>[2]IntraEU!FW$12</f>
        <v>561</v>
      </c>
      <c r="FX3" s="1">
        <f>[2]IntraEU!FX$12</f>
        <v>0</v>
      </c>
      <c r="FY3" s="1">
        <f>[2]IntraEU!FY$12</f>
        <v>0</v>
      </c>
      <c r="FZ3" s="7">
        <f>1/1000*SUM($B3:FY3)</f>
        <v>3329.7760000000003</v>
      </c>
    </row>
    <row r="4" spans="1:182">
      <c r="A4" t="s">
        <v>1</v>
      </c>
      <c r="B4" s="10">
        <f>[2]ExtraEU!B$12+B33</f>
        <v>0</v>
      </c>
      <c r="C4" s="10">
        <f>[2]ExtraEU!C$12+C33</f>
        <v>0</v>
      </c>
      <c r="D4" s="10">
        <f>[2]ExtraEU!D$12+D33</f>
        <v>0</v>
      </c>
      <c r="E4" s="10">
        <f>[2]ExtraEU!E$12+E33</f>
        <v>0</v>
      </c>
      <c r="F4" s="10">
        <f>[2]ExtraEU!F$12+F33</f>
        <v>0</v>
      </c>
      <c r="G4" s="10">
        <f>[2]ExtraEU!G$12+G33</f>
        <v>0</v>
      </c>
      <c r="H4" s="10">
        <f>[2]ExtraEU!H$12+H33</f>
        <v>0</v>
      </c>
      <c r="I4" s="10">
        <f>[2]ExtraEU!I$12+I33</f>
        <v>0</v>
      </c>
      <c r="J4" s="10">
        <f>[2]ExtraEU!J$12+J33</f>
        <v>0</v>
      </c>
      <c r="K4" s="10">
        <f>[2]ExtraEU!K$12+K33</f>
        <v>9580</v>
      </c>
      <c r="L4" s="10">
        <f>[2]ExtraEU!L$12+L33</f>
        <v>4680</v>
      </c>
      <c r="M4" s="10">
        <f>[2]ExtraEU!M$12+M33</f>
        <v>0</v>
      </c>
      <c r="N4" s="10">
        <f>[2]ExtraEU!N$12+N33</f>
        <v>0</v>
      </c>
      <c r="O4" s="10">
        <f>[2]ExtraEU!O$12+O33</f>
        <v>0</v>
      </c>
      <c r="P4" s="10">
        <f>[2]ExtraEU!P$12+P33</f>
        <v>0</v>
      </c>
      <c r="Q4" s="10">
        <f>[2]ExtraEU!Q$12+Q33</f>
        <v>0</v>
      </c>
      <c r="R4" s="10">
        <f>[2]ExtraEU!R$12+R33</f>
        <v>0</v>
      </c>
      <c r="S4" s="10">
        <f>[2]ExtraEU!S$12+S33</f>
        <v>0</v>
      </c>
      <c r="T4" s="10">
        <f>[2]ExtraEU!T$12+T33</f>
        <v>0</v>
      </c>
      <c r="U4" s="10">
        <f>[2]ExtraEU!U$12+U33</f>
        <v>0</v>
      </c>
      <c r="V4" s="10">
        <f>[2]ExtraEU!V$12+V33</f>
        <v>0</v>
      </c>
      <c r="W4" s="10">
        <f>[2]ExtraEU!W$12+W33</f>
        <v>0</v>
      </c>
      <c r="X4" s="10">
        <f>[2]ExtraEU!X$12+X33</f>
        <v>0</v>
      </c>
      <c r="Y4" s="10">
        <f>[2]ExtraEU!Y$12+Y33</f>
        <v>0</v>
      </c>
      <c r="Z4" s="10">
        <f>[2]ExtraEU!Z$12+Z33</f>
        <v>0</v>
      </c>
      <c r="AA4" s="10">
        <f>[2]ExtraEU!AA$12+AA33</f>
        <v>0</v>
      </c>
      <c r="AB4" s="10">
        <f>[2]ExtraEU!AB$12+AB33</f>
        <v>0</v>
      </c>
      <c r="AC4" s="10">
        <f>[2]ExtraEU!AC$12+AC33</f>
        <v>0</v>
      </c>
      <c r="AD4" s="10">
        <f>[2]ExtraEU!AD$12+AD33</f>
        <v>0</v>
      </c>
      <c r="AE4" s="10">
        <f>[2]ExtraEU!AE$12+AE33</f>
        <v>0</v>
      </c>
      <c r="AF4" s="10">
        <f>[2]ExtraEU!AF$12+AF33</f>
        <v>0</v>
      </c>
      <c r="AG4" s="10">
        <f>[2]ExtraEU!AG$12+AG33</f>
        <v>0</v>
      </c>
      <c r="AH4" s="10">
        <f>[2]ExtraEU!AH$12+AH33</f>
        <v>0</v>
      </c>
      <c r="AI4" s="10">
        <f>[2]ExtraEU!AI$12+AI33</f>
        <v>0</v>
      </c>
      <c r="AJ4" s="10">
        <f>[2]ExtraEU!AJ$12+AJ33</f>
        <v>0</v>
      </c>
      <c r="AK4" s="10">
        <f>[2]ExtraEU!AK$12+AK33</f>
        <v>0</v>
      </c>
      <c r="AL4" s="10">
        <f>[2]ExtraEU!AL$12+AL33</f>
        <v>0</v>
      </c>
      <c r="AM4" s="10">
        <f>[2]ExtraEU!AM$12+AM33</f>
        <v>0</v>
      </c>
      <c r="AN4" s="10">
        <f>[2]ExtraEU!AN$12+AN33</f>
        <v>0</v>
      </c>
      <c r="AO4" s="10">
        <f>[2]ExtraEU!AO$12+AO33</f>
        <v>0</v>
      </c>
      <c r="AP4" s="10">
        <f>[2]ExtraEU!AP$12+AP33</f>
        <v>0</v>
      </c>
      <c r="AQ4" s="10">
        <f>[2]ExtraEU!AQ$12+AQ33</f>
        <v>0</v>
      </c>
      <c r="AR4" s="10">
        <f>[2]ExtraEU!AR$12+AR33</f>
        <v>0</v>
      </c>
      <c r="AS4" s="10">
        <f>[2]ExtraEU!AS$12+AS33</f>
        <v>0</v>
      </c>
      <c r="AT4" s="10">
        <f>[2]ExtraEU!AT$12+AT33</f>
        <v>0</v>
      </c>
      <c r="AU4" s="10">
        <f>[2]ExtraEU!AU$12+AU33</f>
        <v>0</v>
      </c>
      <c r="AV4" s="10">
        <f>[2]ExtraEU!AV$12+AV33</f>
        <v>1260</v>
      </c>
      <c r="AW4" s="10">
        <f>[2]ExtraEU!AW$12+AW33</f>
        <v>0</v>
      </c>
      <c r="AX4" s="10">
        <f>[2]ExtraEU!AX$12+AX33</f>
        <v>4368</v>
      </c>
      <c r="AY4" s="10">
        <f>[2]ExtraEU!AY$12+AY33</f>
        <v>4368</v>
      </c>
      <c r="AZ4" s="10">
        <f>[2]ExtraEU!AZ$12+AZ33</f>
        <v>0</v>
      </c>
      <c r="BA4" s="10">
        <f>[2]ExtraEU!BA$12+BA33</f>
        <v>0</v>
      </c>
      <c r="BB4" s="10">
        <f>[2]ExtraEU!BB$12+BB33</f>
        <v>0</v>
      </c>
      <c r="BC4" s="10">
        <f>[2]ExtraEU!BC$12+BC33</f>
        <v>0</v>
      </c>
      <c r="BD4" s="10">
        <f>[2]ExtraEU!BD$12+BD33</f>
        <v>0</v>
      </c>
      <c r="BE4" s="10">
        <f>[2]ExtraEU!BE$12+BE33</f>
        <v>2048</v>
      </c>
      <c r="BF4" s="10">
        <f>[2]ExtraEU!BF$12+BF33</f>
        <v>0</v>
      </c>
      <c r="BG4" s="10">
        <f>[2]ExtraEU!BG$12+BG33</f>
        <v>0</v>
      </c>
      <c r="BH4" s="10">
        <f>[2]ExtraEU!BH$12+BH33</f>
        <v>0</v>
      </c>
      <c r="BI4" s="10">
        <f>[2]ExtraEU!BI$12+BI33</f>
        <v>0</v>
      </c>
      <c r="BJ4" s="10">
        <f>[2]ExtraEU!BJ$12+BJ33</f>
        <v>0</v>
      </c>
      <c r="BK4" s="10">
        <f>[2]ExtraEU!BK$12+BK33</f>
        <v>0</v>
      </c>
      <c r="BL4" s="10">
        <f>[2]ExtraEU!BL$12+BL33</f>
        <v>0</v>
      </c>
      <c r="BM4" s="10">
        <f>[2]ExtraEU!BM$12+BM33</f>
        <v>0</v>
      </c>
      <c r="BN4" s="10">
        <f>[2]ExtraEU!BN$12+BN33</f>
        <v>0</v>
      </c>
      <c r="BO4" s="10">
        <f>[2]ExtraEU!BO$12+BO33</f>
        <v>0</v>
      </c>
      <c r="BP4" s="10">
        <f>[2]ExtraEU!BP$12+BP33</f>
        <v>0</v>
      </c>
      <c r="BQ4" s="10">
        <f>[2]ExtraEU!BQ$12+BQ33</f>
        <v>0</v>
      </c>
      <c r="BR4" s="10">
        <f>[2]ExtraEU!BR$12+BR33</f>
        <v>0</v>
      </c>
      <c r="BS4" s="10">
        <f>[2]ExtraEU!BS$12+BS33</f>
        <v>0</v>
      </c>
      <c r="BT4" s="10">
        <f>[2]ExtraEU!BT$12+BT33</f>
        <v>0</v>
      </c>
      <c r="BU4" s="10">
        <f>[2]ExtraEU!BU$12+BU33</f>
        <v>0</v>
      </c>
      <c r="BV4" s="10">
        <f>[2]ExtraEU!BV$12+BV33</f>
        <v>0</v>
      </c>
      <c r="BW4" s="10">
        <f>[2]ExtraEU!BW$12+BW33</f>
        <v>0</v>
      </c>
      <c r="BX4" s="10">
        <f>[2]ExtraEU!BX$12+BX33</f>
        <v>0</v>
      </c>
      <c r="BY4" s="10">
        <f>[2]ExtraEU!BY$12+BY33</f>
        <v>0</v>
      </c>
      <c r="BZ4" s="10">
        <f>[2]ExtraEU!BZ$12+BZ33</f>
        <v>0</v>
      </c>
      <c r="CA4" s="10">
        <f>[2]ExtraEU!CA$12+CA33</f>
        <v>0</v>
      </c>
      <c r="CB4" s="10">
        <f>[2]ExtraEU!CB$12+CB33</f>
        <v>0</v>
      </c>
      <c r="CC4" s="10">
        <f>[2]ExtraEU!CC$12+CC33</f>
        <v>0</v>
      </c>
      <c r="CD4" s="10">
        <f>[2]ExtraEU!CD$12+CD33</f>
        <v>0</v>
      </c>
      <c r="CE4" s="10">
        <f>[2]ExtraEU!CE$12+CE33</f>
        <v>0</v>
      </c>
      <c r="CF4" s="10">
        <f>[2]ExtraEU!CF$12+CF33</f>
        <v>0</v>
      </c>
      <c r="CG4" s="10">
        <f>[2]ExtraEU!CG$12+CG33</f>
        <v>0</v>
      </c>
      <c r="CH4" s="10">
        <f>[2]ExtraEU!CH$12+CH33</f>
        <v>18324</v>
      </c>
      <c r="CI4" s="10">
        <f>[2]ExtraEU!CI$12+CI33</f>
        <v>57838</v>
      </c>
      <c r="CJ4" s="10">
        <f>[2]ExtraEU!CJ$12+CJ33</f>
        <v>33264</v>
      </c>
      <c r="CK4" s="10">
        <f>[2]ExtraEU!CK$12+CK33</f>
        <v>44170</v>
      </c>
      <c r="CL4" s="10">
        <f>[2]ExtraEU!CL$12+CL33</f>
        <v>111794</v>
      </c>
      <c r="CM4" s="10">
        <f>[2]ExtraEU!CM$12+CM33</f>
        <v>97346</v>
      </c>
      <c r="CN4" s="10">
        <f>[2]ExtraEU!CN$12+CN33</f>
        <v>326769</v>
      </c>
      <c r="CO4" s="10">
        <f>[2]ExtraEU!CO$12+CO33</f>
        <v>194038</v>
      </c>
      <c r="CP4" s="10">
        <f>[2]ExtraEU!CP$12+CP33</f>
        <v>283589</v>
      </c>
      <c r="CQ4" s="10">
        <f>[2]ExtraEU!CQ$12+CQ33</f>
        <v>156291</v>
      </c>
      <c r="CR4" s="10">
        <f>[2]ExtraEU!CR$12+CR33</f>
        <v>124905</v>
      </c>
      <c r="CS4" s="10">
        <f>[2]ExtraEU!CS$12+CS33</f>
        <v>78315</v>
      </c>
      <c r="CT4" s="10">
        <f>[2]ExtraEU!CT$12+CT33</f>
        <v>19697</v>
      </c>
      <c r="CU4" s="10">
        <f>[2]ExtraEU!CU$12+CU33</f>
        <v>57248</v>
      </c>
      <c r="CV4" s="10">
        <f>[2]ExtraEU!CV$12+CV33</f>
        <v>15197</v>
      </c>
      <c r="CW4" s="10">
        <f>[2]ExtraEU!CW$12+CW33</f>
        <v>7603</v>
      </c>
      <c r="CX4" s="10">
        <f>[2]ExtraEU!CX$12+CX33</f>
        <v>100047</v>
      </c>
      <c r="CY4" s="10">
        <f>[2]ExtraEU!CY$12+CY33</f>
        <v>77113</v>
      </c>
      <c r="CZ4" s="10">
        <f>[2]ExtraEU!CZ$12+CZ33</f>
        <v>72556</v>
      </c>
      <c r="DA4" s="10">
        <f>[2]ExtraEU!DA$12+DA33</f>
        <v>42640</v>
      </c>
      <c r="DB4" s="10">
        <f>[2]ExtraEU!DB$12+DB33</f>
        <v>84834</v>
      </c>
      <c r="DC4" s="10">
        <f>[2]ExtraEU!DC$12+DC33</f>
        <v>76786</v>
      </c>
      <c r="DD4" s="10">
        <f>[2]ExtraEU!DD$12+DD33</f>
        <v>16271</v>
      </c>
      <c r="DE4" s="10">
        <f>[2]ExtraEU!DE$12+DE33</f>
        <v>7948</v>
      </c>
      <c r="DF4" s="10">
        <f>[2]ExtraEU!DF$12+DF33</f>
        <v>8198</v>
      </c>
      <c r="DG4" s="10">
        <f>[2]ExtraEU!DG$12+DG33</f>
        <v>0</v>
      </c>
      <c r="DH4" s="10">
        <f>[2]ExtraEU!DH$12+DH33</f>
        <v>0</v>
      </c>
      <c r="DI4" s="10">
        <f>[2]ExtraEU!DI$12+DI33</f>
        <v>0</v>
      </c>
      <c r="DJ4" s="10">
        <f>[2]ExtraEU!DJ$12+DJ33</f>
        <v>0</v>
      </c>
      <c r="DK4" s="10">
        <f>[2]ExtraEU!DK$12+DK33</f>
        <v>0</v>
      </c>
      <c r="DL4" s="10">
        <f>[2]ExtraEU!DL$12+DL33</f>
        <v>44623</v>
      </c>
      <c r="DM4" s="10">
        <f>[2]ExtraEU!DM$12+DM33</f>
        <v>28926</v>
      </c>
      <c r="DN4" s="10">
        <f>[2]ExtraEU!DN$12+DN33</f>
        <v>50274</v>
      </c>
      <c r="DO4" s="10">
        <f>[2]ExtraEU!DO$12+DO33</f>
        <v>69783</v>
      </c>
      <c r="DP4" s="10">
        <f>[2]ExtraEU!DP$12+DP33</f>
        <v>37350</v>
      </c>
      <c r="DQ4" s="10">
        <f>[2]ExtraEU!DQ$12+DQ33</f>
        <v>24653</v>
      </c>
      <c r="DR4" s="10">
        <f>[2]ExtraEU!DR$12+DR33</f>
        <v>20161</v>
      </c>
      <c r="DS4" s="10">
        <f>[2]ExtraEU!DS$12+DS33</f>
        <v>5556</v>
      </c>
      <c r="DT4" s="10">
        <f>[2]ExtraEU!DT$12+DT33</f>
        <v>2832</v>
      </c>
      <c r="DU4" s="10">
        <f>[2]ExtraEU!DU$12+DU33</f>
        <v>5760</v>
      </c>
      <c r="DV4" s="10">
        <f>[2]ExtraEU!DV$12+DV33</f>
        <v>35707</v>
      </c>
      <c r="DW4" s="10">
        <f>[2]ExtraEU!DW$12+DW33</f>
        <v>81744</v>
      </c>
      <c r="DX4" s="10">
        <f>[2]ExtraEU!DX$12+DX33</f>
        <v>83569</v>
      </c>
      <c r="DY4" s="10">
        <f>[2]ExtraEU!DY$12+DY33</f>
        <v>4099</v>
      </c>
      <c r="DZ4" s="10">
        <f>[2]ExtraEU!DZ$12+DZ33</f>
        <v>102127</v>
      </c>
      <c r="EA4" s="10">
        <f>[2]ExtraEU!EA$12+EA33</f>
        <v>158694</v>
      </c>
      <c r="EB4" s="10">
        <f>[2]ExtraEU!EB$12+EB33</f>
        <v>152223</v>
      </c>
      <c r="EC4" s="10">
        <f>[2]ExtraEU!EC$12+EC33</f>
        <v>142205</v>
      </c>
      <c r="ED4" s="10">
        <f>[2]ExtraEU!ED$12+ED33</f>
        <v>34511</v>
      </c>
      <c r="EE4" s="10">
        <f>[2]ExtraEU!EE$12+EE33</f>
        <v>23172</v>
      </c>
      <c r="EF4" s="10">
        <f>[2]ExtraEU!EF$12+EF33</f>
        <v>16039</v>
      </c>
      <c r="EG4" s="10">
        <f>[2]ExtraEU!EG$12+EG33</f>
        <v>64084</v>
      </c>
      <c r="EH4" s="10">
        <f>[2]ExtraEU!EH$12+EH33</f>
        <v>12172</v>
      </c>
      <c r="EI4" s="10">
        <f>[2]ExtraEU!EI$12+EI33</f>
        <v>20131</v>
      </c>
      <c r="EJ4" s="10">
        <f>[2]ExtraEU!EJ$12+EJ33</f>
        <v>36489</v>
      </c>
      <c r="EK4" s="10">
        <f>[2]ExtraEU!EK$12+EK33</f>
        <v>8198</v>
      </c>
      <c r="EL4" s="10">
        <f>[2]ExtraEU!EL$12+EL33</f>
        <v>69826</v>
      </c>
      <c r="EM4" s="10">
        <f>[2]ExtraEU!EM$12+EM33</f>
        <v>89915</v>
      </c>
      <c r="EN4" s="10">
        <f>[2]ExtraEU!EN$12+EN33</f>
        <v>79008</v>
      </c>
      <c r="EO4" s="10">
        <f>[2]ExtraEU!EO$12+EO33</f>
        <v>66044</v>
      </c>
      <c r="EP4" s="10">
        <f>[2]ExtraEU!EP$12+EP33</f>
        <v>11280</v>
      </c>
      <c r="EQ4" s="10">
        <f>[2]ExtraEU!EQ$12+EQ33</f>
        <v>29574</v>
      </c>
      <c r="ER4" s="10">
        <f>[2]ExtraEU!ER$12+ER33</f>
        <v>40134</v>
      </c>
      <c r="ES4" s="10">
        <f>[2]ExtraEU!ES$12+ES33</f>
        <v>9103</v>
      </c>
      <c r="ET4" s="10">
        <f>[2]ExtraEU!ET$12+ET33</f>
        <v>27095</v>
      </c>
      <c r="EU4" s="10">
        <f>[2]ExtraEU!EU$12+EU33</f>
        <v>61639</v>
      </c>
      <c r="EV4" s="10">
        <f>[2]ExtraEU!EV$12+EV33</f>
        <v>61080</v>
      </c>
      <c r="EW4" s="10">
        <f>[2]ExtraEU!EW$12+EW33</f>
        <v>21989</v>
      </c>
      <c r="EX4" s="10">
        <f>[2]ExtraEU!EX$12+EX33</f>
        <v>20741</v>
      </c>
      <c r="EY4" s="10">
        <f>[2]ExtraEU!EY$12+EY33</f>
        <v>34899</v>
      </c>
      <c r="EZ4" s="10">
        <f>[2]ExtraEU!EZ$12+EZ33</f>
        <v>48206</v>
      </c>
      <c r="FA4" s="10">
        <f>[2]ExtraEU!FA$12+FA33</f>
        <v>0</v>
      </c>
      <c r="FB4" s="10">
        <f>[2]ExtraEU!FB$12+FB33</f>
        <v>0</v>
      </c>
      <c r="FC4" s="10">
        <f>[2]ExtraEU!FC$12+FC33</f>
        <v>0</v>
      </c>
      <c r="FD4" s="10">
        <f>[2]ExtraEU!FD$12+FD33</f>
        <v>13910</v>
      </c>
      <c r="FE4" s="10">
        <f>[2]ExtraEU!FE$12+FE33</f>
        <v>0</v>
      </c>
      <c r="FF4" s="10">
        <f>[2]ExtraEU!FF$12+FF33</f>
        <v>7079</v>
      </c>
      <c r="FG4" s="10">
        <f>[2]ExtraEU!FG$12+FG33</f>
        <v>34651</v>
      </c>
      <c r="FH4" s="10">
        <f>[2]ExtraEU!FH$12+FH33</f>
        <v>50846</v>
      </c>
      <c r="FI4" s="10">
        <f>[2]ExtraEU!FI$12+FI33</f>
        <v>24840</v>
      </c>
      <c r="FJ4" s="10">
        <f>[2]ExtraEU!FJ$12+FJ33</f>
        <v>31050</v>
      </c>
      <c r="FK4" s="10">
        <f>[2]ExtraEU!FK$12+FK33</f>
        <v>43470</v>
      </c>
      <c r="FL4" s="10">
        <f>[2]ExtraEU!FL$12+FL33</f>
        <v>24842</v>
      </c>
      <c r="FM4" s="10">
        <f>[2]ExtraEU!FM$12+FM33</f>
        <v>6210</v>
      </c>
      <c r="FN4" s="1">
        <f>[2]ExtraEU!FN$12</f>
        <v>19230</v>
      </c>
      <c r="FO4" s="1">
        <f>[2]ExtraEU!FO$12</f>
        <v>84</v>
      </c>
      <c r="FP4" s="1">
        <f>[2]ExtraEU!FP$12</f>
        <v>0</v>
      </c>
      <c r="FQ4" s="1">
        <f>[2]ExtraEU!FQ$12</f>
        <v>5144</v>
      </c>
      <c r="FR4" s="1">
        <f>[2]ExtraEU!FR$12</f>
        <v>15432</v>
      </c>
      <c r="FS4" s="1">
        <f>[2]ExtraEU!FS$12</f>
        <v>20576</v>
      </c>
      <c r="FT4" s="1">
        <f>[2]ExtraEU!FT$12</f>
        <v>9785</v>
      </c>
      <c r="FU4" s="1">
        <f>[2]ExtraEU!FU$12</f>
        <v>15432</v>
      </c>
      <c r="FV4" s="1">
        <f>[2]ExtraEU!FV$12</f>
        <v>15432</v>
      </c>
      <c r="FW4" s="1">
        <f>[2]ExtraEU!FW$12</f>
        <v>118312</v>
      </c>
      <c r="FX4" s="1">
        <f>[2]ExtraEU!FX$12</f>
        <v>0</v>
      </c>
      <c r="FY4" s="1">
        <f>[2]ExtraEU!FY$12</f>
        <v>0</v>
      </c>
      <c r="FZ4" s="7">
        <f>1/1000*SUM($B4:FY4)</f>
        <v>4531.0250000000005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[2]Austria!B$12</f>
        <v>0</v>
      </c>
      <c r="C6" s="1">
        <f>[2]Austria!C$12</f>
        <v>0</v>
      </c>
      <c r="D6" s="1">
        <f>[2]Austria!D$12</f>
        <v>0</v>
      </c>
      <c r="E6" s="1">
        <f>[2]Austria!E$12</f>
        <v>0</v>
      </c>
      <c r="F6" s="1">
        <f>[2]Austria!F$12</f>
        <v>0</v>
      </c>
      <c r="G6" s="1">
        <f>[2]Austria!G$12</f>
        <v>0</v>
      </c>
      <c r="H6" s="1">
        <f>[2]Austria!H$12</f>
        <v>0</v>
      </c>
      <c r="I6" s="1">
        <f>[2]Austria!I$12</f>
        <v>0</v>
      </c>
      <c r="J6" s="1">
        <f>[2]Austria!J$12</f>
        <v>0</v>
      </c>
      <c r="K6" s="1">
        <f>[2]Austria!K$12</f>
        <v>0</v>
      </c>
      <c r="L6" s="1">
        <f>[2]Austria!L$12</f>
        <v>0</v>
      </c>
      <c r="M6" s="1">
        <f>[2]Austria!M$12</f>
        <v>0</v>
      </c>
      <c r="N6" s="1">
        <f>[2]Austria!N$12</f>
        <v>0</v>
      </c>
      <c r="O6" s="1">
        <f>[2]Austria!O$12</f>
        <v>0</v>
      </c>
      <c r="P6" s="1">
        <f>[2]Austria!P$12</f>
        <v>0</v>
      </c>
      <c r="Q6" s="1">
        <f>[2]Austria!Q$12</f>
        <v>0</v>
      </c>
      <c r="R6" s="1">
        <f>[2]Austria!R$12</f>
        <v>0</v>
      </c>
      <c r="S6" s="1">
        <f>[2]Austria!S$12</f>
        <v>0</v>
      </c>
      <c r="T6" s="1">
        <f>[2]Austria!T$12</f>
        <v>0</v>
      </c>
      <c r="U6" s="1">
        <f>[2]Austria!U$12</f>
        <v>0</v>
      </c>
      <c r="V6" s="1">
        <f>[2]Austria!V$12</f>
        <v>0</v>
      </c>
      <c r="W6" s="1">
        <f>[2]Austria!W$12</f>
        <v>0</v>
      </c>
      <c r="X6" s="1">
        <f>[2]Austria!X$12</f>
        <v>0</v>
      </c>
      <c r="Y6" s="1">
        <f>[2]Austria!Y$12</f>
        <v>0</v>
      </c>
      <c r="Z6" s="1">
        <f>[2]Austria!Z$12</f>
        <v>0</v>
      </c>
      <c r="AA6" s="1">
        <f>[2]Austria!AA$12</f>
        <v>0</v>
      </c>
      <c r="AB6" s="1">
        <f>[2]Austria!AB$12</f>
        <v>0</v>
      </c>
      <c r="AC6" s="1">
        <f>[2]Austria!AC$12</f>
        <v>0</v>
      </c>
      <c r="AD6" s="1">
        <f>[2]Austria!AD$12</f>
        <v>0</v>
      </c>
      <c r="AE6" s="1">
        <f>[2]Austria!AE$12</f>
        <v>0</v>
      </c>
      <c r="AF6" s="1">
        <f>[2]Austria!AF$12</f>
        <v>0</v>
      </c>
      <c r="AG6" s="1">
        <f>[2]Austria!AG$12</f>
        <v>0</v>
      </c>
      <c r="AH6" s="1">
        <f>[2]Austria!AH$12</f>
        <v>0</v>
      </c>
      <c r="AI6" s="1">
        <f>[2]Austria!AI$12</f>
        <v>0</v>
      </c>
      <c r="AJ6" s="1">
        <f>[2]Austria!AJ$12</f>
        <v>0</v>
      </c>
      <c r="AK6" s="1">
        <f>[2]Austria!AK$12</f>
        <v>0</v>
      </c>
      <c r="AL6" s="1">
        <f>[2]Austria!AL$12</f>
        <v>0</v>
      </c>
      <c r="AM6" s="1">
        <f>[2]Austria!AM$12</f>
        <v>0</v>
      </c>
      <c r="AN6" s="1">
        <f>[2]Austria!AN$12</f>
        <v>0</v>
      </c>
      <c r="AO6" s="1">
        <f>[2]Austria!AO$12</f>
        <v>0</v>
      </c>
      <c r="AP6" s="1">
        <f>[2]Austria!AP$12</f>
        <v>0</v>
      </c>
      <c r="AQ6" s="1">
        <f>[2]Austria!AQ$12</f>
        <v>0</v>
      </c>
      <c r="AR6" s="1">
        <f>[2]Austria!AR$12</f>
        <v>0</v>
      </c>
      <c r="AS6" s="1">
        <f>[2]Austria!AS$12</f>
        <v>0</v>
      </c>
      <c r="AT6" s="1">
        <f>[2]Austria!AT$12</f>
        <v>0</v>
      </c>
      <c r="AU6" s="1">
        <f>[2]Austria!AU$12</f>
        <v>0</v>
      </c>
      <c r="AV6" s="1">
        <f>[2]Austria!AV$12</f>
        <v>0</v>
      </c>
      <c r="AW6" s="1">
        <f>[2]Austria!AW$12</f>
        <v>382</v>
      </c>
      <c r="AX6" s="1">
        <f>[2]Austria!AX$12</f>
        <v>0</v>
      </c>
      <c r="AY6" s="1">
        <f>[2]Austria!AY$12</f>
        <v>0</v>
      </c>
      <c r="AZ6" s="1">
        <f>[2]Austria!AZ$12</f>
        <v>0</v>
      </c>
      <c r="BA6" s="1">
        <f>[2]Austria!BA$12</f>
        <v>0</v>
      </c>
      <c r="BB6" s="1">
        <f>[2]Austria!BB$12</f>
        <v>0</v>
      </c>
      <c r="BC6" s="1">
        <f>[2]Austria!BC$12</f>
        <v>0</v>
      </c>
      <c r="BD6" s="1">
        <f>[2]Austria!BD$12</f>
        <v>0</v>
      </c>
      <c r="BE6" s="1">
        <f>[2]Austria!BE$12</f>
        <v>0</v>
      </c>
      <c r="BF6" s="1">
        <f>[2]Austria!BF$12</f>
        <v>0</v>
      </c>
      <c r="BG6" s="1">
        <f>[2]Austria!BG$12</f>
        <v>0</v>
      </c>
      <c r="BH6" s="1">
        <f>[2]Austria!BH$12</f>
        <v>0</v>
      </c>
      <c r="BI6" s="1">
        <f>[2]Austria!BI$12</f>
        <v>0</v>
      </c>
      <c r="BJ6" s="1">
        <f>[2]Austria!BJ$12</f>
        <v>0</v>
      </c>
      <c r="BK6" s="1">
        <f>[2]Austria!BK$12</f>
        <v>0</v>
      </c>
      <c r="BL6" s="1">
        <f>[2]Austria!BL$12</f>
        <v>0</v>
      </c>
      <c r="BM6" s="1">
        <f>[2]Austria!BM$12</f>
        <v>0</v>
      </c>
      <c r="BN6" s="1">
        <f>[2]Austria!BN$12</f>
        <v>0</v>
      </c>
      <c r="BO6" s="1">
        <f>[2]Austria!BO$12</f>
        <v>0</v>
      </c>
      <c r="BP6" s="1">
        <f>[2]Austria!BP$12</f>
        <v>0</v>
      </c>
      <c r="BQ6" s="1">
        <f>[2]Austria!BQ$12</f>
        <v>0</v>
      </c>
      <c r="BR6" s="1">
        <f>[2]Austria!BR$12</f>
        <v>0</v>
      </c>
      <c r="BS6" s="1">
        <f>[2]Austria!BS$12</f>
        <v>0</v>
      </c>
      <c r="BT6" s="1">
        <f>[2]Austria!BT$12</f>
        <v>0</v>
      </c>
      <c r="BU6" s="1">
        <f>[2]Austria!BU$12</f>
        <v>0</v>
      </c>
      <c r="BV6" s="1">
        <f>[2]Austria!BV$12</f>
        <v>0</v>
      </c>
      <c r="BW6" s="1">
        <f>[2]Austria!BW$12</f>
        <v>0</v>
      </c>
      <c r="BX6" s="1">
        <f>[2]Austria!BX$12</f>
        <v>0</v>
      </c>
      <c r="BY6" s="1">
        <f>[2]Austria!BY$12</f>
        <v>0</v>
      </c>
      <c r="BZ6" s="1">
        <f>[2]Austria!BZ$12</f>
        <v>0</v>
      </c>
      <c r="CA6" s="1">
        <f>[2]Austria!CA$12</f>
        <v>0</v>
      </c>
      <c r="CB6" s="1">
        <f>[2]Austria!CB$12</f>
        <v>0</v>
      </c>
      <c r="CC6" s="1">
        <f>[2]Austria!CC$12</f>
        <v>0</v>
      </c>
      <c r="CD6" s="1">
        <f>[2]Austria!CD$12</f>
        <v>0</v>
      </c>
      <c r="CE6" s="1">
        <f>[2]Austria!CE$12</f>
        <v>0</v>
      </c>
      <c r="CF6" s="1">
        <f>[2]Austria!CF$12</f>
        <v>0</v>
      </c>
      <c r="CG6" s="1">
        <f>[2]Austria!CG$12</f>
        <v>0</v>
      </c>
      <c r="CH6" s="1">
        <f>[2]Austria!CH$12</f>
        <v>0</v>
      </c>
      <c r="CI6" s="1">
        <f>[2]Austria!CI$12</f>
        <v>0</v>
      </c>
      <c r="CJ6" s="1">
        <f>[2]Austria!CJ$12</f>
        <v>0</v>
      </c>
      <c r="CK6" s="1">
        <f>[2]Austria!CK$12</f>
        <v>0</v>
      </c>
      <c r="CL6" s="1">
        <f>[2]Austria!CL$12</f>
        <v>0</v>
      </c>
      <c r="CM6" s="1">
        <f>[2]Austria!CM$12</f>
        <v>0</v>
      </c>
      <c r="CN6" s="1">
        <f>[2]Austria!CN$12</f>
        <v>0</v>
      </c>
      <c r="CO6" s="1">
        <f>[2]Austria!CO$12</f>
        <v>0</v>
      </c>
      <c r="CP6" s="1">
        <f>[2]Austria!CP$12</f>
        <v>0</v>
      </c>
      <c r="CQ6" s="1">
        <f>[2]Austria!CQ$12</f>
        <v>0</v>
      </c>
      <c r="CR6" s="1">
        <f>[2]Austria!CR$12</f>
        <v>0</v>
      </c>
      <c r="CS6" s="1">
        <f>[2]Austria!CS$12</f>
        <v>0</v>
      </c>
      <c r="CT6" s="1">
        <f>[2]Austria!CT$12</f>
        <v>0</v>
      </c>
      <c r="CU6" s="1">
        <f>[2]Austria!CU$12</f>
        <v>0</v>
      </c>
      <c r="CV6" s="1">
        <f>[2]Austria!CV$12</f>
        <v>0</v>
      </c>
      <c r="CW6" s="1">
        <f>[2]Austria!CW$12</f>
        <v>0</v>
      </c>
      <c r="CX6" s="1">
        <f>[2]Austria!CX$12</f>
        <v>0</v>
      </c>
      <c r="CY6" s="1">
        <f>[2]Austria!CY$12</f>
        <v>0</v>
      </c>
      <c r="CZ6" s="1">
        <f>[2]Austria!CZ$12</f>
        <v>0</v>
      </c>
      <c r="DA6" s="1">
        <f>[2]Austria!DA$12</f>
        <v>0</v>
      </c>
      <c r="DB6" s="1">
        <f>[2]Austria!DB$12</f>
        <v>0</v>
      </c>
      <c r="DC6" s="1">
        <f>[2]Austria!DC$12</f>
        <v>0</v>
      </c>
      <c r="DD6" s="1">
        <f>[2]Austria!DD$12</f>
        <v>0</v>
      </c>
      <c r="DE6" s="1">
        <f>[2]Austria!DE$12</f>
        <v>0</v>
      </c>
      <c r="DF6" s="1">
        <f>[2]Austria!DF$12</f>
        <v>0</v>
      </c>
      <c r="DG6" s="1">
        <f>[2]Austria!DG$12</f>
        <v>0</v>
      </c>
      <c r="DH6" s="1">
        <f>[2]Austria!DH$12</f>
        <v>0</v>
      </c>
      <c r="DI6" s="1">
        <f>[2]Austria!DI$12</f>
        <v>0</v>
      </c>
      <c r="DJ6" s="1">
        <f>[2]Austria!DJ$12</f>
        <v>0</v>
      </c>
      <c r="DK6" s="1">
        <f>[2]Austria!DK$12</f>
        <v>0</v>
      </c>
      <c r="DL6" s="1">
        <f>[2]Austria!DL$12</f>
        <v>0</v>
      </c>
      <c r="DM6" s="1">
        <f>[2]Austria!DM$12</f>
        <v>0</v>
      </c>
      <c r="DN6" s="1">
        <f>[2]Austria!DN$12</f>
        <v>0</v>
      </c>
      <c r="DO6" s="1">
        <f>[2]Austria!DO$12</f>
        <v>0</v>
      </c>
      <c r="DP6" s="1">
        <f>[2]Austria!DP$12</f>
        <v>0</v>
      </c>
      <c r="DQ6" s="1">
        <f>[2]Austria!DQ$12</f>
        <v>0</v>
      </c>
      <c r="DR6" s="1">
        <f>[2]Austria!DR$12</f>
        <v>0</v>
      </c>
      <c r="DS6" s="1">
        <f>[2]Austria!DS$12</f>
        <v>0</v>
      </c>
      <c r="DT6" s="1">
        <f>[2]Austria!DT$12</f>
        <v>0</v>
      </c>
      <c r="DU6" s="1">
        <f>[2]Austria!DU$12</f>
        <v>0</v>
      </c>
      <c r="DV6" s="1">
        <f>[2]Austria!DV$12</f>
        <v>0</v>
      </c>
      <c r="DW6" s="1">
        <f>[2]Austria!DW$12</f>
        <v>0</v>
      </c>
      <c r="DX6" s="1">
        <f>[2]Austria!DX$12</f>
        <v>0</v>
      </c>
      <c r="DY6" s="1">
        <f>[2]Austria!DY$12</f>
        <v>0</v>
      </c>
      <c r="DZ6" s="1">
        <f>[2]Austria!DZ$12</f>
        <v>0</v>
      </c>
      <c r="EA6" s="1">
        <f>[2]Austria!EA$12</f>
        <v>0</v>
      </c>
      <c r="EB6" s="1">
        <f>[2]Austria!EB$12</f>
        <v>0</v>
      </c>
      <c r="EC6" s="1">
        <f>[2]Austria!EC$12</f>
        <v>0</v>
      </c>
      <c r="ED6" s="1">
        <f>[2]Austria!ED$12</f>
        <v>0</v>
      </c>
      <c r="EE6" s="1">
        <f>[2]Austria!EE$12</f>
        <v>0</v>
      </c>
      <c r="EF6" s="1">
        <f>[2]Austria!EF$12</f>
        <v>0</v>
      </c>
      <c r="EG6" s="1">
        <f>[2]Austria!EG$12</f>
        <v>0</v>
      </c>
      <c r="EH6" s="1">
        <f>[2]Austria!EH$12</f>
        <v>0</v>
      </c>
      <c r="EI6" s="1">
        <f>[2]Austria!EI$12</f>
        <v>0</v>
      </c>
      <c r="EJ6" s="1">
        <f>[2]Austria!EJ$12</f>
        <v>0</v>
      </c>
      <c r="EK6" s="1">
        <f>[2]Austria!EK$12</f>
        <v>0</v>
      </c>
      <c r="EL6" s="1">
        <f>[2]Austria!EL$12</f>
        <v>0</v>
      </c>
      <c r="EM6" s="1">
        <f>[2]Austria!EM$12</f>
        <v>0</v>
      </c>
      <c r="EN6" s="1">
        <f>[2]Austria!EN$12</f>
        <v>0</v>
      </c>
      <c r="EO6" s="1">
        <f>[2]Austria!EO$12</f>
        <v>0</v>
      </c>
      <c r="EP6" s="1">
        <f>[2]Austria!EP$12</f>
        <v>0</v>
      </c>
      <c r="EQ6" s="1">
        <f>[2]Austria!EQ$12</f>
        <v>0</v>
      </c>
      <c r="ER6" s="1">
        <f>[2]Austria!ER$12</f>
        <v>0</v>
      </c>
      <c r="ES6" s="1">
        <f>[2]Austria!ES$12</f>
        <v>0</v>
      </c>
      <c r="ET6" s="1">
        <f>[2]Austria!ET$12</f>
        <v>0</v>
      </c>
      <c r="EU6" s="1">
        <f>[2]Austria!EU$12</f>
        <v>0</v>
      </c>
      <c r="EV6" s="1">
        <f>[2]Austria!EV$12</f>
        <v>0</v>
      </c>
      <c r="EW6" s="1">
        <f>[2]Austria!EW$12</f>
        <v>0</v>
      </c>
      <c r="EX6" s="1">
        <f>[2]Austria!EX$12</f>
        <v>0</v>
      </c>
      <c r="EY6" s="1">
        <f>[2]Austria!EY$12</f>
        <v>0</v>
      </c>
      <c r="EZ6" s="1">
        <f>[2]Austria!EZ$12</f>
        <v>0</v>
      </c>
      <c r="FA6" s="1">
        <f>[2]Austria!FA$12</f>
        <v>0</v>
      </c>
      <c r="FB6" s="1">
        <f>[2]Austria!FB$12</f>
        <v>0</v>
      </c>
      <c r="FC6" s="1">
        <f>[2]Austria!FC$12</f>
        <v>0</v>
      </c>
      <c r="FD6" s="1">
        <f>[2]Austria!FD$12</f>
        <v>0</v>
      </c>
      <c r="FE6" s="1">
        <f>[2]Austria!FE$12</f>
        <v>0</v>
      </c>
      <c r="FF6" s="1">
        <f>[2]Austria!FF$12</f>
        <v>0</v>
      </c>
      <c r="FG6" s="1">
        <f>[2]Austria!FG$12</f>
        <v>0</v>
      </c>
      <c r="FH6" s="1">
        <f>[2]Austria!FH$12</f>
        <v>0</v>
      </c>
      <c r="FI6" s="1">
        <f>[2]Austria!FI$12</f>
        <v>0</v>
      </c>
      <c r="FJ6" s="1">
        <f>[2]Austria!FJ$12</f>
        <v>0</v>
      </c>
      <c r="FK6" s="1">
        <f>[2]Austria!FK$12</f>
        <v>0</v>
      </c>
      <c r="FL6" s="1">
        <f>[2]Austria!FL$12</f>
        <v>0</v>
      </c>
      <c r="FM6" s="1">
        <f>[2]Austria!FM$12</f>
        <v>0</v>
      </c>
      <c r="FN6" s="1">
        <f>[2]Austria!FN$12</f>
        <v>0</v>
      </c>
      <c r="FO6" s="1">
        <f>[2]Austria!FO$12</f>
        <v>0</v>
      </c>
      <c r="FP6" s="1">
        <f>[2]Austria!FP$12</f>
        <v>0</v>
      </c>
      <c r="FQ6" s="1">
        <f>[2]Austria!FQ$12</f>
        <v>0</v>
      </c>
      <c r="FR6" s="1">
        <f>[2]Austria!FR$12</f>
        <v>0</v>
      </c>
      <c r="FS6" s="1">
        <f>[2]Austria!FS$12</f>
        <v>0</v>
      </c>
      <c r="FT6" s="1">
        <f>[2]Austria!FT$12</f>
        <v>0</v>
      </c>
      <c r="FU6" s="1">
        <f>[2]Austria!FU$12</f>
        <v>0</v>
      </c>
      <c r="FV6" s="1">
        <f>[2]Austria!FV$12</f>
        <v>0</v>
      </c>
      <c r="FW6" s="1">
        <f>[2]Austria!FW$12</f>
        <v>0</v>
      </c>
      <c r="FX6" s="1">
        <f>[2]Austria!FX$12</f>
        <v>0</v>
      </c>
      <c r="FY6" s="1">
        <f>[2]Austria!FY$12</f>
        <v>0</v>
      </c>
      <c r="FZ6" s="7">
        <f>1/1000*SUM($B6:FY6)</f>
        <v>0.38200000000000001</v>
      </c>
    </row>
    <row r="7" spans="1:182">
      <c r="A7" t="s">
        <v>15</v>
      </c>
      <c r="B7" s="1">
        <f>[2]Belgium!B$12</f>
        <v>0</v>
      </c>
      <c r="C7" s="1">
        <f>[2]Belgium!C$12</f>
        <v>0</v>
      </c>
      <c r="D7" s="1">
        <f>[2]Belgium!D$12</f>
        <v>0</v>
      </c>
      <c r="E7" s="1">
        <f>[2]Belgium!E$12</f>
        <v>0</v>
      </c>
      <c r="F7" s="1">
        <f>[2]Belgium!F$12</f>
        <v>0</v>
      </c>
      <c r="G7" s="1">
        <f>[2]Belgium!G$12</f>
        <v>0</v>
      </c>
      <c r="H7" s="1">
        <f>[2]Belgium!H$12</f>
        <v>0</v>
      </c>
      <c r="I7" s="1">
        <f>[2]Belgium!I$12</f>
        <v>0</v>
      </c>
      <c r="J7" s="1">
        <f>[2]Belgium!J$12</f>
        <v>0</v>
      </c>
      <c r="K7" s="1">
        <f>[2]Belgium!K$12</f>
        <v>0</v>
      </c>
      <c r="L7" s="1">
        <f>[2]Belgium!L$12</f>
        <v>0</v>
      </c>
      <c r="M7" s="1">
        <f>[2]Belgium!M$12</f>
        <v>0</v>
      </c>
      <c r="N7" s="1">
        <f>[2]Belgium!N$12</f>
        <v>0</v>
      </c>
      <c r="O7" s="1">
        <f>[2]Belgium!O$12</f>
        <v>0</v>
      </c>
      <c r="P7" s="1">
        <f>[2]Belgium!P$12</f>
        <v>0</v>
      </c>
      <c r="Q7" s="1">
        <f>[2]Belgium!Q$12</f>
        <v>0</v>
      </c>
      <c r="R7" s="1">
        <f>[2]Belgium!R$12</f>
        <v>0</v>
      </c>
      <c r="S7" s="1">
        <f>[2]Belgium!S$12</f>
        <v>0</v>
      </c>
      <c r="T7" s="1">
        <f>[2]Belgium!T$12</f>
        <v>0</v>
      </c>
      <c r="U7" s="1">
        <f>[2]Belgium!U$12</f>
        <v>0</v>
      </c>
      <c r="V7" s="1">
        <f>[2]Belgium!V$12</f>
        <v>0</v>
      </c>
      <c r="W7" s="1">
        <f>[2]Belgium!W$12</f>
        <v>0</v>
      </c>
      <c r="X7" s="1">
        <f>[2]Belgium!X$12</f>
        <v>0</v>
      </c>
      <c r="Y7" s="1">
        <f>[2]Belgium!Y$12</f>
        <v>0</v>
      </c>
      <c r="Z7" s="1">
        <f>[2]Belgium!Z$12</f>
        <v>0</v>
      </c>
      <c r="AA7" s="1">
        <f>[2]Belgium!AA$12</f>
        <v>0</v>
      </c>
      <c r="AB7" s="1">
        <f>[2]Belgium!AB$12</f>
        <v>0</v>
      </c>
      <c r="AC7" s="1">
        <f>[2]Belgium!AC$12</f>
        <v>0</v>
      </c>
      <c r="AD7" s="1">
        <f>[2]Belgium!AD$12</f>
        <v>0</v>
      </c>
      <c r="AE7" s="1">
        <f>[2]Belgium!AE$12</f>
        <v>0</v>
      </c>
      <c r="AF7" s="1">
        <f>[2]Belgium!AF$12</f>
        <v>0</v>
      </c>
      <c r="AG7" s="1">
        <f>[2]Belgium!AG$12</f>
        <v>0</v>
      </c>
      <c r="AH7" s="1">
        <f>[2]Belgium!AH$12</f>
        <v>0</v>
      </c>
      <c r="AI7" s="1">
        <f>[2]Belgium!AI$12</f>
        <v>0</v>
      </c>
      <c r="AJ7" s="1">
        <f>[2]Belgium!AJ$12</f>
        <v>0</v>
      </c>
      <c r="AK7" s="1">
        <f>[2]Belgium!AK$12</f>
        <v>0</v>
      </c>
      <c r="AL7" s="1">
        <f>[2]Belgium!AL$12</f>
        <v>0</v>
      </c>
      <c r="AM7" s="1">
        <f>[2]Belgium!AM$12</f>
        <v>0</v>
      </c>
      <c r="AN7" s="1">
        <f>[2]Belgium!AN$12</f>
        <v>0</v>
      </c>
      <c r="AO7" s="1">
        <f>[2]Belgium!AO$12</f>
        <v>0</v>
      </c>
      <c r="AP7" s="1">
        <f>[2]Belgium!AP$12</f>
        <v>0</v>
      </c>
      <c r="AQ7" s="1">
        <f>[2]Belgium!AQ$12</f>
        <v>0</v>
      </c>
      <c r="AR7" s="1">
        <f>[2]Belgium!AR$12</f>
        <v>0</v>
      </c>
      <c r="AS7" s="1">
        <f>[2]Belgium!AS$12</f>
        <v>0</v>
      </c>
      <c r="AT7" s="1">
        <f>[2]Belgium!AT$12</f>
        <v>0</v>
      </c>
      <c r="AU7" s="1">
        <f>[2]Belgium!AU$12</f>
        <v>0</v>
      </c>
      <c r="AV7" s="1">
        <f>[2]Belgium!AV$12</f>
        <v>0</v>
      </c>
      <c r="AW7" s="1">
        <f>[2]Belgium!AW$12</f>
        <v>0</v>
      </c>
      <c r="AX7" s="1">
        <f>[2]Belgium!AX$12</f>
        <v>0</v>
      </c>
      <c r="AY7" s="1">
        <f>[2]Belgium!AY$12</f>
        <v>0</v>
      </c>
      <c r="AZ7" s="1">
        <f>[2]Belgium!AZ$12</f>
        <v>0</v>
      </c>
      <c r="BA7" s="1">
        <f>[2]Belgium!BA$12</f>
        <v>0</v>
      </c>
      <c r="BB7" s="1">
        <f>[2]Belgium!BB$12</f>
        <v>0</v>
      </c>
      <c r="BC7" s="1">
        <f>[2]Belgium!BC$12</f>
        <v>0</v>
      </c>
      <c r="BD7" s="1">
        <f>[2]Belgium!BD$12</f>
        <v>0</v>
      </c>
      <c r="BE7" s="1">
        <f>[2]Belgium!BE$12</f>
        <v>0</v>
      </c>
      <c r="BF7" s="1">
        <f>[2]Belgium!BF$12</f>
        <v>0</v>
      </c>
      <c r="BG7" s="1">
        <f>[2]Belgium!BG$12</f>
        <v>0</v>
      </c>
      <c r="BH7" s="1">
        <f>[2]Belgium!BH$12</f>
        <v>0</v>
      </c>
      <c r="BI7" s="1">
        <f>[2]Belgium!BI$12</f>
        <v>0</v>
      </c>
      <c r="BJ7" s="1">
        <f>[2]Belgium!BJ$12</f>
        <v>0</v>
      </c>
      <c r="BK7" s="1">
        <f>[2]Belgium!BK$12</f>
        <v>0</v>
      </c>
      <c r="BL7" s="1">
        <f>[2]Belgium!BL$12</f>
        <v>0</v>
      </c>
      <c r="BM7" s="1">
        <f>[2]Belgium!BM$12</f>
        <v>0</v>
      </c>
      <c r="BN7" s="1">
        <f>[2]Belgium!BN$12</f>
        <v>0</v>
      </c>
      <c r="BO7" s="1">
        <f>[2]Belgium!BO$12</f>
        <v>0</v>
      </c>
      <c r="BP7" s="1">
        <f>[2]Belgium!BP$12</f>
        <v>0</v>
      </c>
      <c r="BQ7" s="1">
        <f>[2]Belgium!BQ$12</f>
        <v>0</v>
      </c>
      <c r="BR7" s="1">
        <f>[2]Belgium!BR$12</f>
        <v>0</v>
      </c>
      <c r="BS7" s="1">
        <f>[2]Belgium!BS$12</f>
        <v>0</v>
      </c>
      <c r="BT7" s="1">
        <f>[2]Belgium!BT$12</f>
        <v>0</v>
      </c>
      <c r="BU7" s="1">
        <f>[2]Belgium!BU$12</f>
        <v>0</v>
      </c>
      <c r="BV7" s="1">
        <f>[2]Belgium!BV$12</f>
        <v>0</v>
      </c>
      <c r="BW7" s="1">
        <f>[2]Belgium!BW$12</f>
        <v>0</v>
      </c>
      <c r="BX7" s="1">
        <f>[2]Belgium!BX$12</f>
        <v>0</v>
      </c>
      <c r="BY7" s="1">
        <f>[2]Belgium!BY$12</f>
        <v>0</v>
      </c>
      <c r="BZ7" s="1">
        <f>[2]Belgium!BZ$12</f>
        <v>0</v>
      </c>
      <c r="CA7" s="1">
        <f>[2]Belgium!CA$12</f>
        <v>0</v>
      </c>
      <c r="CB7" s="1">
        <f>[2]Belgium!CB$12</f>
        <v>0</v>
      </c>
      <c r="CC7" s="1">
        <f>[2]Belgium!CC$12</f>
        <v>0</v>
      </c>
      <c r="CD7" s="1">
        <f>[2]Belgium!CD$12</f>
        <v>0</v>
      </c>
      <c r="CE7" s="1">
        <f>[2]Belgium!CE$12</f>
        <v>0</v>
      </c>
      <c r="CF7" s="1">
        <f>[2]Belgium!CF$12</f>
        <v>0</v>
      </c>
      <c r="CG7" s="1">
        <f>[2]Belgium!CG$12</f>
        <v>0</v>
      </c>
      <c r="CH7" s="1">
        <f>[2]Belgium!CH$12</f>
        <v>0</v>
      </c>
      <c r="CI7" s="1">
        <f>[2]Belgium!CI$12</f>
        <v>0</v>
      </c>
      <c r="CJ7" s="1">
        <f>[2]Belgium!CJ$12</f>
        <v>0</v>
      </c>
      <c r="CK7" s="1">
        <f>[2]Belgium!CK$12</f>
        <v>0</v>
      </c>
      <c r="CL7" s="1">
        <f>[2]Belgium!CL$12</f>
        <v>0</v>
      </c>
      <c r="CM7" s="1">
        <f>[2]Belgium!CM$12</f>
        <v>0</v>
      </c>
      <c r="CN7" s="1">
        <f>[2]Belgium!CN$12</f>
        <v>0</v>
      </c>
      <c r="CO7" s="1">
        <f>[2]Belgium!CO$12</f>
        <v>0</v>
      </c>
      <c r="CP7" s="1">
        <f>[2]Belgium!CP$12</f>
        <v>0</v>
      </c>
      <c r="CQ7" s="1">
        <f>[2]Belgium!CQ$12</f>
        <v>0</v>
      </c>
      <c r="CR7" s="1">
        <f>[2]Belgium!CR$12</f>
        <v>0</v>
      </c>
      <c r="CS7" s="1">
        <f>[2]Belgium!CS$12</f>
        <v>0</v>
      </c>
      <c r="CT7" s="1">
        <f>[2]Belgium!CT$12</f>
        <v>0</v>
      </c>
      <c r="CU7" s="1">
        <f>[2]Belgium!CU$12</f>
        <v>0</v>
      </c>
      <c r="CV7" s="1">
        <f>[2]Belgium!CV$12</f>
        <v>0</v>
      </c>
      <c r="CW7" s="1">
        <f>[2]Belgium!CW$12</f>
        <v>0</v>
      </c>
      <c r="CX7" s="1">
        <f>[2]Belgium!CX$12</f>
        <v>0</v>
      </c>
      <c r="CY7" s="1">
        <f>[2]Belgium!CY$12</f>
        <v>0</v>
      </c>
      <c r="CZ7" s="1">
        <f>[2]Belgium!CZ$12</f>
        <v>0</v>
      </c>
      <c r="DA7" s="1">
        <f>[2]Belgium!DA$12</f>
        <v>0</v>
      </c>
      <c r="DB7" s="1">
        <f>[2]Belgium!DB$12</f>
        <v>0</v>
      </c>
      <c r="DC7" s="1">
        <f>[2]Belgium!DC$12</f>
        <v>0</v>
      </c>
      <c r="DD7" s="1">
        <f>[2]Belgium!DD$12</f>
        <v>0</v>
      </c>
      <c r="DE7" s="1">
        <f>[2]Belgium!DE$12</f>
        <v>0</v>
      </c>
      <c r="DF7" s="1">
        <f>[2]Belgium!DF$12</f>
        <v>0</v>
      </c>
      <c r="DG7" s="1">
        <f>[2]Belgium!DG$12</f>
        <v>0</v>
      </c>
      <c r="DH7" s="1">
        <f>[2]Belgium!DH$12</f>
        <v>0</v>
      </c>
      <c r="DI7" s="1">
        <f>[2]Belgium!DI$12</f>
        <v>0</v>
      </c>
      <c r="DJ7" s="1">
        <f>[2]Belgium!DJ$12</f>
        <v>0</v>
      </c>
      <c r="DK7" s="1">
        <f>[2]Belgium!DK$12</f>
        <v>0</v>
      </c>
      <c r="DL7" s="1">
        <f>[2]Belgium!DL$12</f>
        <v>0</v>
      </c>
      <c r="DM7" s="1">
        <f>[2]Belgium!DM$12</f>
        <v>0</v>
      </c>
      <c r="DN7" s="1">
        <f>[2]Belgium!DN$12</f>
        <v>0</v>
      </c>
      <c r="DO7" s="1">
        <f>[2]Belgium!DO$12</f>
        <v>0</v>
      </c>
      <c r="DP7" s="1">
        <f>[2]Belgium!DP$12</f>
        <v>0</v>
      </c>
      <c r="DQ7" s="1">
        <f>[2]Belgium!DQ$12</f>
        <v>0</v>
      </c>
      <c r="DR7" s="1">
        <f>[2]Belgium!DR$12</f>
        <v>0</v>
      </c>
      <c r="DS7" s="1">
        <f>[2]Belgium!DS$12</f>
        <v>0</v>
      </c>
      <c r="DT7" s="1">
        <f>[2]Belgium!DT$12</f>
        <v>0</v>
      </c>
      <c r="DU7" s="1">
        <f>[2]Belgium!DU$12</f>
        <v>0</v>
      </c>
      <c r="DV7" s="1">
        <f>[2]Belgium!DV$12</f>
        <v>0</v>
      </c>
      <c r="DW7" s="1">
        <f>[2]Belgium!DW$12</f>
        <v>0</v>
      </c>
      <c r="DX7" s="1">
        <f>[2]Belgium!DX$12</f>
        <v>0</v>
      </c>
      <c r="DY7" s="1">
        <f>[2]Belgium!DY$12</f>
        <v>0</v>
      </c>
      <c r="DZ7" s="1">
        <f>[2]Belgium!DZ$12</f>
        <v>0</v>
      </c>
      <c r="EA7" s="1">
        <f>[2]Belgium!EA$12</f>
        <v>0</v>
      </c>
      <c r="EB7" s="1">
        <f>[2]Belgium!EB$12</f>
        <v>0</v>
      </c>
      <c r="EC7" s="1">
        <f>[2]Belgium!EC$12</f>
        <v>0</v>
      </c>
      <c r="ED7" s="1">
        <f>[2]Belgium!ED$12</f>
        <v>0</v>
      </c>
      <c r="EE7" s="1">
        <f>[2]Belgium!EE$12</f>
        <v>0</v>
      </c>
      <c r="EF7" s="1">
        <f>[2]Belgium!EF$12</f>
        <v>0</v>
      </c>
      <c r="EG7" s="1">
        <f>[2]Belgium!EG$12</f>
        <v>0</v>
      </c>
      <c r="EH7" s="1">
        <f>[2]Belgium!EH$12</f>
        <v>0</v>
      </c>
      <c r="EI7" s="1">
        <f>[2]Belgium!EI$12</f>
        <v>0</v>
      </c>
      <c r="EJ7" s="1">
        <f>[2]Belgium!EJ$12</f>
        <v>0</v>
      </c>
      <c r="EK7" s="1">
        <f>[2]Belgium!EK$12</f>
        <v>0</v>
      </c>
      <c r="EL7" s="1">
        <f>[2]Belgium!EL$12</f>
        <v>0</v>
      </c>
      <c r="EM7" s="1">
        <f>[2]Belgium!EM$12</f>
        <v>0</v>
      </c>
      <c r="EN7" s="1">
        <f>[2]Belgium!EN$12</f>
        <v>0</v>
      </c>
      <c r="EO7" s="1">
        <f>[2]Belgium!EO$12</f>
        <v>0</v>
      </c>
      <c r="EP7" s="1">
        <f>[2]Belgium!EP$12</f>
        <v>0</v>
      </c>
      <c r="EQ7" s="1">
        <f>[2]Belgium!EQ$12</f>
        <v>0</v>
      </c>
      <c r="ER7" s="1">
        <f>[2]Belgium!ER$12</f>
        <v>0</v>
      </c>
      <c r="ES7" s="1">
        <f>[2]Belgium!ES$12</f>
        <v>0</v>
      </c>
      <c r="ET7" s="1">
        <f>[2]Belgium!ET$12</f>
        <v>0</v>
      </c>
      <c r="EU7" s="1">
        <f>[2]Belgium!EU$12</f>
        <v>0</v>
      </c>
      <c r="EV7" s="1">
        <f>[2]Belgium!EV$12</f>
        <v>0</v>
      </c>
      <c r="EW7" s="1">
        <f>[2]Belgium!EW$12</f>
        <v>0</v>
      </c>
      <c r="EX7" s="1">
        <f>[2]Belgium!EX$12</f>
        <v>0</v>
      </c>
      <c r="EY7" s="1">
        <f>[2]Belgium!EY$12</f>
        <v>0</v>
      </c>
      <c r="EZ7" s="1">
        <f>[2]Belgium!EZ$12</f>
        <v>0</v>
      </c>
      <c r="FA7" s="1">
        <f>[2]Belgium!FA$12</f>
        <v>0</v>
      </c>
      <c r="FB7" s="1">
        <f>[2]Belgium!FB$12</f>
        <v>0</v>
      </c>
      <c r="FC7" s="1">
        <f>[2]Belgium!FC$12</f>
        <v>0</v>
      </c>
      <c r="FD7" s="1">
        <f>[2]Belgium!FD$12</f>
        <v>0</v>
      </c>
      <c r="FE7" s="1">
        <f>[2]Belgium!FE$12</f>
        <v>0</v>
      </c>
      <c r="FF7" s="1">
        <f>[2]Belgium!FF$12</f>
        <v>0</v>
      </c>
      <c r="FG7" s="1">
        <f>[2]Belgium!FG$12</f>
        <v>0</v>
      </c>
      <c r="FH7" s="1">
        <f>[2]Belgium!FH$12</f>
        <v>0</v>
      </c>
      <c r="FI7" s="1">
        <f>[2]Belgium!FI$12</f>
        <v>0</v>
      </c>
      <c r="FJ7" s="1">
        <f>[2]Belgium!FJ$12</f>
        <v>0</v>
      </c>
      <c r="FK7" s="1">
        <f>[2]Belgium!FK$12</f>
        <v>0</v>
      </c>
      <c r="FL7" s="1">
        <f>[2]Belgium!FL$12</f>
        <v>0</v>
      </c>
      <c r="FM7" s="1">
        <f>[2]Belgium!FM$12</f>
        <v>0</v>
      </c>
      <c r="FN7" s="1">
        <f>[2]Belgium!FN$12</f>
        <v>0</v>
      </c>
      <c r="FO7" s="1">
        <f>[2]Belgium!FO$12</f>
        <v>0</v>
      </c>
      <c r="FP7" s="1">
        <f>[2]Belgium!FP$12</f>
        <v>0</v>
      </c>
      <c r="FQ7" s="1">
        <f>[2]Belgium!FQ$12</f>
        <v>0</v>
      </c>
      <c r="FR7" s="1">
        <f>[2]Belgium!FR$12</f>
        <v>0</v>
      </c>
      <c r="FS7" s="1">
        <f>[2]Belgium!FS$12</f>
        <v>0</v>
      </c>
      <c r="FT7" s="1">
        <f>[2]Belgium!FT$12</f>
        <v>0</v>
      </c>
      <c r="FU7" s="1">
        <f>[2]Belgium!FU$12</f>
        <v>0</v>
      </c>
      <c r="FV7" s="1">
        <f>[2]Belgium!FV$12</f>
        <v>0</v>
      </c>
      <c r="FW7" s="1">
        <f>[2]Belgium!FW$12</f>
        <v>0</v>
      </c>
      <c r="FX7" s="1">
        <f>[2]Belgium!FX$12</f>
        <v>0</v>
      </c>
      <c r="FY7" s="1">
        <f>[2]Belgium!FY$12</f>
        <v>0</v>
      </c>
      <c r="FZ7" s="7">
        <f>1/1000*SUM($B7:FY7)</f>
        <v>0</v>
      </c>
    </row>
    <row r="8" spans="1:182">
      <c r="A8" t="s">
        <v>32</v>
      </c>
      <c r="B8" s="1">
        <f>[2]Bulgaria!B$12</f>
        <v>0</v>
      </c>
      <c r="C8" s="1">
        <f>[2]Bulgaria!C$12</f>
        <v>0</v>
      </c>
      <c r="D8" s="1">
        <f>[2]Bulgaria!D$12</f>
        <v>0</v>
      </c>
      <c r="E8" s="1">
        <f>[2]Bulgaria!E$12</f>
        <v>0</v>
      </c>
      <c r="F8" s="1">
        <f>[2]Bulgaria!F$12</f>
        <v>0</v>
      </c>
      <c r="G8" s="1">
        <f>[2]Bulgaria!G$12</f>
        <v>0</v>
      </c>
      <c r="H8" s="1">
        <f>[2]Bulgaria!H$12</f>
        <v>0</v>
      </c>
      <c r="I8" s="1">
        <f>[2]Bulgaria!I$12</f>
        <v>0</v>
      </c>
      <c r="J8" s="1">
        <f>[2]Bulgaria!J$12</f>
        <v>0</v>
      </c>
      <c r="K8" s="1">
        <f>[2]Bulgaria!K$12</f>
        <v>0</v>
      </c>
      <c r="L8" s="1">
        <f>[2]Bulgaria!L$12</f>
        <v>0</v>
      </c>
      <c r="M8" s="1">
        <f>[2]Bulgaria!M$12</f>
        <v>0</v>
      </c>
      <c r="N8" s="1">
        <f>[2]Bulgaria!N$12</f>
        <v>28440</v>
      </c>
      <c r="O8" s="1">
        <f>[2]Bulgaria!O$12</f>
        <v>9000</v>
      </c>
      <c r="P8" s="1">
        <f>[2]Bulgaria!P$12</f>
        <v>900</v>
      </c>
      <c r="Q8" s="1">
        <f>[2]Bulgaria!Q$12</f>
        <v>900</v>
      </c>
      <c r="R8" s="1">
        <f>[2]Bulgaria!R$12</f>
        <v>0</v>
      </c>
      <c r="S8" s="1">
        <f>[2]Bulgaria!S$12</f>
        <v>0</v>
      </c>
      <c r="T8" s="1">
        <f>[2]Bulgaria!T$12</f>
        <v>0</v>
      </c>
      <c r="U8" s="1">
        <f>[2]Bulgaria!U$12</f>
        <v>0</v>
      </c>
      <c r="V8" s="1">
        <f>[2]Bulgaria!V$12</f>
        <v>0</v>
      </c>
      <c r="W8" s="1">
        <f>[2]Bulgaria!W$12</f>
        <v>0</v>
      </c>
      <c r="X8" s="1">
        <f>[2]Bulgaria!X$12</f>
        <v>0</v>
      </c>
      <c r="Y8" s="1">
        <f>[2]Bulgaria!Y$12</f>
        <v>0</v>
      </c>
      <c r="Z8" s="1">
        <f>[2]Bulgaria!Z$12</f>
        <v>0</v>
      </c>
      <c r="AA8" s="1">
        <f>[2]Bulgaria!AA$12</f>
        <v>0</v>
      </c>
      <c r="AB8" s="1">
        <f>[2]Bulgaria!AB$12</f>
        <v>0</v>
      </c>
      <c r="AC8" s="1">
        <f>[2]Bulgaria!AC$12</f>
        <v>0</v>
      </c>
      <c r="AD8" s="1">
        <f>[2]Bulgaria!AD$12</f>
        <v>0</v>
      </c>
      <c r="AE8" s="1">
        <f>[2]Bulgaria!AE$12</f>
        <v>0</v>
      </c>
      <c r="AF8" s="1">
        <f>[2]Bulgaria!AF$12</f>
        <v>0</v>
      </c>
      <c r="AG8" s="1">
        <f>[2]Bulgaria!AG$12</f>
        <v>0</v>
      </c>
      <c r="AH8" s="1">
        <f>[2]Bulgaria!AH$12</f>
        <v>0</v>
      </c>
      <c r="AI8" s="1">
        <f>[2]Bulgaria!AI$12</f>
        <v>0</v>
      </c>
      <c r="AJ8" s="1">
        <f>[2]Bulgaria!AJ$12</f>
        <v>0</v>
      </c>
      <c r="AK8" s="1">
        <f>[2]Bulgaria!AK$12</f>
        <v>0</v>
      </c>
      <c r="AL8" s="1">
        <f>[2]Bulgaria!AL$12</f>
        <v>0</v>
      </c>
      <c r="AM8" s="1">
        <f>[2]Bulgaria!AM$12</f>
        <v>0</v>
      </c>
      <c r="AN8" s="1">
        <f>[2]Bulgaria!AN$12</f>
        <v>0</v>
      </c>
      <c r="AO8" s="1">
        <f>[2]Bulgaria!AO$12</f>
        <v>0</v>
      </c>
      <c r="AP8" s="1">
        <f>[2]Bulgaria!AP$12</f>
        <v>0</v>
      </c>
      <c r="AQ8" s="1">
        <f>[2]Bulgaria!AQ$12</f>
        <v>0</v>
      </c>
      <c r="AR8" s="1">
        <f>[2]Bulgaria!AR$12</f>
        <v>0</v>
      </c>
      <c r="AS8" s="1">
        <f>[2]Bulgaria!AS$12</f>
        <v>0</v>
      </c>
      <c r="AT8" s="1">
        <f>[2]Bulgaria!AT$12</f>
        <v>0</v>
      </c>
      <c r="AU8" s="1">
        <f>[2]Bulgaria!AU$12</f>
        <v>0</v>
      </c>
      <c r="AV8" s="1">
        <f>[2]Bulgaria!AV$12</f>
        <v>5980</v>
      </c>
      <c r="AW8" s="1">
        <f>[2]Bulgaria!AW$12</f>
        <v>8280</v>
      </c>
      <c r="AX8" s="1">
        <f>[2]Bulgaria!AX$12</f>
        <v>2760</v>
      </c>
      <c r="AY8" s="1">
        <f>[2]Bulgaria!AY$12</f>
        <v>7776</v>
      </c>
      <c r="AZ8" s="1">
        <f>[2]Bulgaria!AZ$12</f>
        <v>0</v>
      </c>
      <c r="BA8" s="1">
        <f>[2]Bulgaria!BA$12</f>
        <v>5599</v>
      </c>
      <c r="BB8" s="1">
        <f>[2]Bulgaria!BB$12</f>
        <v>0</v>
      </c>
      <c r="BC8" s="1">
        <f>[2]Bulgaria!BC$12</f>
        <v>0</v>
      </c>
      <c r="BD8" s="1">
        <f>[2]Bulgaria!BD$12</f>
        <v>0</v>
      </c>
      <c r="BE8" s="1">
        <f>[2]Bulgaria!BE$12</f>
        <v>3255</v>
      </c>
      <c r="BF8" s="1">
        <f>[2]Bulgaria!BF$12</f>
        <v>0</v>
      </c>
      <c r="BG8" s="1">
        <f>[2]Bulgaria!BG$12</f>
        <v>0</v>
      </c>
      <c r="BH8" s="1">
        <f>[2]Bulgaria!BH$12</f>
        <v>3849</v>
      </c>
      <c r="BI8" s="1">
        <f>[2]Bulgaria!BI$12</f>
        <v>0</v>
      </c>
      <c r="BJ8" s="1">
        <f>[2]Bulgaria!BJ$12</f>
        <v>23235</v>
      </c>
      <c r="BK8" s="1">
        <f>[2]Bulgaria!BK$12</f>
        <v>0</v>
      </c>
      <c r="BL8" s="1">
        <f>[2]Bulgaria!BL$12</f>
        <v>8071</v>
      </c>
      <c r="BM8" s="1">
        <f>[2]Bulgaria!BM$12</f>
        <v>4950</v>
      </c>
      <c r="BN8" s="1">
        <f>[2]Bulgaria!BN$12</f>
        <v>2034</v>
      </c>
      <c r="BO8" s="1">
        <f>[2]Bulgaria!BO$12</f>
        <v>2740</v>
      </c>
      <c r="BP8" s="1">
        <f>[2]Bulgaria!BP$12</f>
        <v>1180</v>
      </c>
      <c r="BQ8" s="1">
        <f>[2]Bulgaria!BQ$12</f>
        <v>5112</v>
      </c>
      <c r="BR8" s="1">
        <f>[2]Bulgaria!BR$12</f>
        <v>30058</v>
      </c>
      <c r="BS8" s="1">
        <f>[2]Bulgaria!BS$12</f>
        <v>40063</v>
      </c>
      <c r="BT8" s="1">
        <f>[2]Bulgaria!BT$12</f>
        <v>18271</v>
      </c>
      <c r="BU8" s="1">
        <f>[2]Bulgaria!BU$12</f>
        <v>62</v>
      </c>
      <c r="BV8" s="1">
        <f>[2]Bulgaria!BV$12</f>
        <v>118</v>
      </c>
      <c r="BW8" s="1">
        <f>[2]Bulgaria!BW$12</f>
        <v>11128</v>
      </c>
      <c r="BX8" s="1">
        <f>[2]Bulgaria!BX$12</f>
        <v>53</v>
      </c>
      <c r="BY8" s="1">
        <f>[2]Bulgaria!BY$12</f>
        <v>680</v>
      </c>
      <c r="BZ8" s="1">
        <f>[2]Bulgaria!BZ$12</f>
        <v>0</v>
      </c>
      <c r="CA8" s="1">
        <f>[2]Bulgaria!CA$12</f>
        <v>0</v>
      </c>
      <c r="CB8" s="1">
        <f>[2]Bulgaria!CB$12</f>
        <v>15142</v>
      </c>
      <c r="CC8" s="1">
        <f>[2]Bulgaria!CC$12</f>
        <v>0</v>
      </c>
      <c r="CD8" s="1">
        <f>[2]Bulgaria!CD$12</f>
        <v>0</v>
      </c>
      <c r="CE8" s="1">
        <f>[2]Bulgaria!CE$12</f>
        <v>0</v>
      </c>
      <c r="CF8" s="1">
        <f>[2]Bulgaria!CF$12</f>
        <v>0</v>
      </c>
      <c r="CG8" s="1">
        <f>[2]Bulgaria!CG$12</f>
        <v>0</v>
      </c>
      <c r="CH8" s="1">
        <f>[2]Bulgaria!CH$12</f>
        <v>73483</v>
      </c>
      <c r="CI8" s="1">
        <f>[2]Bulgaria!CI$12</f>
        <v>599</v>
      </c>
      <c r="CJ8" s="1">
        <f>[2]Bulgaria!CJ$12</f>
        <v>0</v>
      </c>
      <c r="CK8" s="1">
        <f>[2]Bulgaria!CK$12</f>
        <v>0</v>
      </c>
      <c r="CL8" s="1">
        <f>[2]Bulgaria!CL$12</f>
        <v>30849</v>
      </c>
      <c r="CM8" s="1">
        <f>[2]Bulgaria!CM$12</f>
        <v>0</v>
      </c>
      <c r="CN8" s="1">
        <f>[2]Bulgaria!CN$12</f>
        <v>0</v>
      </c>
      <c r="CO8" s="1">
        <f>[2]Bulgaria!CO$12</f>
        <v>69236</v>
      </c>
      <c r="CP8" s="1">
        <f>[2]Bulgaria!CP$12</f>
        <v>2614</v>
      </c>
      <c r="CQ8" s="1">
        <f>[2]Bulgaria!CQ$12</f>
        <v>12843</v>
      </c>
      <c r="CR8" s="1">
        <f>[2]Bulgaria!CR$12</f>
        <v>0</v>
      </c>
      <c r="CS8" s="1">
        <f>[2]Bulgaria!CS$12</f>
        <v>5702</v>
      </c>
      <c r="CT8" s="1">
        <f>[2]Bulgaria!CT$12</f>
        <v>12355</v>
      </c>
      <c r="CU8" s="1">
        <f>[2]Bulgaria!CU$12</f>
        <v>0</v>
      </c>
      <c r="CV8" s="1">
        <f>[2]Bulgaria!CV$12</f>
        <v>50725</v>
      </c>
      <c r="CW8" s="1">
        <f>[2]Bulgaria!CW$12</f>
        <v>0</v>
      </c>
      <c r="CX8" s="1">
        <f>[2]Bulgaria!CX$12</f>
        <v>0</v>
      </c>
      <c r="CY8" s="1">
        <f>[2]Bulgaria!CY$12</f>
        <v>0</v>
      </c>
      <c r="CZ8" s="1">
        <f>[2]Bulgaria!CZ$12</f>
        <v>12825</v>
      </c>
      <c r="DA8" s="1">
        <f>[2]Bulgaria!DA$12</f>
        <v>68529</v>
      </c>
      <c r="DB8" s="1">
        <f>[2]Bulgaria!DB$12</f>
        <v>36535</v>
      </c>
      <c r="DC8" s="1">
        <f>[2]Bulgaria!DC$12</f>
        <v>332889</v>
      </c>
      <c r="DD8" s="1">
        <f>[2]Bulgaria!DD$12</f>
        <v>357625</v>
      </c>
      <c r="DE8" s="1">
        <f>[2]Bulgaria!DE$12</f>
        <v>389089</v>
      </c>
      <c r="DF8" s="1">
        <f>[2]Bulgaria!DF$12</f>
        <v>32538</v>
      </c>
      <c r="DG8" s="1">
        <f>[2]Bulgaria!DG$12</f>
        <v>29302</v>
      </c>
      <c r="DH8" s="1">
        <f>[2]Bulgaria!DH$12</f>
        <v>11028</v>
      </c>
      <c r="DI8" s="1">
        <f>[2]Bulgaria!DI$12</f>
        <v>0</v>
      </c>
      <c r="DJ8" s="1">
        <f>[2]Bulgaria!DJ$12</f>
        <v>133953</v>
      </c>
      <c r="DK8" s="1">
        <f>[2]Bulgaria!DK$12</f>
        <v>65749</v>
      </c>
      <c r="DL8" s="1">
        <f>[2]Bulgaria!DL$12</f>
        <v>0</v>
      </c>
      <c r="DM8" s="1">
        <f>[2]Bulgaria!DM$12</f>
        <v>15864</v>
      </c>
      <c r="DN8" s="1">
        <f>[2]Bulgaria!DN$12</f>
        <v>0</v>
      </c>
      <c r="DO8" s="1">
        <f>[2]Bulgaria!DO$12</f>
        <v>136706</v>
      </c>
      <c r="DP8" s="1">
        <f>[2]Bulgaria!DP$12</f>
        <v>0</v>
      </c>
      <c r="DQ8" s="1">
        <f>[2]Bulgaria!DQ$12</f>
        <v>0</v>
      </c>
      <c r="DR8" s="1">
        <f>[2]Bulgaria!DR$12</f>
        <v>0</v>
      </c>
      <c r="DS8" s="1">
        <f>[2]Bulgaria!DS$12</f>
        <v>15681</v>
      </c>
      <c r="DT8" s="1">
        <f>[2]Bulgaria!DT$12</f>
        <v>10454</v>
      </c>
      <c r="DU8" s="1">
        <f>[2]Bulgaria!DU$12</f>
        <v>0</v>
      </c>
      <c r="DV8" s="1">
        <f>[2]Bulgaria!DV$12</f>
        <v>0</v>
      </c>
      <c r="DW8" s="1">
        <f>[2]Bulgaria!DW$12</f>
        <v>0</v>
      </c>
      <c r="DX8" s="1">
        <f>[2]Bulgaria!DX$12</f>
        <v>0</v>
      </c>
      <c r="DY8" s="1">
        <f>[2]Bulgaria!DY$12</f>
        <v>0</v>
      </c>
      <c r="DZ8" s="1">
        <f>[2]Bulgaria!DZ$12</f>
        <v>0</v>
      </c>
      <c r="EA8" s="1">
        <f>[2]Bulgaria!EA$12</f>
        <v>0</v>
      </c>
      <c r="EB8" s="1">
        <f>[2]Bulgaria!EB$12</f>
        <v>0</v>
      </c>
      <c r="EC8" s="1">
        <f>[2]Bulgaria!EC$12</f>
        <v>0</v>
      </c>
      <c r="ED8" s="1">
        <f>[2]Bulgaria!ED$12</f>
        <v>0</v>
      </c>
      <c r="EE8" s="1">
        <f>[2]Bulgaria!EE$12</f>
        <v>0</v>
      </c>
      <c r="EF8" s="1">
        <f>[2]Bulgaria!EF$12</f>
        <v>30999</v>
      </c>
      <c r="EG8" s="1">
        <f>[2]Bulgaria!EG$12</f>
        <v>67994</v>
      </c>
      <c r="EH8" s="1">
        <f>[2]Bulgaria!EH$12</f>
        <v>28088</v>
      </c>
      <c r="EI8" s="1">
        <f>[2]Bulgaria!EI$12</f>
        <v>8078</v>
      </c>
      <c r="EJ8" s="1">
        <f>[2]Bulgaria!EJ$12</f>
        <v>12260</v>
      </c>
      <c r="EK8" s="1">
        <f>[2]Bulgaria!EK$12</f>
        <v>12284</v>
      </c>
      <c r="EL8" s="1">
        <f>[2]Bulgaria!EL$12</f>
        <v>20434</v>
      </c>
      <c r="EM8" s="1">
        <f>[2]Bulgaria!EM$12</f>
        <v>0</v>
      </c>
      <c r="EN8" s="1">
        <f>[2]Bulgaria!EN$12</f>
        <v>0</v>
      </c>
      <c r="EO8" s="1">
        <f>[2]Bulgaria!EO$12</f>
        <v>0</v>
      </c>
      <c r="EP8" s="1">
        <f>[2]Bulgaria!EP$12</f>
        <v>0</v>
      </c>
      <c r="EQ8" s="1">
        <f>[2]Bulgaria!EQ$12</f>
        <v>0</v>
      </c>
      <c r="ER8" s="1">
        <f>[2]Bulgaria!ER$12</f>
        <v>22809</v>
      </c>
      <c r="ES8" s="1">
        <f>[2]Bulgaria!ES$12</f>
        <v>14969</v>
      </c>
      <c r="ET8" s="1">
        <f>[2]Bulgaria!ET$12</f>
        <v>19958</v>
      </c>
      <c r="EU8" s="1">
        <f>[2]Bulgaria!EU$12</f>
        <v>12945</v>
      </c>
      <c r="EV8" s="1">
        <f>[2]Bulgaria!EV$12</f>
        <v>0</v>
      </c>
      <c r="EW8" s="1">
        <f>[2]Bulgaria!EW$12</f>
        <v>0</v>
      </c>
      <c r="EX8" s="1">
        <f>[2]Bulgaria!EX$12</f>
        <v>0</v>
      </c>
      <c r="EY8" s="1">
        <f>[2]Bulgaria!EY$12</f>
        <v>15874</v>
      </c>
      <c r="EZ8" s="1">
        <f>[2]Bulgaria!EZ$12</f>
        <v>0</v>
      </c>
      <c r="FA8" s="1">
        <f>[2]Bulgaria!FA$12</f>
        <v>39761</v>
      </c>
      <c r="FB8" s="1">
        <f>[2]Bulgaria!FB$12</f>
        <v>0</v>
      </c>
      <c r="FC8" s="1">
        <f>[2]Bulgaria!FC$12</f>
        <v>0</v>
      </c>
      <c r="FD8" s="1">
        <f>[2]Bulgaria!FD$12</f>
        <v>0</v>
      </c>
      <c r="FE8" s="1">
        <f>[2]Bulgaria!FE$12</f>
        <v>0</v>
      </c>
      <c r="FF8" s="1">
        <f>[2]Bulgaria!FF$12</f>
        <v>0</v>
      </c>
      <c r="FG8" s="1">
        <f>[2]Bulgaria!FG$12</f>
        <v>0</v>
      </c>
      <c r="FH8" s="1">
        <f>[2]Bulgaria!FH$12</f>
        <v>0</v>
      </c>
      <c r="FI8" s="1">
        <f>[2]Bulgaria!FI$12</f>
        <v>10000</v>
      </c>
      <c r="FJ8" s="1">
        <f>[2]Bulgaria!FJ$12</f>
        <v>0</v>
      </c>
      <c r="FK8" s="1">
        <f>[2]Bulgaria!FK$12</f>
        <v>0</v>
      </c>
      <c r="FL8" s="1">
        <f>[2]Bulgaria!FL$12</f>
        <v>0</v>
      </c>
      <c r="FM8" s="1">
        <f>[2]Bulgaria!FM$12</f>
        <v>0</v>
      </c>
      <c r="FN8" s="1">
        <f>[2]Bulgaria!FN$12</f>
        <v>0</v>
      </c>
      <c r="FO8" s="1">
        <f>[2]Bulgaria!FO$12</f>
        <v>0</v>
      </c>
      <c r="FP8" s="1">
        <f>[2]Bulgaria!FP$12</f>
        <v>0</v>
      </c>
      <c r="FQ8" s="1">
        <f>[2]Bulgaria!FQ$12</f>
        <v>0</v>
      </c>
      <c r="FR8" s="1">
        <f>[2]Bulgaria!FR$12</f>
        <v>0</v>
      </c>
      <c r="FS8" s="1">
        <f>[2]Bulgaria!FS$12</f>
        <v>37137</v>
      </c>
      <c r="FT8" s="1">
        <f>[2]Bulgaria!FT$12</f>
        <v>0</v>
      </c>
      <c r="FU8" s="1">
        <f>[2]Bulgaria!FU$12</f>
        <v>0</v>
      </c>
      <c r="FV8" s="1">
        <f>[2]Bulgaria!FV$12</f>
        <v>0</v>
      </c>
      <c r="FW8" s="1">
        <f>[2]Bulgaria!FW$12</f>
        <v>0</v>
      </c>
      <c r="FX8" s="1">
        <f>[2]Bulgaria!FX$12</f>
        <v>0</v>
      </c>
      <c r="FY8" s="1">
        <f>[2]Bulgaria!FY$12</f>
        <v>0</v>
      </c>
      <c r="FZ8" s="7">
        <f>1/1000*SUM($B8:FY8)</f>
        <v>2500.3989999999999</v>
      </c>
    </row>
    <row r="9" spans="1:182">
      <c r="A9" t="s">
        <v>40</v>
      </c>
      <c r="B9" s="1">
        <f>[2]Croatia!B$12</f>
        <v>0</v>
      </c>
      <c r="C9" s="1">
        <f>[2]Croatia!C$12</f>
        <v>0</v>
      </c>
      <c r="D9" s="1">
        <f>[2]Croatia!D$12</f>
        <v>0</v>
      </c>
      <c r="E9" s="1">
        <f>[2]Croatia!E$12</f>
        <v>0</v>
      </c>
      <c r="F9" s="1">
        <f>[2]Croatia!F$12</f>
        <v>0</v>
      </c>
      <c r="G9" s="1">
        <f>[2]Croatia!G$12</f>
        <v>0</v>
      </c>
      <c r="H9" s="1">
        <f>[2]Croatia!H$12</f>
        <v>0</v>
      </c>
      <c r="I9" s="1">
        <f>[2]Croatia!I$12</f>
        <v>0</v>
      </c>
      <c r="J9" s="1">
        <f>[2]Croatia!J$12</f>
        <v>0</v>
      </c>
      <c r="K9" s="1">
        <f>[2]Croatia!K$12</f>
        <v>0</v>
      </c>
      <c r="L9" s="1">
        <f>[2]Croatia!L$12</f>
        <v>0</v>
      </c>
      <c r="M9" s="1">
        <f>[2]Croatia!M$12</f>
        <v>0</v>
      </c>
      <c r="N9" s="1">
        <f>[2]Croatia!N$12</f>
        <v>0</v>
      </c>
      <c r="O9" s="1">
        <f>[2]Croatia!O$12</f>
        <v>0</v>
      </c>
      <c r="P9" s="1">
        <f>[2]Croatia!P$12</f>
        <v>0</v>
      </c>
      <c r="Q9" s="1">
        <f>[2]Croatia!Q$12</f>
        <v>0</v>
      </c>
      <c r="R9" s="1">
        <f>[2]Croatia!R$12</f>
        <v>0</v>
      </c>
      <c r="S9" s="1">
        <f>[2]Croatia!S$12</f>
        <v>0</v>
      </c>
      <c r="T9" s="1">
        <f>[2]Croatia!T$12</f>
        <v>0</v>
      </c>
      <c r="U9" s="1">
        <f>[2]Croatia!U$12</f>
        <v>0</v>
      </c>
      <c r="V9" s="1">
        <f>[2]Croatia!V$12</f>
        <v>0</v>
      </c>
      <c r="W9" s="1">
        <f>[2]Croatia!W$12</f>
        <v>0</v>
      </c>
      <c r="X9" s="1">
        <f>[2]Croatia!X$12</f>
        <v>0</v>
      </c>
      <c r="Y9" s="1">
        <f>[2]Croatia!Y$12</f>
        <v>0</v>
      </c>
      <c r="Z9" s="1">
        <f>[2]Croatia!Z$12</f>
        <v>0</v>
      </c>
      <c r="AA9" s="1">
        <f>[2]Croatia!AA$12</f>
        <v>0</v>
      </c>
      <c r="AB9" s="1">
        <f>[2]Croatia!AB$12</f>
        <v>0</v>
      </c>
      <c r="AC9" s="1">
        <f>[2]Croatia!AC$12</f>
        <v>0</v>
      </c>
      <c r="AD9" s="1">
        <f>[2]Croatia!AD$12</f>
        <v>0</v>
      </c>
      <c r="AE9" s="1">
        <f>[2]Croatia!AE$12</f>
        <v>0</v>
      </c>
      <c r="AF9" s="1">
        <f>[2]Croatia!AF$12</f>
        <v>0</v>
      </c>
      <c r="AG9" s="1">
        <f>[2]Croatia!AG$12</f>
        <v>0</v>
      </c>
      <c r="AH9" s="1">
        <f>[2]Croatia!AH$12</f>
        <v>0</v>
      </c>
      <c r="AI9" s="1">
        <f>[2]Croatia!AI$12</f>
        <v>0</v>
      </c>
      <c r="AJ9" s="1">
        <f>[2]Croatia!AJ$12</f>
        <v>0</v>
      </c>
      <c r="AK9" s="1">
        <f>[2]Croatia!AK$12</f>
        <v>0</v>
      </c>
      <c r="AL9" s="1">
        <f>[2]Croatia!AL$12</f>
        <v>0</v>
      </c>
      <c r="AM9" s="1">
        <f>[2]Croatia!AM$12</f>
        <v>0</v>
      </c>
      <c r="AN9" s="1">
        <f>[2]Croatia!AN$12</f>
        <v>0</v>
      </c>
      <c r="AO9" s="1">
        <f>[2]Croatia!AO$12</f>
        <v>0</v>
      </c>
      <c r="AP9" s="1">
        <f>[2]Croatia!AP$12</f>
        <v>0</v>
      </c>
      <c r="AQ9" s="1">
        <f>[2]Croatia!AQ$12</f>
        <v>0</v>
      </c>
      <c r="AR9" s="1">
        <f>[2]Croatia!AR$12</f>
        <v>0</v>
      </c>
      <c r="AS9" s="1">
        <f>[2]Croatia!AS$12</f>
        <v>0</v>
      </c>
      <c r="AT9" s="1">
        <f>[2]Croatia!AT$12</f>
        <v>0</v>
      </c>
      <c r="AU9" s="1">
        <f>[2]Croatia!AU$12</f>
        <v>0</v>
      </c>
      <c r="AV9" s="1">
        <f>[2]Croatia!AV$12</f>
        <v>0</v>
      </c>
      <c r="AW9" s="1">
        <f>[2]Croatia!AW$12</f>
        <v>0</v>
      </c>
      <c r="AX9" s="1">
        <f>[2]Croatia!AX$12</f>
        <v>0</v>
      </c>
      <c r="AY9" s="1">
        <f>[2]Croatia!AY$12</f>
        <v>0</v>
      </c>
      <c r="AZ9" s="1">
        <f>[2]Croatia!AZ$12</f>
        <v>0</v>
      </c>
      <c r="BA9" s="1">
        <f>[2]Croatia!BA$12</f>
        <v>0</v>
      </c>
      <c r="BB9" s="1">
        <f>[2]Croatia!BB$12</f>
        <v>0</v>
      </c>
      <c r="BC9" s="1">
        <f>[2]Croatia!BC$12</f>
        <v>0</v>
      </c>
      <c r="BD9" s="1">
        <f>[2]Croatia!BD$12</f>
        <v>0</v>
      </c>
      <c r="BE9" s="1">
        <f>[2]Croatia!BE$12</f>
        <v>0</v>
      </c>
      <c r="BF9" s="1">
        <f>[2]Croatia!BF$12</f>
        <v>0</v>
      </c>
      <c r="BG9" s="1">
        <f>[2]Croatia!BG$12</f>
        <v>0</v>
      </c>
      <c r="BH9" s="1">
        <f>[2]Croatia!BH$12</f>
        <v>0</v>
      </c>
      <c r="BI9" s="1">
        <f>[2]Croatia!BI$12</f>
        <v>0</v>
      </c>
      <c r="BJ9" s="1">
        <f>[2]Croatia!BJ$12</f>
        <v>0</v>
      </c>
      <c r="BK9" s="1">
        <f>[2]Croatia!BK$12</f>
        <v>0</v>
      </c>
      <c r="BL9" s="1">
        <f>[2]Croatia!BL$12</f>
        <v>0</v>
      </c>
      <c r="BM9" s="1">
        <f>[2]Croatia!BM$12</f>
        <v>0</v>
      </c>
      <c r="BN9" s="1">
        <f>[2]Croatia!BN$12</f>
        <v>0</v>
      </c>
      <c r="BO9" s="1">
        <f>[2]Croatia!BO$12</f>
        <v>0</v>
      </c>
      <c r="BP9" s="1">
        <f>[2]Croatia!BP$12</f>
        <v>0</v>
      </c>
      <c r="BQ9" s="1">
        <f>[2]Croatia!BQ$12</f>
        <v>0</v>
      </c>
      <c r="BR9" s="1">
        <f>[2]Croatia!BR$12</f>
        <v>0</v>
      </c>
      <c r="BS9" s="1">
        <f>[2]Croatia!BS$12</f>
        <v>0</v>
      </c>
      <c r="BT9" s="1">
        <f>[2]Croatia!BT$12</f>
        <v>0</v>
      </c>
      <c r="BU9" s="1">
        <f>[2]Croatia!BU$12</f>
        <v>0</v>
      </c>
      <c r="BV9" s="1">
        <f>[2]Croatia!BV$12</f>
        <v>0</v>
      </c>
      <c r="BW9" s="1">
        <f>[2]Croatia!BW$12</f>
        <v>0</v>
      </c>
      <c r="BX9" s="1">
        <f>[2]Croatia!BX$12</f>
        <v>0</v>
      </c>
      <c r="BY9" s="1">
        <f>[2]Croatia!BY$12</f>
        <v>0</v>
      </c>
      <c r="BZ9" s="1">
        <f>[2]Croatia!BZ$12</f>
        <v>0</v>
      </c>
      <c r="CA9" s="1">
        <f>[2]Croatia!CA$12</f>
        <v>0</v>
      </c>
      <c r="CB9" s="1">
        <f>[2]Croatia!CB$12</f>
        <v>0</v>
      </c>
      <c r="CC9" s="1">
        <f>[2]Croatia!CC$12</f>
        <v>0</v>
      </c>
      <c r="CD9" s="1">
        <f>[2]Croatia!CD$12</f>
        <v>0</v>
      </c>
      <c r="CE9" s="1">
        <f>[2]Croatia!CE$12</f>
        <v>0</v>
      </c>
      <c r="CF9" s="1">
        <f>[2]Croatia!CF$12</f>
        <v>0</v>
      </c>
      <c r="CG9" s="1">
        <f>[2]Croatia!CG$12</f>
        <v>0</v>
      </c>
      <c r="CH9" s="1">
        <f>[2]Croatia!CH$12</f>
        <v>0</v>
      </c>
      <c r="CI9" s="1">
        <f>[2]Croatia!CI$12</f>
        <v>0</v>
      </c>
      <c r="CJ9" s="1">
        <f>[2]Croatia!CJ$12</f>
        <v>0</v>
      </c>
      <c r="CK9" s="1">
        <f>[2]Croatia!CK$12</f>
        <v>0</v>
      </c>
      <c r="CL9" s="1">
        <f>[2]Croatia!CL$12</f>
        <v>0</v>
      </c>
      <c r="CM9" s="1">
        <f>[2]Croatia!CM$12</f>
        <v>0</v>
      </c>
      <c r="CN9" s="1">
        <f>[2]Croatia!CN$12</f>
        <v>0</v>
      </c>
      <c r="CO9" s="1">
        <f>[2]Croatia!CO$12</f>
        <v>0</v>
      </c>
      <c r="CP9" s="1">
        <f>[2]Croatia!CP$12</f>
        <v>0</v>
      </c>
      <c r="CQ9" s="1">
        <f>[2]Croatia!CQ$12</f>
        <v>0</v>
      </c>
      <c r="CR9" s="1">
        <f>[2]Croatia!CR$12</f>
        <v>0</v>
      </c>
      <c r="CS9" s="1">
        <f>[2]Croatia!CS$12</f>
        <v>0</v>
      </c>
      <c r="CT9" s="1">
        <f>[2]Croatia!CT$12</f>
        <v>0</v>
      </c>
      <c r="CU9" s="1">
        <f>[2]Croatia!CU$12</f>
        <v>0</v>
      </c>
      <c r="CV9" s="1">
        <f>[2]Croatia!CV$12</f>
        <v>0</v>
      </c>
      <c r="CW9" s="1">
        <f>[2]Croatia!CW$12</f>
        <v>0</v>
      </c>
      <c r="CX9" s="1">
        <f>[2]Croatia!CX$12</f>
        <v>0</v>
      </c>
      <c r="CY9" s="1">
        <f>[2]Croatia!CY$12</f>
        <v>0</v>
      </c>
      <c r="CZ9" s="1">
        <f>[2]Croatia!CZ$12</f>
        <v>0</v>
      </c>
      <c r="DA9" s="1">
        <f>[2]Croatia!DA$12</f>
        <v>0</v>
      </c>
      <c r="DB9" s="1">
        <f>[2]Croatia!DB$12</f>
        <v>0</v>
      </c>
      <c r="DC9" s="1">
        <f>[2]Croatia!DC$12</f>
        <v>0</v>
      </c>
      <c r="DD9" s="1">
        <f>[2]Croatia!DD$12</f>
        <v>0</v>
      </c>
      <c r="DE9" s="1">
        <f>[2]Croatia!DE$12</f>
        <v>0</v>
      </c>
      <c r="DF9" s="1">
        <f>[2]Croatia!DF$12</f>
        <v>0</v>
      </c>
      <c r="DG9" s="1">
        <f>[2]Croatia!DG$12</f>
        <v>0</v>
      </c>
      <c r="DH9" s="1">
        <f>[2]Croatia!DH$12</f>
        <v>0</v>
      </c>
      <c r="DI9" s="1">
        <f>[2]Croatia!DI$12</f>
        <v>0</v>
      </c>
      <c r="DJ9" s="1">
        <f>[2]Croatia!DJ$12</f>
        <v>0</v>
      </c>
      <c r="DK9" s="1">
        <f>[2]Croatia!DK$12</f>
        <v>0</v>
      </c>
      <c r="DL9" s="1">
        <f>[2]Croatia!DL$12</f>
        <v>0</v>
      </c>
      <c r="DM9" s="1">
        <f>[2]Croatia!DM$12</f>
        <v>0</v>
      </c>
      <c r="DN9" s="1">
        <f>[2]Croatia!DN$12</f>
        <v>0</v>
      </c>
      <c r="DO9" s="1">
        <f>[2]Croatia!DO$12</f>
        <v>0</v>
      </c>
      <c r="DP9" s="1">
        <f>[2]Croatia!DP$12</f>
        <v>0</v>
      </c>
      <c r="DQ9" s="1">
        <f>[2]Croatia!DQ$12</f>
        <v>0</v>
      </c>
      <c r="DR9" s="1">
        <f>[2]Croatia!DR$12</f>
        <v>0</v>
      </c>
      <c r="DS9" s="1">
        <f>[2]Croatia!DS$12</f>
        <v>0</v>
      </c>
      <c r="DT9" s="1">
        <f>[2]Croatia!DT$12</f>
        <v>0</v>
      </c>
      <c r="DU9" s="1">
        <f>[2]Croatia!DU$12</f>
        <v>0</v>
      </c>
      <c r="DV9" s="1">
        <f>[2]Croatia!DV$12</f>
        <v>0</v>
      </c>
      <c r="DW9" s="1">
        <f>[2]Croatia!DW$12</f>
        <v>0</v>
      </c>
      <c r="DX9" s="1">
        <f>[2]Croatia!DX$12</f>
        <v>0</v>
      </c>
      <c r="DY9" s="1">
        <f>[2]Croatia!DY$12</f>
        <v>0</v>
      </c>
      <c r="DZ9" s="1">
        <f>[2]Croatia!DZ$12</f>
        <v>0</v>
      </c>
      <c r="EA9" s="1">
        <f>[2]Croatia!EA$12</f>
        <v>0</v>
      </c>
      <c r="EB9" s="1">
        <f>[2]Croatia!EB$12</f>
        <v>0</v>
      </c>
      <c r="EC9" s="1">
        <f>[2]Croatia!EC$12</f>
        <v>0</v>
      </c>
      <c r="ED9" s="1">
        <f>[2]Croatia!ED$12</f>
        <v>0</v>
      </c>
      <c r="EE9" s="1">
        <f>[2]Croatia!EE$12</f>
        <v>0</v>
      </c>
      <c r="EF9" s="1">
        <f>[2]Croatia!EF$12</f>
        <v>0</v>
      </c>
      <c r="EG9" s="1">
        <f>[2]Croatia!EG$12</f>
        <v>0</v>
      </c>
      <c r="EH9" s="1">
        <f>[2]Croatia!EH$12</f>
        <v>0</v>
      </c>
      <c r="EI9" s="1">
        <f>[2]Croatia!EI$12</f>
        <v>0</v>
      </c>
      <c r="EJ9" s="1">
        <f>[2]Croatia!EJ$12</f>
        <v>0</v>
      </c>
      <c r="EK9" s="1">
        <f>[2]Croatia!EK$12</f>
        <v>0</v>
      </c>
      <c r="EL9" s="1">
        <f>[2]Croatia!EL$12</f>
        <v>0</v>
      </c>
      <c r="EM9" s="1">
        <f>[2]Croatia!EM$12</f>
        <v>0</v>
      </c>
      <c r="EN9" s="1">
        <f>[2]Croatia!EN$12</f>
        <v>0</v>
      </c>
      <c r="EO9" s="1">
        <f>[2]Croatia!EO$12</f>
        <v>0</v>
      </c>
      <c r="EP9" s="1">
        <f>[2]Croatia!EP$12</f>
        <v>0</v>
      </c>
      <c r="EQ9" s="1">
        <f>[2]Croatia!EQ$12</f>
        <v>0</v>
      </c>
      <c r="ER9" s="1">
        <f>[2]Croatia!ER$12</f>
        <v>0</v>
      </c>
      <c r="ES9" s="1">
        <f>[2]Croatia!ES$12</f>
        <v>0</v>
      </c>
      <c r="ET9" s="1">
        <f>[2]Croatia!ET$12</f>
        <v>0</v>
      </c>
      <c r="EU9" s="1">
        <f>[2]Croatia!EU$12</f>
        <v>0</v>
      </c>
      <c r="EV9" s="1">
        <f>[2]Croatia!EV$12</f>
        <v>0</v>
      </c>
      <c r="EW9" s="1">
        <f>[2]Croatia!EW$12</f>
        <v>0</v>
      </c>
      <c r="EX9" s="1">
        <f>[2]Croatia!EX$12</f>
        <v>0</v>
      </c>
      <c r="EY9" s="1">
        <f>[2]Croatia!EY$12</f>
        <v>0</v>
      </c>
      <c r="EZ9" s="1">
        <f>[2]Croatia!EZ$12</f>
        <v>0</v>
      </c>
      <c r="FA9" s="1">
        <f>[2]Croatia!FA$12</f>
        <v>0</v>
      </c>
      <c r="FB9" s="1">
        <f>[2]Croatia!FB$12</f>
        <v>0</v>
      </c>
      <c r="FC9" s="1">
        <f>[2]Croatia!FC$12</f>
        <v>0</v>
      </c>
      <c r="FD9" s="1">
        <f>[2]Croatia!FD$12</f>
        <v>0</v>
      </c>
      <c r="FE9" s="1">
        <f>[2]Croatia!FE$12</f>
        <v>0</v>
      </c>
      <c r="FF9" s="1">
        <f>[2]Croatia!FF$12</f>
        <v>0</v>
      </c>
      <c r="FG9" s="1">
        <f>[2]Croatia!FG$12</f>
        <v>0</v>
      </c>
      <c r="FH9" s="1">
        <f>[2]Croatia!FH$12</f>
        <v>0</v>
      </c>
      <c r="FI9" s="1">
        <f>[2]Croatia!FI$12</f>
        <v>0</v>
      </c>
      <c r="FJ9" s="1">
        <f>[2]Croatia!FJ$12</f>
        <v>0</v>
      </c>
      <c r="FK9" s="1">
        <f>[2]Croatia!FK$12</f>
        <v>0</v>
      </c>
      <c r="FL9" s="1">
        <f>[2]Croatia!FL$12</f>
        <v>0</v>
      </c>
      <c r="FM9" s="1">
        <f>[2]Croatia!FM$12</f>
        <v>0</v>
      </c>
      <c r="FN9" s="1">
        <f>[2]Croatia!FN$12</f>
        <v>0</v>
      </c>
      <c r="FO9" s="1">
        <f>[2]Croatia!FO$12</f>
        <v>0</v>
      </c>
      <c r="FP9" s="1">
        <f>[2]Croatia!FP$12</f>
        <v>0</v>
      </c>
      <c r="FQ9" s="1">
        <f>[2]Croatia!FQ$12</f>
        <v>0</v>
      </c>
      <c r="FR9" s="1">
        <f>[2]Croatia!FR$12</f>
        <v>0</v>
      </c>
      <c r="FS9" s="1">
        <f>[2]Croatia!FS$12</f>
        <v>0</v>
      </c>
      <c r="FT9" s="1">
        <f>[2]Croatia!FT$12</f>
        <v>0</v>
      </c>
      <c r="FU9" s="1">
        <f>[2]Croatia!FU$12</f>
        <v>0</v>
      </c>
      <c r="FV9" s="1">
        <f>[2]Croatia!FV$12</f>
        <v>0</v>
      </c>
      <c r="FW9" s="1">
        <f>[2]Croatia!FW$12</f>
        <v>0</v>
      </c>
      <c r="FX9" s="1">
        <f>[2]Croatia!FX$12</f>
        <v>0</v>
      </c>
      <c r="FY9" s="1">
        <f>[2]Croatia!FY$12</f>
        <v>0</v>
      </c>
      <c r="FZ9" s="7">
        <f>1/1000*SUM($B9:FY9)</f>
        <v>0</v>
      </c>
    </row>
    <row r="10" spans="1:182">
      <c r="A10" t="s">
        <v>41</v>
      </c>
      <c r="B10" s="1">
        <f>[2]Cyprus!B$12</f>
        <v>0</v>
      </c>
      <c r="C10" s="1">
        <f>[2]Cyprus!C$12</f>
        <v>1152</v>
      </c>
      <c r="D10" s="1">
        <f>[2]Cyprus!D$12</f>
        <v>0</v>
      </c>
      <c r="E10" s="1">
        <f>[2]Cyprus!E$12</f>
        <v>0</v>
      </c>
      <c r="F10" s="1">
        <f>[2]Cyprus!F$12</f>
        <v>0</v>
      </c>
      <c r="G10" s="1">
        <f>[2]Cyprus!G$12</f>
        <v>0</v>
      </c>
      <c r="H10" s="1">
        <f>[2]Cyprus!H$12</f>
        <v>0</v>
      </c>
      <c r="I10" s="1">
        <f>[2]Cyprus!I$12</f>
        <v>0</v>
      </c>
      <c r="J10" s="1">
        <f>[2]Cyprus!J$12</f>
        <v>0</v>
      </c>
      <c r="K10" s="1">
        <f>[2]Cyprus!K$12</f>
        <v>0</v>
      </c>
      <c r="L10" s="1">
        <f>[2]Cyprus!L$12</f>
        <v>0</v>
      </c>
      <c r="M10" s="1">
        <f>[2]Cyprus!M$12</f>
        <v>7517</v>
      </c>
      <c r="N10" s="1">
        <f>[2]Cyprus!N$12</f>
        <v>0</v>
      </c>
      <c r="O10" s="1">
        <f>[2]Cyprus!O$12</f>
        <v>0</v>
      </c>
      <c r="P10" s="1">
        <f>[2]Cyprus!P$12</f>
        <v>15718</v>
      </c>
      <c r="Q10" s="1">
        <f>[2]Cyprus!Q$12</f>
        <v>0</v>
      </c>
      <c r="R10" s="1">
        <f>[2]Cyprus!R$12</f>
        <v>0</v>
      </c>
      <c r="S10" s="1">
        <f>[2]Cyprus!S$12</f>
        <v>0</v>
      </c>
      <c r="T10" s="1">
        <f>[2]Cyprus!T$12</f>
        <v>0</v>
      </c>
      <c r="U10" s="1">
        <f>[2]Cyprus!U$12</f>
        <v>15718</v>
      </c>
      <c r="V10" s="1">
        <f>[2]Cyprus!V$12</f>
        <v>0</v>
      </c>
      <c r="W10" s="1">
        <f>[2]Cyprus!W$12</f>
        <v>0</v>
      </c>
      <c r="X10" s="1">
        <f>[2]Cyprus!X$12</f>
        <v>0</v>
      </c>
      <c r="Y10" s="1">
        <f>[2]Cyprus!Y$12</f>
        <v>0</v>
      </c>
      <c r="Z10" s="1">
        <f>[2]Cyprus!Z$12</f>
        <v>0</v>
      </c>
      <c r="AA10" s="1">
        <f>[2]Cyprus!AA$12</f>
        <v>0</v>
      </c>
      <c r="AB10" s="1">
        <f>[2]Cyprus!AB$12</f>
        <v>0</v>
      </c>
      <c r="AC10" s="1">
        <f>[2]Cyprus!AC$12</f>
        <v>0</v>
      </c>
      <c r="AD10" s="1">
        <f>[2]Cyprus!AD$12</f>
        <v>122</v>
      </c>
      <c r="AE10" s="1">
        <f>[2]Cyprus!AE$12</f>
        <v>0</v>
      </c>
      <c r="AF10" s="1">
        <f>[2]Cyprus!AF$12</f>
        <v>0</v>
      </c>
      <c r="AG10" s="1">
        <f>[2]Cyprus!AG$12</f>
        <v>189</v>
      </c>
      <c r="AH10" s="1">
        <f>[2]Cyprus!AH$12</f>
        <v>0</v>
      </c>
      <c r="AI10" s="1">
        <f>[2]Cyprus!AI$12</f>
        <v>22</v>
      </c>
      <c r="AJ10" s="1">
        <f>[2]Cyprus!AJ$12</f>
        <v>0</v>
      </c>
      <c r="AK10" s="1">
        <f>[2]Cyprus!AK$12</f>
        <v>277</v>
      </c>
      <c r="AL10" s="1">
        <f>[2]Cyprus!AL$12</f>
        <v>0</v>
      </c>
      <c r="AM10" s="1">
        <f>[2]Cyprus!AM$12</f>
        <v>0</v>
      </c>
      <c r="AN10" s="1">
        <f>[2]Cyprus!AN$12</f>
        <v>0</v>
      </c>
      <c r="AO10" s="1">
        <f>[2]Cyprus!AO$12</f>
        <v>0</v>
      </c>
      <c r="AP10" s="1">
        <f>[2]Cyprus!AP$12</f>
        <v>0</v>
      </c>
      <c r="AQ10" s="1">
        <f>[2]Cyprus!AQ$12</f>
        <v>0</v>
      </c>
      <c r="AR10" s="1">
        <f>[2]Cyprus!AR$12</f>
        <v>0</v>
      </c>
      <c r="AS10" s="1">
        <f>[2]Cyprus!AS$12</f>
        <v>0</v>
      </c>
      <c r="AT10" s="1">
        <f>[2]Cyprus!AT$12</f>
        <v>0</v>
      </c>
      <c r="AU10" s="1">
        <f>[2]Cyprus!AU$12</f>
        <v>0</v>
      </c>
      <c r="AV10" s="1">
        <f>[2]Cyprus!AV$12</f>
        <v>0</v>
      </c>
      <c r="AW10" s="1">
        <f>[2]Cyprus!AW$12</f>
        <v>0</v>
      </c>
      <c r="AX10" s="1">
        <f>[2]Cyprus!AX$12</f>
        <v>0</v>
      </c>
      <c r="AY10" s="1">
        <f>[2]Cyprus!AY$12</f>
        <v>0</v>
      </c>
      <c r="AZ10" s="1">
        <f>[2]Cyprus!AZ$12</f>
        <v>0</v>
      </c>
      <c r="BA10" s="1">
        <f>[2]Cyprus!BA$12</f>
        <v>0</v>
      </c>
      <c r="BB10" s="1">
        <f>[2]Cyprus!BB$12</f>
        <v>0</v>
      </c>
      <c r="BC10" s="1">
        <f>[2]Cyprus!BC$12</f>
        <v>0</v>
      </c>
      <c r="BD10" s="1">
        <f>[2]Cyprus!BD$12</f>
        <v>0</v>
      </c>
      <c r="BE10" s="1">
        <f>[2]Cyprus!BE$12</f>
        <v>0</v>
      </c>
      <c r="BF10" s="1">
        <f>[2]Cyprus!BF$12</f>
        <v>0</v>
      </c>
      <c r="BG10" s="1">
        <f>[2]Cyprus!BG$12</f>
        <v>0</v>
      </c>
      <c r="BH10" s="1">
        <f>[2]Cyprus!BH$12</f>
        <v>0</v>
      </c>
      <c r="BI10" s="1">
        <f>[2]Cyprus!BI$12</f>
        <v>0</v>
      </c>
      <c r="BJ10" s="1">
        <f>[2]Cyprus!BJ$12</f>
        <v>0</v>
      </c>
      <c r="BK10" s="1">
        <f>[2]Cyprus!BK$12</f>
        <v>0</v>
      </c>
      <c r="BL10" s="1">
        <f>[2]Cyprus!BL$12</f>
        <v>399</v>
      </c>
      <c r="BM10" s="1">
        <f>[2]Cyprus!BM$12</f>
        <v>0</v>
      </c>
      <c r="BN10" s="1">
        <f>[2]Cyprus!BN$12</f>
        <v>0</v>
      </c>
      <c r="BO10" s="1">
        <f>[2]Cyprus!BO$12</f>
        <v>0</v>
      </c>
      <c r="BP10" s="1">
        <f>[2]Cyprus!BP$12</f>
        <v>0</v>
      </c>
      <c r="BQ10" s="1">
        <f>[2]Cyprus!BQ$12</f>
        <v>0</v>
      </c>
      <c r="BR10" s="1">
        <f>[2]Cyprus!BR$12</f>
        <v>0</v>
      </c>
      <c r="BS10" s="1">
        <f>[2]Cyprus!BS$12</f>
        <v>0</v>
      </c>
      <c r="BT10" s="1">
        <f>[2]Cyprus!BT$12</f>
        <v>0</v>
      </c>
      <c r="BU10" s="1">
        <f>[2]Cyprus!BU$12</f>
        <v>570</v>
      </c>
      <c r="BV10" s="1">
        <f>[2]Cyprus!BV$12</f>
        <v>2020</v>
      </c>
      <c r="BW10" s="1">
        <f>[2]Cyprus!BW$12</f>
        <v>0</v>
      </c>
      <c r="BX10" s="1">
        <f>[2]Cyprus!BX$12</f>
        <v>0</v>
      </c>
      <c r="BY10" s="1">
        <f>[2]Cyprus!BY$12</f>
        <v>0</v>
      </c>
      <c r="BZ10" s="1">
        <f>[2]Cyprus!BZ$12</f>
        <v>0</v>
      </c>
      <c r="CA10" s="1">
        <f>[2]Cyprus!CA$12</f>
        <v>0</v>
      </c>
      <c r="CB10" s="1">
        <f>[2]Cyprus!CB$12</f>
        <v>0</v>
      </c>
      <c r="CC10" s="1">
        <f>[2]Cyprus!CC$12</f>
        <v>0</v>
      </c>
      <c r="CD10" s="1">
        <f>[2]Cyprus!CD$12</f>
        <v>0</v>
      </c>
      <c r="CE10" s="1">
        <f>[2]Cyprus!CE$12</f>
        <v>0</v>
      </c>
      <c r="CF10" s="1">
        <f>[2]Cyprus!CF$12</f>
        <v>0</v>
      </c>
      <c r="CG10" s="1">
        <f>[2]Cyprus!CG$12</f>
        <v>193</v>
      </c>
      <c r="CH10" s="1">
        <f>[2]Cyprus!CH$12</f>
        <v>812</v>
      </c>
      <c r="CI10" s="1">
        <f>[2]Cyprus!CI$12</f>
        <v>0</v>
      </c>
      <c r="CJ10" s="1">
        <f>[2]Cyprus!CJ$12</f>
        <v>0</v>
      </c>
      <c r="CK10" s="1">
        <f>[2]Cyprus!CK$12</f>
        <v>0</v>
      </c>
      <c r="CL10" s="1">
        <f>[2]Cyprus!CL$12</f>
        <v>0</v>
      </c>
      <c r="CM10" s="1">
        <f>[2]Cyprus!CM$12</f>
        <v>0</v>
      </c>
      <c r="CN10" s="1">
        <f>[2]Cyprus!CN$12</f>
        <v>0</v>
      </c>
      <c r="CO10" s="1">
        <f>[2]Cyprus!CO$12</f>
        <v>10076</v>
      </c>
      <c r="CP10" s="1">
        <f>[2]Cyprus!CP$12</f>
        <v>0</v>
      </c>
      <c r="CQ10" s="1">
        <f>[2]Cyprus!CQ$12</f>
        <v>1371</v>
      </c>
      <c r="CR10" s="1">
        <f>[2]Cyprus!CR$12</f>
        <v>0</v>
      </c>
      <c r="CS10" s="1">
        <f>[2]Cyprus!CS$12</f>
        <v>0</v>
      </c>
      <c r="CT10" s="1">
        <f>[2]Cyprus!CT$12</f>
        <v>485</v>
      </c>
      <c r="CU10" s="1">
        <f>[2]Cyprus!CU$12</f>
        <v>0</v>
      </c>
      <c r="CV10" s="1">
        <f>[2]Cyprus!CV$12</f>
        <v>0</v>
      </c>
      <c r="CW10" s="1">
        <f>[2]Cyprus!CW$12</f>
        <v>0</v>
      </c>
      <c r="CX10" s="1">
        <f>[2]Cyprus!CX$12</f>
        <v>0</v>
      </c>
      <c r="CY10" s="1">
        <f>[2]Cyprus!CY$12</f>
        <v>0</v>
      </c>
      <c r="CZ10" s="1">
        <f>[2]Cyprus!CZ$12</f>
        <v>0</v>
      </c>
      <c r="DA10" s="1">
        <f>[2]Cyprus!DA$12</f>
        <v>0</v>
      </c>
      <c r="DB10" s="1">
        <f>[2]Cyprus!DB$12</f>
        <v>0</v>
      </c>
      <c r="DC10" s="1">
        <f>[2]Cyprus!DC$12</f>
        <v>0</v>
      </c>
      <c r="DD10" s="1">
        <f>[2]Cyprus!DD$12</f>
        <v>515</v>
      </c>
      <c r="DE10" s="1">
        <f>[2]Cyprus!DE$12</f>
        <v>1646</v>
      </c>
      <c r="DF10" s="1">
        <f>[2]Cyprus!DF$12</f>
        <v>15781</v>
      </c>
      <c r="DG10" s="1">
        <f>[2]Cyprus!DG$12</f>
        <v>16018</v>
      </c>
      <c r="DH10" s="1">
        <f>[2]Cyprus!DH$12</f>
        <v>0</v>
      </c>
      <c r="DI10" s="1">
        <f>[2]Cyprus!DI$12</f>
        <v>0</v>
      </c>
      <c r="DJ10" s="1">
        <f>[2]Cyprus!DJ$12</f>
        <v>0</v>
      </c>
      <c r="DK10" s="1">
        <f>[2]Cyprus!DK$12</f>
        <v>8694</v>
      </c>
      <c r="DL10" s="1">
        <f>[2]Cyprus!DL$12</f>
        <v>0</v>
      </c>
      <c r="DM10" s="1">
        <f>[2]Cyprus!DM$12</f>
        <v>0</v>
      </c>
      <c r="DN10" s="1">
        <f>[2]Cyprus!DN$12</f>
        <v>0</v>
      </c>
      <c r="DO10" s="1">
        <f>[2]Cyprus!DO$12</f>
        <v>669</v>
      </c>
      <c r="DP10" s="1">
        <f>[2]Cyprus!DP$12</f>
        <v>0</v>
      </c>
      <c r="DQ10" s="1">
        <f>[2]Cyprus!DQ$12</f>
        <v>3277</v>
      </c>
      <c r="DR10" s="1">
        <f>[2]Cyprus!DR$12</f>
        <v>5987</v>
      </c>
      <c r="DS10" s="1">
        <f>[2]Cyprus!DS$12</f>
        <v>1655</v>
      </c>
      <c r="DT10" s="1">
        <f>[2]Cyprus!DT$12</f>
        <v>0</v>
      </c>
      <c r="DU10" s="1">
        <f>[2]Cyprus!DU$12</f>
        <v>218</v>
      </c>
      <c r="DV10" s="1">
        <f>[2]Cyprus!DV$12</f>
        <v>0</v>
      </c>
      <c r="DW10" s="1">
        <f>[2]Cyprus!DW$12</f>
        <v>0</v>
      </c>
      <c r="DX10" s="1">
        <f>[2]Cyprus!DX$12</f>
        <v>0</v>
      </c>
      <c r="DY10" s="1">
        <f>[2]Cyprus!DY$12</f>
        <v>0</v>
      </c>
      <c r="DZ10" s="1">
        <f>[2]Cyprus!DZ$12</f>
        <v>6462</v>
      </c>
      <c r="EA10" s="1">
        <f>[2]Cyprus!EA$12</f>
        <v>683</v>
      </c>
      <c r="EB10" s="1">
        <f>[2]Cyprus!EB$12</f>
        <v>220</v>
      </c>
      <c r="EC10" s="1">
        <f>[2]Cyprus!EC$12</f>
        <v>888</v>
      </c>
      <c r="ED10" s="1">
        <f>[2]Cyprus!ED$12</f>
        <v>0</v>
      </c>
      <c r="EE10" s="1">
        <f>[2]Cyprus!EE$12</f>
        <v>220</v>
      </c>
      <c r="EF10" s="1">
        <f>[2]Cyprus!EF$12</f>
        <v>0</v>
      </c>
      <c r="EG10" s="1">
        <f>[2]Cyprus!EG$12</f>
        <v>218</v>
      </c>
      <c r="EH10" s="1">
        <f>[2]Cyprus!EH$12</f>
        <v>0</v>
      </c>
      <c r="EI10" s="1">
        <f>[2]Cyprus!EI$12</f>
        <v>0</v>
      </c>
      <c r="EJ10" s="1">
        <f>[2]Cyprus!EJ$12</f>
        <v>0</v>
      </c>
      <c r="EK10" s="1">
        <f>[2]Cyprus!EK$12</f>
        <v>0</v>
      </c>
      <c r="EL10" s="1">
        <f>[2]Cyprus!EL$12</f>
        <v>950</v>
      </c>
      <c r="EM10" s="1">
        <f>[2]Cyprus!EM$12</f>
        <v>1604</v>
      </c>
      <c r="EN10" s="1">
        <f>[2]Cyprus!EN$12</f>
        <v>2059</v>
      </c>
      <c r="EO10" s="1">
        <f>[2]Cyprus!EO$12</f>
        <v>0</v>
      </c>
      <c r="EP10" s="1">
        <f>[2]Cyprus!EP$12</f>
        <v>1307</v>
      </c>
      <c r="EQ10" s="1">
        <f>[2]Cyprus!EQ$12</f>
        <v>3617</v>
      </c>
      <c r="ER10" s="1">
        <f>[2]Cyprus!ER$12</f>
        <v>637</v>
      </c>
      <c r="ES10" s="1">
        <f>[2]Cyprus!ES$12</f>
        <v>0</v>
      </c>
      <c r="ET10" s="1">
        <f>[2]Cyprus!ET$12</f>
        <v>0</v>
      </c>
      <c r="EU10" s="1">
        <f>[2]Cyprus!EU$12</f>
        <v>0</v>
      </c>
      <c r="EV10" s="1">
        <f>[2]Cyprus!EV$12</f>
        <v>0</v>
      </c>
      <c r="EW10" s="1">
        <f>[2]Cyprus!EW$12</f>
        <v>0</v>
      </c>
      <c r="EX10" s="1">
        <f>[2]Cyprus!EX$12</f>
        <v>0</v>
      </c>
      <c r="EY10" s="1">
        <f>[2]Cyprus!EY$12</f>
        <v>0</v>
      </c>
      <c r="EZ10" s="1">
        <f>[2]Cyprus!EZ$12</f>
        <v>9488</v>
      </c>
      <c r="FA10" s="1">
        <f>[2]Cyprus!FA$12</f>
        <v>9488</v>
      </c>
      <c r="FB10" s="1">
        <f>[2]Cyprus!FB$12</f>
        <v>0</v>
      </c>
      <c r="FC10" s="1">
        <f>[2]Cyprus!FC$12</f>
        <v>4313</v>
      </c>
      <c r="FD10" s="1">
        <f>[2]Cyprus!FD$12</f>
        <v>0</v>
      </c>
      <c r="FE10" s="1">
        <f>[2]Cyprus!FE$12</f>
        <v>95</v>
      </c>
      <c r="FF10" s="1">
        <f>[2]Cyprus!FF$12</f>
        <v>0</v>
      </c>
      <c r="FG10" s="1">
        <f>[2]Cyprus!FG$12</f>
        <v>0</v>
      </c>
      <c r="FH10" s="1">
        <f>[2]Cyprus!FH$12</f>
        <v>0</v>
      </c>
      <c r="FI10" s="1">
        <f>[2]Cyprus!FI$12</f>
        <v>863</v>
      </c>
      <c r="FJ10" s="1">
        <f>[2]Cyprus!FJ$12</f>
        <v>1725</v>
      </c>
      <c r="FK10" s="1">
        <f>[2]Cyprus!FK$12</f>
        <v>4993</v>
      </c>
      <c r="FL10" s="1">
        <f>[2]Cyprus!FL$12</f>
        <v>5175</v>
      </c>
      <c r="FM10" s="1">
        <f>[2]Cyprus!FM$12</f>
        <v>20</v>
      </c>
      <c r="FN10" s="1">
        <f>[2]Cyprus!FN$12</f>
        <v>0</v>
      </c>
      <c r="FO10" s="1">
        <f>[2]Cyprus!FO$12</f>
        <v>0</v>
      </c>
      <c r="FP10" s="1">
        <f>[2]Cyprus!FP$12</f>
        <v>0</v>
      </c>
      <c r="FQ10" s="1">
        <f>[2]Cyprus!FQ$12</f>
        <v>0</v>
      </c>
      <c r="FR10" s="1">
        <f>[2]Cyprus!FR$12</f>
        <v>0</v>
      </c>
      <c r="FS10" s="1">
        <f>[2]Cyprus!FS$12</f>
        <v>0</v>
      </c>
      <c r="FT10" s="1">
        <f>[2]Cyprus!FT$12</f>
        <v>0</v>
      </c>
      <c r="FU10" s="1">
        <f>[2]Cyprus!FU$12</f>
        <v>0</v>
      </c>
      <c r="FV10" s="1">
        <f>[2]Cyprus!FV$12</f>
        <v>0</v>
      </c>
      <c r="FW10" s="1">
        <f>[2]Cyprus!FW$12</f>
        <v>561</v>
      </c>
      <c r="FX10" s="1">
        <f>[2]Cyprus!FX$12</f>
        <v>0</v>
      </c>
      <c r="FY10" s="1">
        <f>[2]Cyprus!FY$12</f>
        <v>0</v>
      </c>
      <c r="FZ10" s="7">
        <f>1/1000*SUM($B10:FY10)</f>
        <v>166.68700000000001</v>
      </c>
    </row>
    <row r="11" spans="1:182">
      <c r="A11" t="s">
        <v>29</v>
      </c>
      <c r="B11" s="1">
        <f>[2]CzechRepublic!B$12</f>
        <v>0</v>
      </c>
      <c r="C11" s="1">
        <f>[2]CzechRepublic!C$12</f>
        <v>0</v>
      </c>
      <c r="D11" s="1">
        <f>[2]CzechRepublic!D$12</f>
        <v>0</v>
      </c>
      <c r="E11" s="1">
        <f>[2]CzechRepublic!E$12</f>
        <v>0</v>
      </c>
      <c r="F11" s="1">
        <f>[2]CzechRepublic!F$12</f>
        <v>0</v>
      </c>
      <c r="G11" s="1">
        <f>[2]CzechRepublic!G$12</f>
        <v>0</v>
      </c>
      <c r="H11" s="1">
        <f>[2]CzechRepublic!H$12</f>
        <v>0</v>
      </c>
      <c r="I11" s="1">
        <f>[2]CzechRepublic!I$12</f>
        <v>0</v>
      </c>
      <c r="J11" s="1">
        <f>[2]CzechRepublic!J$12</f>
        <v>0</v>
      </c>
      <c r="K11" s="1">
        <f>[2]CzechRepublic!K$12</f>
        <v>0</v>
      </c>
      <c r="L11" s="1">
        <f>[2]CzechRepublic!L$12</f>
        <v>0</v>
      </c>
      <c r="M11" s="1">
        <f>[2]CzechRepublic!M$12</f>
        <v>0</v>
      </c>
      <c r="N11" s="1">
        <f>[2]CzechRepublic!N$12</f>
        <v>0</v>
      </c>
      <c r="O11" s="1">
        <f>[2]CzechRepublic!O$12</f>
        <v>0</v>
      </c>
      <c r="P11" s="1">
        <f>[2]CzechRepublic!P$12</f>
        <v>0</v>
      </c>
      <c r="Q11" s="1">
        <f>[2]CzechRepublic!Q$12</f>
        <v>0</v>
      </c>
      <c r="R11" s="1">
        <f>[2]CzechRepublic!R$12</f>
        <v>0</v>
      </c>
      <c r="S11" s="1">
        <f>[2]CzechRepublic!S$12</f>
        <v>0</v>
      </c>
      <c r="T11" s="1">
        <f>[2]CzechRepublic!T$12</f>
        <v>0</v>
      </c>
      <c r="U11" s="1">
        <f>[2]CzechRepublic!U$12</f>
        <v>0</v>
      </c>
      <c r="V11" s="1">
        <f>[2]CzechRepublic!V$12</f>
        <v>0</v>
      </c>
      <c r="W11" s="1">
        <f>[2]CzechRepublic!W$12</f>
        <v>0</v>
      </c>
      <c r="X11" s="1">
        <f>[2]CzechRepublic!X$12</f>
        <v>0</v>
      </c>
      <c r="Y11" s="1">
        <f>[2]CzechRepublic!Y$12</f>
        <v>0</v>
      </c>
      <c r="Z11" s="1">
        <f>[2]CzechRepublic!Z$12</f>
        <v>0</v>
      </c>
      <c r="AA11" s="1">
        <f>[2]CzechRepublic!AA$12</f>
        <v>0</v>
      </c>
      <c r="AB11" s="1">
        <f>[2]CzechRepublic!AB$12</f>
        <v>0</v>
      </c>
      <c r="AC11" s="1">
        <f>[2]CzechRepublic!AC$12</f>
        <v>0</v>
      </c>
      <c r="AD11" s="1">
        <f>[2]CzechRepublic!AD$12</f>
        <v>0</v>
      </c>
      <c r="AE11" s="1">
        <f>[2]CzechRepublic!AE$12</f>
        <v>0</v>
      </c>
      <c r="AF11" s="1">
        <f>[2]CzechRepublic!AF$12</f>
        <v>0</v>
      </c>
      <c r="AG11" s="1">
        <f>[2]CzechRepublic!AG$12</f>
        <v>0</v>
      </c>
      <c r="AH11" s="1">
        <f>[2]CzechRepublic!AH$12</f>
        <v>0</v>
      </c>
      <c r="AI11" s="1">
        <f>[2]CzechRepublic!AI$12</f>
        <v>0</v>
      </c>
      <c r="AJ11" s="1">
        <f>[2]CzechRepublic!AJ$12</f>
        <v>0</v>
      </c>
      <c r="AK11" s="1">
        <f>[2]CzechRepublic!AK$12</f>
        <v>0</v>
      </c>
      <c r="AL11" s="1">
        <f>[2]CzechRepublic!AL$12</f>
        <v>0</v>
      </c>
      <c r="AM11" s="1">
        <f>[2]CzechRepublic!AM$12</f>
        <v>0</v>
      </c>
      <c r="AN11" s="1">
        <f>[2]CzechRepublic!AN$12</f>
        <v>0</v>
      </c>
      <c r="AO11" s="1">
        <f>[2]CzechRepublic!AO$12</f>
        <v>0</v>
      </c>
      <c r="AP11" s="1">
        <f>[2]CzechRepublic!AP$12</f>
        <v>0</v>
      </c>
      <c r="AQ11" s="1">
        <f>[2]CzechRepublic!AQ$12</f>
        <v>0</v>
      </c>
      <c r="AR11" s="1">
        <f>[2]CzechRepublic!AR$12</f>
        <v>0</v>
      </c>
      <c r="AS11" s="1">
        <f>[2]CzechRepublic!AS$12</f>
        <v>0</v>
      </c>
      <c r="AT11" s="1">
        <f>[2]CzechRepublic!AT$12</f>
        <v>0</v>
      </c>
      <c r="AU11" s="1">
        <f>[2]CzechRepublic!AU$12</f>
        <v>0</v>
      </c>
      <c r="AV11" s="1">
        <f>[2]CzechRepublic!AV$12</f>
        <v>0</v>
      </c>
      <c r="AW11" s="1">
        <f>[2]CzechRepublic!AW$12</f>
        <v>0</v>
      </c>
      <c r="AX11" s="1">
        <f>[2]CzechRepublic!AX$12</f>
        <v>0</v>
      </c>
      <c r="AY11" s="1">
        <f>[2]CzechRepublic!AY$12</f>
        <v>0</v>
      </c>
      <c r="AZ11" s="1">
        <f>[2]CzechRepublic!AZ$12</f>
        <v>0</v>
      </c>
      <c r="BA11" s="1">
        <f>[2]CzechRepublic!BA$12</f>
        <v>0</v>
      </c>
      <c r="BB11" s="1">
        <f>[2]CzechRepublic!BB$12</f>
        <v>0</v>
      </c>
      <c r="BC11" s="1">
        <f>[2]CzechRepublic!BC$12</f>
        <v>0</v>
      </c>
      <c r="BD11" s="1">
        <f>[2]CzechRepublic!BD$12</f>
        <v>0</v>
      </c>
      <c r="BE11" s="1">
        <f>[2]CzechRepublic!BE$12</f>
        <v>0</v>
      </c>
      <c r="BF11" s="1">
        <f>[2]CzechRepublic!BF$12</f>
        <v>0</v>
      </c>
      <c r="BG11" s="1">
        <f>[2]CzechRepublic!BG$12</f>
        <v>0</v>
      </c>
      <c r="BH11" s="1">
        <f>[2]CzechRepublic!BH$12</f>
        <v>0</v>
      </c>
      <c r="BI11" s="1">
        <f>[2]CzechRepublic!BI$12</f>
        <v>0</v>
      </c>
      <c r="BJ11" s="1">
        <f>[2]CzechRepublic!BJ$12</f>
        <v>0</v>
      </c>
      <c r="BK11" s="1">
        <f>[2]CzechRepublic!BK$12</f>
        <v>0</v>
      </c>
      <c r="BL11" s="1">
        <f>[2]CzechRepublic!BL$12</f>
        <v>0</v>
      </c>
      <c r="BM11" s="1">
        <f>[2]CzechRepublic!BM$12</f>
        <v>0</v>
      </c>
      <c r="BN11" s="1">
        <f>[2]CzechRepublic!BN$12</f>
        <v>0</v>
      </c>
      <c r="BO11" s="1">
        <f>[2]CzechRepublic!BO$12</f>
        <v>0</v>
      </c>
      <c r="BP11" s="1">
        <f>[2]CzechRepublic!BP$12</f>
        <v>0</v>
      </c>
      <c r="BQ11" s="1">
        <f>[2]CzechRepublic!BQ$12</f>
        <v>0</v>
      </c>
      <c r="BR11" s="1">
        <f>[2]CzechRepublic!BR$12</f>
        <v>0</v>
      </c>
      <c r="BS11" s="1">
        <f>[2]CzechRepublic!BS$12</f>
        <v>0</v>
      </c>
      <c r="BT11" s="1">
        <f>[2]CzechRepublic!BT$12</f>
        <v>0</v>
      </c>
      <c r="BU11" s="1">
        <f>[2]CzechRepublic!BU$12</f>
        <v>0</v>
      </c>
      <c r="BV11" s="1">
        <f>[2]CzechRepublic!BV$12</f>
        <v>0</v>
      </c>
      <c r="BW11" s="1">
        <f>[2]CzechRepublic!BW$12</f>
        <v>0</v>
      </c>
      <c r="BX11" s="1">
        <f>[2]CzechRepublic!BX$12</f>
        <v>0</v>
      </c>
      <c r="BY11" s="1">
        <f>[2]CzechRepublic!BY$12</f>
        <v>0</v>
      </c>
      <c r="BZ11" s="1">
        <f>[2]CzechRepublic!BZ$12</f>
        <v>0</v>
      </c>
      <c r="CA11" s="1">
        <f>[2]CzechRepublic!CA$12</f>
        <v>0</v>
      </c>
      <c r="CB11" s="1">
        <f>[2]CzechRepublic!CB$12</f>
        <v>0</v>
      </c>
      <c r="CC11" s="1">
        <f>[2]CzechRepublic!CC$12</f>
        <v>0</v>
      </c>
      <c r="CD11" s="1">
        <f>[2]CzechRepublic!CD$12</f>
        <v>0</v>
      </c>
      <c r="CE11" s="1">
        <f>[2]CzechRepublic!CE$12</f>
        <v>0</v>
      </c>
      <c r="CF11" s="1">
        <f>[2]CzechRepublic!CF$12</f>
        <v>0</v>
      </c>
      <c r="CG11" s="1">
        <f>[2]CzechRepublic!CG$12</f>
        <v>0</v>
      </c>
      <c r="CH11" s="1">
        <f>[2]CzechRepublic!CH$12</f>
        <v>0</v>
      </c>
      <c r="CI11" s="1">
        <f>[2]CzechRepublic!CI$12</f>
        <v>0</v>
      </c>
      <c r="CJ11" s="1">
        <f>[2]CzechRepublic!CJ$12</f>
        <v>0</v>
      </c>
      <c r="CK11" s="1">
        <f>[2]CzechRepublic!CK$12</f>
        <v>0</v>
      </c>
      <c r="CL11" s="1">
        <f>[2]CzechRepublic!CL$12</f>
        <v>0</v>
      </c>
      <c r="CM11" s="1">
        <f>[2]CzechRepublic!CM$12</f>
        <v>0</v>
      </c>
      <c r="CN11" s="1">
        <f>[2]CzechRepublic!CN$12</f>
        <v>0</v>
      </c>
      <c r="CO11" s="1">
        <f>[2]CzechRepublic!CO$12</f>
        <v>0</v>
      </c>
      <c r="CP11" s="1">
        <f>[2]CzechRepublic!CP$12</f>
        <v>0</v>
      </c>
      <c r="CQ11" s="1">
        <f>[2]CzechRepublic!CQ$12</f>
        <v>0</v>
      </c>
      <c r="CR11" s="1">
        <f>[2]CzechRepublic!CR$12</f>
        <v>0</v>
      </c>
      <c r="CS11" s="1">
        <f>[2]CzechRepublic!CS$12</f>
        <v>0</v>
      </c>
      <c r="CT11" s="1">
        <f>[2]CzechRepublic!CT$12</f>
        <v>0</v>
      </c>
      <c r="CU11" s="1">
        <f>[2]CzechRepublic!CU$12</f>
        <v>0</v>
      </c>
      <c r="CV11" s="1">
        <f>[2]CzechRepublic!CV$12</f>
        <v>0</v>
      </c>
      <c r="CW11" s="1">
        <f>[2]CzechRepublic!CW$12</f>
        <v>0</v>
      </c>
      <c r="CX11" s="1">
        <f>[2]CzechRepublic!CX$12</f>
        <v>0</v>
      </c>
      <c r="CY11" s="1">
        <f>[2]CzechRepublic!CY$12</f>
        <v>0</v>
      </c>
      <c r="CZ11" s="1">
        <f>[2]CzechRepublic!CZ$12</f>
        <v>0</v>
      </c>
      <c r="DA11" s="1">
        <f>[2]CzechRepublic!DA$12</f>
        <v>0</v>
      </c>
      <c r="DB11" s="1">
        <f>[2]CzechRepublic!DB$12</f>
        <v>0</v>
      </c>
      <c r="DC11" s="1">
        <f>[2]CzechRepublic!DC$12</f>
        <v>0</v>
      </c>
      <c r="DD11" s="1">
        <f>[2]CzechRepublic!DD$12</f>
        <v>0</v>
      </c>
      <c r="DE11" s="1">
        <f>[2]CzechRepublic!DE$12</f>
        <v>0</v>
      </c>
      <c r="DF11" s="1">
        <f>[2]CzechRepublic!DF$12</f>
        <v>0</v>
      </c>
      <c r="DG11" s="1">
        <f>[2]CzechRepublic!DG$12</f>
        <v>0</v>
      </c>
      <c r="DH11" s="1">
        <f>[2]CzechRepublic!DH$12</f>
        <v>0</v>
      </c>
      <c r="DI11" s="1">
        <f>[2]CzechRepublic!DI$12</f>
        <v>0</v>
      </c>
      <c r="DJ11" s="1">
        <f>[2]CzechRepublic!DJ$12</f>
        <v>0</v>
      </c>
      <c r="DK11" s="1">
        <f>[2]CzechRepublic!DK$12</f>
        <v>0</v>
      </c>
      <c r="DL11" s="1">
        <f>[2]CzechRepublic!DL$12</f>
        <v>0</v>
      </c>
      <c r="DM11" s="1">
        <f>[2]CzechRepublic!DM$12</f>
        <v>0</v>
      </c>
      <c r="DN11" s="1">
        <f>[2]CzechRepublic!DN$12</f>
        <v>0</v>
      </c>
      <c r="DO11" s="1">
        <f>[2]CzechRepublic!DO$12</f>
        <v>0</v>
      </c>
      <c r="DP11" s="1">
        <f>[2]CzechRepublic!DP$12</f>
        <v>0</v>
      </c>
      <c r="DQ11" s="1">
        <f>[2]CzechRepublic!DQ$12</f>
        <v>0</v>
      </c>
      <c r="DR11" s="1">
        <f>[2]CzechRepublic!DR$12</f>
        <v>0</v>
      </c>
      <c r="DS11" s="1">
        <f>[2]CzechRepublic!DS$12</f>
        <v>0</v>
      </c>
      <c r="DT11" s="1">
        <f>[2]CzechRepublic!DT$12</f>
        <v>0</v>
      </c>
      <c r="DU11" s="1">
        <f>[2]CzechRepublic!DU$12</f>
        <v>0</v>
      </c>
      <c r="DV11" s="1">
        <f>[2]CzechRepublic!DV$12</f>
        <v>0</v>
      </c>
      <c r="DW11" s="1">
        <f>[2]CzechRepublic!DW$12</f>
        <v>0</v>
      </c>
      <c r="DX11" s="1">
        <f>[2]CzechRepublic!DX$12</f>
        <v>0</v>
      </c>
      <c r="DY11" s="1">
        <f>[2]CzechRepublic!DY$12</f>
        <v>0</v>
      </c>
      <c r="DZ11" s="1">
        <f>[2]CzechRepublic!DZ$12</f>
        <v>0</v>
      </c>
      <c r="EA11" s="1">
        <f>[2]CzechRepublic!EA$12</f>
        <v>0</v>
      </c>
      <c r="EB11" s="1">
        <f>[2]CzechRepublic!EB$12</f>
        <v>0</v>
      </c>
      <c r="EC11" s="1">
        <f>[2]CzechRepublic!EC$12</f>
        <v>0</v>
      </c>
      <c r="ED11" s="1">
        <f>[2]CzechRepublic!ED$12</f>
        <v>102643</v>
      </c>
      <c r="EE11" s="1">
        <f>[2]CzechRepublic!EE$12</f>
        <v>102643</v>
      </c>
      <c r="EF11" s="1">
        <f>[2]CzechRepublic!EF$12</f>
        <v>0</v>
      </c>
      <c r="EG11" s="1">
        <f>[2]CzechRepublic!EG$12</f>
        <v>0</v>
      </c>
      <c r="EH11" s="1">
        <f>[2]CzechRepublic!EH$12</f>
        <v>0</v>
      </c>
      <c r="EI11" s="1">
        <f>[2]CzechRepublic!EI$12</f>
        <v>0</v>
      </c>
      <c r="EJ11" s="1">
        <f>[2]CzechRepublic!EJ$12</f>
        <v>0</v>
      </c>
      <c r="EK11" s="1">
        <f>[2]CzechRepublic!EK$12</f>
        <v>0</v>
      </c>
      <c r="EL11" s="1">
        <f>[2]CzechRepublic!EL$12</f>
        <v>0</v>
      </c>
      <c r="EM11" s="1">
        <f>[2]CzechRepublic!EM$12</f>
        <v>0</v>
      </c>
      <c r="EN11" s="1">
        <f>[2]CzechRepublic!EN$12</f>
        <v>0</v>
      </c>
      <c r="EO11" s="1">
        <f>[2]CzechRepublic!EO$12</f>
        <v>0</v>
      </c>
      <c r="EP11" s="1">
        <f>[2]CzechRepublic!EP$12</f>
        <v>0</v>
      </c>
      <c r="EQ11" s="1">
        <f>[2]CzechRepublic!EQ$12</f>
        <v>0</v>
      </c>
      <c r="ER11" s="1">
        <f>[2]CzechRepublic!ER$12</f>
        <v>0</v>
      </c>
      <c r="ES11" s="1">
        <f>[2]CzechRepublic!ES$12</f>
        <v>0</v>
      </c>
      <c r="ET11" s="1">
        <f>[2]CzechRepublic!ET$12</f>
        <v>0</v>
      </c>
      <c r="EU11" s="1">
        <f>[2]CzechRepublic!EU$12</f>
        <v>0</v>
      </c>
      <c r="EV11" s="1">
        <f>[2]CzechRepublic!EV$12</f>
        <v>0</v>
      </c>
      <c r="EW11" s="1">
        <f>[2]CzechRepublic!EW$12</f>
        <v>0</v>
      </c>
      <c r="EX11" s="1">
        <f>[2]CzechRepublic!EX$12</f>
        <v>0</v>
      </c>
      <c r="EY11" s="1">
        <f>[2]CzechRepublic!EY$12</f>
        <v>0</v>
      </c>
      <c r="EZ11" s="1">
        <f>[2]CzechRepublic!EZ$12</f>
        <v>0</v>
      </c>
      <c r="FA11" s="1">
        <f>[2]CzechRepublic!FA$12</f>
        <v>0</v>
      </c>
      <c r="FB11" s="1">
        <f>[2]CzechRepublic!FB$12</f>
        <v>0</v>
      </c>
      <c r="FC11" s="1">
        <f>[2]CzechRepublic!FC$12</f>
        <v>0</v>
      </c>
      <c r="FD11" s="1">
        <f>[2]CzechRepublic!FD$12</f>
        <v>0</v>
      </c>
      <c r="FE11" s="1">
        <f>[2]CzechRepublic!FE$12</f>
        <v>0</v>
      </c>
      <c r="FF11" s="1">
        <f>[2]CzechRepublic!FF$12</f>
        <v>0</v>
      </c>
      <c r="FG11" s="1">
        <f>[2]CzechRepublic!FG$12</f>
        <v>0</v>
      </c>
      <c r="FH11" s="1">
        <f>[2]CzechRepublic!FH$12</f>
        <v>0</v>
      </c>
      <c r="FI11" s="1">
        <f>[2]CzechRepublic!FI$12</f>
        <v>0</v>
      </c>
      <c r="FJ11" s="1">
        <f>[2]CzechRepublic!FJ$12</f>
        <v>0</v>
      </c>
      <c r="FK11" s="1">
        <f>[2]CzechRepublic!FK$12</f>
        <v>0</v>
      </c>
      <c r="FL11" s="1">
        <f>[2]CzechRepublic!FL$12</f>
        <v>0</v>
      </c>
      <c r="FM11" s="1">
        <f>[2]CzechRepublic!FM$12</f>
        <v>0</v>
      </c>
      <c r="FN11" s="1">
        <f>[2]CzechRepublic!FN$12</f>
        <v>0</v>
      </c>
      <c r="FO11" s="1">
        <f>[2]CzechRepublic!FO$12</f>
        <v>0</v>
      </c>
      <c r="FP11" s="1">
        <f>[2]CzechRepublic!FP$12</f>
        <v>0</v>
      </c>
      <c r="FQ11" s="1">
        <f>[2]CzechRepublic!FQ$12</f>
        <v>0</v>
      </c>
      <c r="FR11" s="1">
        <f>[2]CzechRepublic!FR$12</f>
        <v>0</v>
      </c>
      <c r="FS11" s="1">
        <f>[2]CzechRepublic!FS$12</f>
        <v>0</v>
      </c>
      <c r="FT11" s="1">
        <f>[2]CzechRepublic!FT$12</f>
        <v>0</v>
      </c>
      <c r="FU11" s="1">
        <f>[2]CzechRepublic!FU$12</f>
        <v>0</v>
      </c>
      <c r="FV11" s="1">
        <f>[2]CzechRepublic!FV$12</f>
        <v>0</v>
      </c>
      <c r="FW11" s="1">
        <f>[2]CzechRepublic!FW$12</f>
        <v>0</v>
      </c>
      <c r="FX11" s="1">
        <f>[2]CzechRepublic!FX$12</f>
        <v>0</v>
      </c>
      <c r="FY11" s="1">
        <f>[2]CzechRepublic!FY$12</f>
        <v>0</v>
      </c>
      <c r="FZ11" s="7">
        <f>1/1000*SUM($B11:FY11)</f>
        <v>205.286</v>
      </c>
    </row>
    <row r="12" spans="1:182">
      <c r="A12" t="s">
        <v>16</v>
      </c>
      <c r="B12" s="1">
        <f>[2]Denmark!B$12</f>
        <v>0</v>
      </c>
      <c r="C12" s="1">
        <f>[2]Denmark!C$12</f>
        <v>0</v>
      </c>
      <c r="D12" s="1">
        <f>[2]Denmark!D$12</f>
        <v>0</v>
      </c>
      <c r="E12" s="1">
        <f>[2]Denmark!E$12</f>
        <v>0</v>
      </c>
      <c r="F12" s="1">
        <f>[2]Denmark!F$12</f>
        <v>0</v>
      </c>
      <c r="G12" s="1">
        <f>[2]Denmark!G$12</f>
        <v>0</v>
      </c>
      <c r="H12" s="1">
        <f>[2]Denmark!H$12</f>
        <v>0</v>
      </c>
      <c r="I12" s="1">
        <f>[2]Denmark!I$12</f>
        <v>0</v>
      </c>
      <c r="J12" s="1">
        <f>[2]Denmark!J$12</f>
        <v>0</v>
      </c>
      <c r="K12" s="1">
        <f>[2]Denmark!K$12</f>
        <v>0</v>
      </c>
      <c r="L12" s="1">
        <f>[2]Denmark!L$12</f>
        <v>0</v>
      </c>
      <c r="M12" s="1">
        <f>[2]Denmark!M$12</f>
        <v>0</v>
      </c>
      <c r="N12" s="1">
        <f>[2]Denmark!N$12</f>
        <v>0</v>
      </c>
      <c r="O12" s="1">
        <f>[2]Denmark!O$12</f>
        <v>0</v>
      </c>
      <c r="P12" s="1">
        <f>[2]Denmark!P$12</f>
        <v>0</v>
      </c>
      <c r="Q12" s="1">
        <f>[2]Denmark!Q$12</f>
        <v>0</v>
      </c>
      <c r="R12" s="1">
        <f>[2]Denmark!R$12</f>
        <v>0</v>
      </c>
      <c r="S12" s="1">
        <f>[2]Denmark!S$12</f>
        <v>0</v>
      </c>
      <c r="T12" s="1">
        <f>[2]Denmark!T$12</f>
        <v>0</v>
      </c>
      <c r="U12" s="1">
        <f>[2]Denmark!U$12</f>
        <v>0</v>
      </c>
      <c r="V12" s="1">
        <f>[2]Denmark!V$12</f>
        <v>0</v>
      </c>
      <c r="W12" s="1">
        <f>[2]Denmark!W$12</f>
        <v>0</v>
      </c>
      <c r="X12" s="1">
        <f>[2]Denmark!X$12</f>
        <v>0</v>
      </c>
      <c r="Y12" s="1">
        <f>[2]Denmark!Y$12</f>
        <v>0</v>
      </c>
      <c r="Z12" s="1">
        <f>[2]Denmark!Z$12</f>
        <v>0</v>
      </c>
      <c r="AA12" s="1">
        <f>[2]Denmark!AA$12</f>
        <v>0</v>
      </c>
      <c r="AB12" s="1">
        <f>[2]Denmark!AB$12</f>
        <v>0</v>
      </c>
      <c r="AC12" s="1">
        <f>[2]Denmark!AC$12</f>
        <v>0</v>
      </c>
      <c r="AD12" s="1">
        <f>[2]Denmark!AD$12</f>
        <v>0</v>
      </c>
      <c r="AE12" s="1">
        <f>[2]Denmark!AE$12</f>
        <v>0</v>
      </c>
      <c r="AF12" s="1">
        <f>[2]Denmark!AF$12</f>
        <v>0</v>
      </c>
      <c r="AG12" s="1">
        <f>[2]Denmark!AG$12</f>
        <v>0</v>
      </c>
      <c r="AH12" s="1">
        <f>[2]Denmark!AH$12</f>
        <v>0</v>
      </c>
      <c r="AI12" s="1">
        <f>[2]Denmark!AI$12</f>
        <v>0</v>
      </c>
      <c r="AJ12" s="1">
        <f>[2]Denmark!AJ$12</f>
        <v>0</v>
      </c>
      <c r="AK12" s="1">
        <f>[2]Denmark!AK$12</f>
        <v>0</v>
      </c>
      <c r="AL12" s="1">
        <f>[2]Denmark!AL$12</f>
        <v>0</v>
      </c>
      <c r="AM12" s="1">
        <f>[2]Denmark!AM$12</f>
        <v>0</v>
      </c>
      <c r="AN12" s="1">
        <f>[2]Denmark!AN$12</f>
        <v>0</v>
      </c>
      <c r="AO12" s="1">
        <f>[2]Denmark!AO$12</f>
        <v>0</v>
      </c>
      <c r="AP12" s="1">
        <f>[2]Denmark!AP$12</f>
        <v>0</v>
      </c>
      <c r="AQ12" s="1">
        <f>[2]Denmark!AQ$12</f>
        <v>0</v>
      </c>
      <c r="AR12" s="1">
        <f>[2]Denmark!AR$12</f>
        <v>0</v>
      </c>
      <c r="AS12" s="1">
        <f>[2]Denmark!AS$12</f>
        <v>0</v>
      </c>
      <c r="AT12" s="1">
        <f>[2]Denmark!AT$12</f>
        <v>0</v>
      </c>
      <c r="AU12" s="1">
        <f>[2]Denmark!AU$12</f>
        <v>0</v>
      </c>
      <c r="AV12" s="1">
        <f>[2]Denmark!AV$12</f>
        <v>0</v>
      </c>
      <c r="AW12" s="1">
        <f>[2]Denmark!AW$12</f>
        <v>0</v>
      </c>
      <c r="AX12" s="1">
        <f>[2]Denmark!AX$12</f>
        <v>0</v>
      </c>
      <c r="AY12" s="1">
        <f>[2]Denmark!AY$12</f>
        <v>0</v>
      </c>
      <c r="AZ12" s="1">
        <f>[2]Denmark!AZ$12</f>
        <v>0</v>
      </c>
      <c r="BA12" s="1">
        <f>[2]Denmark!BA$12</f>
        <v>0</v>
      </c>
      <c r="BB12" s="1">
        <f>[2]Denmark!BB$12</f>
        <v>0</v>
      </c>
      <c r="BC12" s="1">
        <f>[2]Denmark!BC$12</f>
        <v>0</v>
      </c>
      <c r="BD12" s="1">
        <f>[2]Denmark!BD$12</f>
        <v>0</v>
      </c>
      <c r="BE12" s="1">
        <f>[2]Denmark!BE$12</f>
        <v>0</v>
      </c>
      <c r="BF12" s="1">
        <f>[2]Denmark!BF$12</f>
        <v>0</v>
      </c>
      <c r="BG12" s="1">
        <f>[2]Denmark!BG$12</f>
        <v>0</v>
      </c>
      <c r="BH12" s="1">
        <f>[2]Denmark!BH$12</f>
        <v>0</v>
      </c>
      <c r="BI12" s="1">
        <f>[2]Denmark!BI$12</f>
        <v>0</v>
      </c>
      <c r="BJ12" s="1">
        <f>[2]Denmark!BJ$12</f>
        <v>0</v>
      </c>
      <c r="BK12" s="1">
        <f>[2]Denmark!BK$12</f>
        <v>0</v>
      </c>
      <c r="BL12" s="1">
        <f>[2]Denmark!BL$12</f>
        <v>0</v>
      </c>
      <c r="BM12" s="1">
        <f>[2]Denmark!BM$12</f>
        <v>0</v>
      </c>
      <c r="BN12" s="1">
        <f>[2]Denmark!BN$12</f>
        <v>0</v>
      </c>
      <c r="BO12" s="1">
        <f>[2]Denmark!BO$12</f>
        <v>0</v>
      </c>
      <c r="BP12" s="1">
        <f>[2]Denmark!BP$12</f>
        <v>0</v>
      </c>
      <c r="BQ12" s="1">
        <f>[2]Denmark!BQ$12</f>
        <v>0</v>
      </c>
      <c r="BR12" s="1">
        <f>[2]Denmark!BR$12</f>
        <v>0</v>
      </c>
      <c r="BS12" s="1">
        <f>[2]Denmark!BS$12</f>
        <v>0</v>
      </c>
      <c r="BT12" s="1">
        <f>[2]Denmark!BT$12</f>
        <v>0</v>
      </c>
      <c r="BU12" s="1">
        <f>[2]Denmark!BU$12</f>
        <v>0</v>
      </c>
      <c r="BV12" s="1">
        <f>[2]Denmark!BV$12</f>
        <v>0</v>
      </c>
      <c r="BW12" s="1">
        <f>[2]Denmark!BW$12</f>
        <v>0</v>
      </c>
      <c r="BX12" s="1">
        <f>[2]Denmark!BX$12</f>
        <v>0</v>
      </c>
      <c r="BY12" s="1">
        <f>[2]Denmark!BY$12</f>
        <v>0</v>
      </c>
      <c r="BZ12" s="1">
        <f>[2]Denmark!BZ$12</f>
        <v>0</v>
      </c>
      <c r="CA12" s="1">
        <f>[2]Denmark!CA$12</f>
        <v>0</v>
      </c>
      <c r="CB12" s="1">
        <f>[2]Denmark!CB$12</f>
        <v>0</v>
      </c>
      <c r="CC12" s="1">
        <f>[2]Denmark!CC$12</f>
        <v>0</v>
      </c>
      <c r="CD12" s="1">
        <f>[2]Denmark!CD$12</f>
        <v>0</v>
      </c>
      <c r="CE12" s="1">
        <f>[2]Denmark!CE$12</f>
        <v>0</v>
      </c>
      <c r="CF12" s="1">
        <f>[2]Denmark!CF$12</f>
        <v>0</v>
      </c>
      <c r="CG12" s="1">
        <f>[2]Denmark!CG$12</f>
        <v>0</v>
      </c>
      <c r="CH12" s="1">
        <f>[2]Denmark!CH$12</f>
        <v>0</v>
      </c>
      <c r="CI12" s="1">
        <f>[2]Denmark!CI$12</f>
        <v>0</v>
      </c>
      <c r="CJ12" s="1">
        <f>[2]Denmark!CJ$12</f>
        <v>0</v>
      </c>
      <c r="CK12" s="1">
        <f>[2]Denmark!CK$12</f>
        <v>0</v>
      </c>
      <c r="CL12" s="1">
        <f>[2]Denmark!CL$12</f>
        <v>0</v>
      </c>
      <c r="CM12" s="1">
        <f>[2]Denmark!CM$12</f>
        <v>0</v>
      </c>
      <c r="CN12" s="1">
        <f>[2]Denmark!CN$12</f>
        <v>0</v>
      </c>
      <c r="CO12" s="1">
        <f>[2]Denmark!CO$12</f>
        <v>0</v>
      </c>
      <c r="CP12" s="1">
        <f>[2]Denmark!CP$12</f>
        <v>0</v>
      </c>
      <c r="CQ12" s="1">
        <f>[2]Denmark!CQ$12</f>
        <v>0</v>
      </c>
      <c r="CR12" s="1">
        <f>[2]Denmark!CR$12</f>
        <v>0</v>
      </c>
      <c r="CS12" s="1">
        <f>[2]Denmark!CS$12</f>
        <v>0</v>
      </c>
      <c r="CT12" s="1">
        <f>[2]Denmark!CT$12</f>
        <v>0</v>
      </c>
      <c r="CU12" s="1">
        <f>[2]Denmark!CU$12</f>
        <v>0</v>
      </c>
      <c r="CV12" s="1">
        <f>[2]Denmark!CV$12</f>
        <v>0</v>
      </c>
      <c r="CW12" s="1">
        <f>[2]Denmark!CW$12</f>
        <v>0</v>
      </c>
      <c r="CX12" s="1">
        <f>[2]Denmark!CX$12</f>
        <v>0</v>
      </c>
      <c r="CY12" s="1">
        <f>[2]Denmark!CY$12</f>
        <v>0</v>
      </c>
      <c r="CZ12" s="1">
        <f>[2]Denmark!CZ$12</f>
        <v>0</v>
      </c>
      <c r="DA12" s="1">
        <f>[2]Denmark!DA$12</f>
        <v>0</v>
      </c>
      <c r="DB12" s="1">
        <f>[2]Denmark!DB$12</f>
        <v>0</v>
      </c>
      <c r="DC12" s="1">
        <f>[2]Denmark!DC$12</f>
        <v>0</v>
      </c>
      <c r="DD12" s="1">
        <f>[2]Denmark!DD$12</f>
        <v>0</v>
      </c>
      <c r="DE12" s="1">
        <f>[2]Denmark!DE$12</f>
        <v>0</v>
      </c>
      <c r="DF12" s="1">
        <f>[2]Denmark!DF$12</f>
        <v>0</v>
      </c>
      <c r="DG12" s="1">
        <f>[2]Denmark!DG$12</f>
        <v>0</v>
      </c>
      <c r="DH12" s="1">
        <f>[2]Denmark!DH$12</f>
        <v>0</v>
      </c>
      <c r="DI12" s="1">
        <f>[2]Denmark!DI$12</f>
        <v>0</v>
      </c>
      <c r="DJ12" s="1">
        <f>[2]Denmark!DJ$12</f>
        <v>0</v>
      </c>
      <c r="DK12" s="1">
        <f>[2]Denmark!DK$12</f>
        <v>0</v>
      </c>
      <c r="DL12" s="1">
        <f>[2]Denmark!DL$12</f>
        <v>0</v>
      </c>
      <c r="DM12" s="1">
        <f>[2]Denmark!DM$12</f>
        <v>0</v>
      </c>
      <c r="DN12" s="1">
        <f>[2]Denmark!DN$12</f>
        <v>0</v>
      </c>
      <c r="DO12" s="1">
        <f>[2]Denmark!DO$12</f>
        <v>0</v>
      </c>
      <c r="DP12" s="1">
        <f>[2]Denmark!DP$12</f>
        <v>0</v>
      </c>
      <c r="DQ12" s="1">
        <f>[2]Denmark!DQ$12</f>
        <v>0</v>
      </c>
      <c r="DR12" s="1">
        <f>[2]Denmark!DR$12</f>
        <v>0</v>
      </c>
      <c r="DS12" s="1">
        <f>[2]Denmark!DS$12</f>
        <v>0</v>
      </c>
      <c r="DT12" s="1">
        <f>[2]Denmark!DT$12</f>
        <v>0</v>
      </c>
      <c r="DU12" s="1">
        <f>[2]Denmark!DU$12</f>
        <v>0</v>
      </c>
      <c r="DV12" s="1">
        <f>[2]Denmark!DV$12</f>
        <v>0</v>
      </c>
      <c r="DW12" s="1">
        <f>[2]Denmark!DW$12</f>
        <v>0</v>
      </c>
      <c r="DX12" s="1">
        <f>[2]Denmark!DX$12</f>
        <v>0</v>
      </c>
      <c r="DY12" s="1">
        <f>[2]Denmark!DY$12</f>
        <v>0</v>
      </c>
      <c r="DZ12" s="1">
        <f>[2]Denmark!DZ$12</f>
        <v>0</v>
      </c>
      <c r="EA12" s="1">
        <f>[2]Denmark!EA$12</f>
        <v>0</v>
      </c>
      <c r="EB12" s="1">
        <f>[2]Denmark!EB$12</f>
        <v>0</v>
      </c>
      <c r="EC12" s="1">
        <f>[2]Denmark!EC$12</f>
        <v>0</v>
      </c>
      <c r="ED12" s="1">
        <f>[2]Denmark!ED$12</f>
        <v>0</v>
      </c>
      <c r="EE12" s="1">
        <f>[2]Denmark!EE$12</f>
        <v>0</v>
      </c>
      <c r="EF12" s="1">
        <f>[2]Denmark!EF$12</f>
        <v>0</v>
      </c>
      <c r="EG12" s="1">
        <f>[2]Denmark!EG$12</f>
        <v>0</v>
      </c>
      <c r="EH12" s="1">
        <f>[2]Denmark!EH$12</f>
        <v>0</v>
      </c>
      <c r="EI12" s="1">
        <f>[2]Denmark!EI$12</f>
        <v>0</v>
      </c>
      <c r="EJ12" s="1">
        <f>[2]Denmark!EJ$12</f>
        <v>0</v>
      </c>
      <c r="EK12" s="1">
        <f>[2]Denmark!EK$12</f>
        <v>0</v>
      </c>
      <c r="EL12" s="1">
        <f>[2]Denmark!EL$12</f>
        <v>0</v>
      </c>
      <c r="EM12" s="1">
        <f>[2]Denmark!EM$12</f>
        <v>0</v>
      </c>
      <c r="EN12" s="1">
        <f>[2]Denmark!EN$12</f>
        <v>0</v>
      </c>
      <c r="EO12" s="1">
        <f>[2]Denmark!EO$12</f>
        <v>0</v>
      </c>
      <c r="EP12" s="1">
        <f>[2]Denmark!EP$12</f>
        <v>0</v>
      </c>
      <c r="EQ12" s="1">
        <f>[2]Denmark!EQ$12</f>
        <v>0</v>
      </c>
      <c r="ER12" s="1">
        <f>[2]Denmark!ER$12</f>
        <v>0</v>
      </c>
      <c r="ES12" s="1">
        <f>[2]Denmark!ES$12</f>
        <v>0</v>
      </c>
      <c r="ET12" s="1">
        <f>[2]Denmark!ET$12</f>
        <v>0</v>
      </c>
      <c r="EU12" s="1">
        <f>[2]Denmark!EU$12</f>
        <v>0</v>
      </c>
      <c r="EV12" s="1">
        <f>[2]Denmark!EV$12</f>
        <v>0</v>
      </c>
      <c r="EW12" s="1">
        <f>[2]Denmark!EW$12</f>
        <v>0</v>
      </c>
      <c r="EX12" s="1">
        <f>[2]Denmark!EX$12</f>
        <v>0</v>
      </c>
      <c r="EY12" s="1">
        <f>[2]Denmark!EY$12</f>
        <v>0</v>
      </c>
      <c r="EZ12" s="1">
        <f>[2]Denmark!EZ$12</f>
        <v>0</v>
      </c>
      <c r="FA12" s="1">
        <f>[2]Denmark!FA$12</f>
        <v>0</v>
      </c>
      <c r="FB12" s="1">
        <f>[2]Denmark!FB$12</f>
        <v>0</v>
      </c>
      <c r="FC12" s="1">
        <f>[2]Denmark!FC$12</f>
        <v>0</v>
      </c>
      <c r="FD12" s="1">
        <f>[2]Denmark!FD$12</f>
        <v>0</v>
      </c>
      <c r="FE12" s="1">
        <f>[2]Denmark!FE$12</f>
        <v>0</v>
      </c>
      <c r="FF12" s="1">
        <f>[2]Denmark!FF$12</f>
        <v>0</v>
      </c>
      <c r="FG12" s="1">
        <f>[2]Denmark!FG$12</f>
        <v>0</v>
      </c>
      <c r="FH12" s="1">
        <f>[2]Denmark!FH$12</f>
        <v>0</v>
      </c>
      <c r="FI12" s="1">
        <f>[2]Denmark!FI$12</f>
        <v>0</v>
      </c>
      <c r="FJ12" s="1">
        <f>[2]Denmark!FJ$12</f>
        <v>0</v>
      </c>
      <c r="FK12" s="1">
        <f>[2]Denmark!FK$12</f>
        <v>0</v>
      </c>
      <c r="FL12" s="1">
        <f>[2]Denmark!FL$12</f>
        <v>0</v>
      </c>
      <c r="FM12" s="1">
        <f>[2]Denmark!FM$12</f>
        <v>0</v>
      </c>
      <c r="FN12" s="1">
        <f>[2]Denmark!FN$12</f>
        <v>0</v>
      </c>
      <c r="FO12" s="1">
        <f>[2]Denmark!FO$12</f>
        <v>0</v>
      </c>
      <c r="FP12" s="1">
        <f>[2]Denmark!FP$12</f>
        <v>0</v>
      </c>
      <c r="FQ12" s="1">
        <f>[2]Denmark!FQ$12</f>
        <v>0</v>
      </c>
      <c r="FR12" s="1">
        <f>[2]Denmark!FR$12</f>
        <v>0</v>
      </c>
      <c r="FS12" s="1">
        <f>[2]Denmark!FS$12</f>
        <v>0</v>
      </c>
      <c r="FT12" s="1">
        <f>[2]Denmark!FT$12</f>
        <v>0</v>
      </c>
      <c r="FU12" s="1">
        <f>[2]Denmark!FU$12</f>
        <v>0</v>
      </c>
      <c r="FV12" s="1">
        <f>[2]Denmark!FV$12</f>
        <v>0</v>
      </c>
      <c r="FW12" s="1">
        <f>[2]Denmark!FW$12</f>
        <v>0</v>
      </c>
      <c r="FX12" s="1">
        <f>[2]Denmark!FX$12</f>
        <v>0</v>
      </c>
      <c r="FY12" s="1">
        <f>[2]Denmark!FY$12</f>
        <v>0</v>
      </c>
      <c r="FZ12" s="7">
        <f>1/1000*SUM($B12:FY12)</f>
        <v>0</v>
      </c>
    </row>
    <row r="13" spans="1:182">
      <c r="A13" t="s">
        <v>17</v>
      </c>
      <c r="B13" s="1">
        <f>[2]Estonia!B$12</f>
        <v>0</v>
      </c>
      <c r="C13" s="1">
        <f>[2]Estonia!C$12</f>
        <v>0</v>
      </c>
      <c r="D13" s="1">
        <f>[2]Estonia!D$12</f>
        <v>0</v>
      </c>
      <c r="E13" s="1">
        <f>[2]Estonia!E$12</f>
        <v>0</v>
      </c>
      <c r="F13" s="1">
        <f>[2]Estonia!F$12</f>
        <v>0</v>
      </c>
      <c r="G13" s="1">
        <f>[2]Estonia!G$12</f>
        <v>0</v>
      </c>
      <c r="H13" s="1">
        <f>[2]Estonia!H$12</f>
        <v>0</v>
      </c>
      <c r="I13" s="1">
        <f>[2]Estonia!I$12</f>
        <v>0</v>
      </c>
      <c r="J13" s="1">
        <f>[2]Estonia!J$12</f>
        <v>0</v>
      </c>
      <c r="K13" s="1">
        <f>[2]Estonia!K$12</f>
        <v>0</v>
      </c>
      <c r="L13" s="1">
        <f>[2]Estonia!L$12</f>
        <v>0</v>
      </c>
      <c r="M13" s="1">
        <f>[2]Estonia!M$12</f>
        <v>0</v>
      </c>
      <c r="N13" s="1">
        <f>[2]Estonia!N$12</f>
        <v>0</v>
      </c>
      <c r="O13" s="1">
        <f>[2]Estonia!O$12</f>
        <v>0</v>
      </c>
      <c r="P13" s="1">
        <f>[2]Estonia!P$12</f>
        <v>0</v>
      </c>
      <c r="Q13" s="1">
        <f>[2]Estonia!Q$12</f>
        <v>0</v>
      </c>
      <c r="R13" s="1">
        <f>[2]Estonia!R$12</f>
        <v>0</v>
      </c>
      <c r="S13" s="1">
        <f>[2]Estonia!S$12</f>
        <v>0</v>
      </c>
      <c r="T13" s="1">
        <f>[2]Estonia!T$12</f>
        <v>0</v>
      </c>
      <c r="U13" s="1">
        <f>[2]Estonia!U$12</f>
        <v>0</v>
      </c>
      <c r="V13" s="1">
        <f>[2]Estonia!V$12</f>
        <v>0</v>
      </c>
      <c r="W13" s="1">
        <f>[2]Estonia!W$12</f>
        <v>0</v>
      </c>
      <c r="X13" s="1">
        <f>[2]Estonia!X$12</f>
        <v>0</v>
      </c>
      <c r="Y13" s="1">
        <f>[2]Estonia!Y$12</f>
        <v>0</v>
      </c>
      <c r="Z13" s="1">
        <f>[2]Estonia!Z$12</f>
        <v>0</v>
      </c>
      <c r="AA13" s="1">
        <f>[2]Estonia!AA$12</f>
        <v>0</v>
      </c>
      <c r="AB13" s="1">
        <f>[2]Estonia!AB$12</f>
        <v>0</v>
      </c>
      <c r="AC13" s="1">
        <f>[2]Estonia!AC$12</f>
        <v>0</v>
      </c>
      <c r="AD13" s="1">
        <f>[2]Estonia!AD$12</f>
        <v>0</v>
      </c>
      <c r="AE13" s="1">
        <f>[2]Estonia!AE$12</f>
        <v>0</v>
      </c>
      <c r="AF13" s="1">
        <f>[2]Estonia!AF$12</f>
        <v>0</v>
      </c>
      <c r="AG13" s="1">
        <f>[2]Estonia!AG$12</f>
        <v>0</v>
      </c>
      <c r="AH13" s="1">
        <f>[2]Estonia!AH$12</f>
        <v>0</v>
      </c>
      <c r="AI13" s="1">
        <f>[2]Estonia!AI$12</f>
        <v>0</v>
      </c>
      <c r="AJ13" s="1">
        <f>[2]Estonia!AJ$12</f>
        <v>0</v>
      </c>
      <c r="AK13" s="1">
        <f>[2]Estonia!AK$12</f>
        <v>0</v>
      </c>
      <c r="AL13" s="1">
        <f>[2]Estonia!AL$12</f>
        <v>0</v>
      </c>
      <c r="AM13" s="1">
        <f>[2]Estonia!AM$12</f>
        <v>0</v>
      </c>
      <c r="AN13" s="1">
        <f>[2]Estonia!AN$12</f>
        <v>0</v>
      </c>
      <c r="AO13" s="1">
        <f>[2]Estonia!AO$12</f>
        <v>0</v>
      </c>
      <c r="AP13" s="1">
        <f>[2]Estonia!AP$12</f>
        <v>0</v>
      </c>
      <c r="AQ13" s="1">
        <f>[2]Estonia!AQ$12</f>
        <v>0</v>
      </c>
      <c r="AR13" s="1">
        <f>[2]Estonia!AR$12</f>
        <v>0</v>
      </c>
      <c r="AS13" s="1">
        <f>[2]Estonia!AS$12</f>
        <v>0</v>
      </c>
      <c r="AT13" s="1">
        <f>[2]Estonia!AT$12</f>
        <v>0</v>
      </c>
      <c r="AU13" s="1">
        <f>[2]Estonia!AU$12</f>
        <v>0</v>
      </c>
      <c r="AV13" s="1">
        <f>[2]Estonia!AV$12</f>
        <v>0</v>
      </c>
      <c r="AW13" s="1">
        <f>[2]Estonia!AW$12</f>
        <v>0</v>
      </c>
      <c r="AX13" s="1">
        <f>[2]Estonia!AX$12</f>
        <v>0</v>
      </c>
      <c r="AY13" s="1">
        <f>[2]Estonia!AY$12</f>
        <v>0</v>
      </c>
      <c r="AZ13" s="1">
        <f>[2]Estonia!AZ$12</f>
        <v>0</v>
      </c>
      <c r="BA13" s="1">
        <f>[2]Estonia!BA$12</f>
        <v>0</v>
      </c>
      <c r="BB13" s="1">
        <f>[2]Estonia!BB$12</f>
        <v>0</v>
      </c>
      <c r="BC13" s="1">
        <f>[2]Estonia!BC$12</f>
        <v>0</v>
      </c>
      <c r="BD13" s="1">
        <f>[2]Estonia!BD$12</f>
        <v>0</v>
      </c>
      <c r="BE13" s="1">
        <f>[2]Estonia!BE$12</f>
        <v>0</v>
      </c>
      <c r="BF13" s="1">
        <f>[2]Estonia!BF$12</f>
        <v>0</v>
      </c>
      <c r="BG13" s="1">
        <f>[2]Estonia!BG$12</f>
        <v>0</v>
      </c>
      <c r="BH13" s="1">
        <f>[2]Estonia!BH$12</f>
        <v>0</v>
      </c>
      <c r="BI13" s="1">
        <f>[2]Estonia!BI$12</f>
        <v>0</v>
      </c>
      <c r="BJ13" s="1">
        <f>[2]Estonia!BJ$12</f>
        <v>0</v>
      </c>
      <c r="BK13" s="1">
        <f>[2]Estonia!BK$12</f>
        <v>0</v>
      </c>
      <c r="BL13" s="1">
        <f>[2]Estonia!BL$12</f>
        <v>0</v>
      </c>
      <c r="BM13" s="1">
        <f>[2]Estonia!BM$12</f>
        <v>0</v>
      </c>
      <c r="BN13" s="1">
        <f>[2]Estonia!BN$12</f>
        <v>0</v>
      </c>
      <c r="BO13" s="1">
        <f>[2]Estonia!BO$12</f>
        <v>0</v>
      </c>
      <c r="BP13" s="1">
        <f>[2]Estonia!BP$12</f>
        <v>0</v>
      </c>
      <c r="BQ13" s="1">
        <f>[2]Estonia!BQ$12</f>
        <v>0</v>
      </c>
      <c r="BR13" s="1">
        <f>[2]Estonia!BR$12</f>
        <v>0</v>
      </c>
      <c r="BS13" s="1">
        <f>[2]Estonia!BS$12</f>
        <v>0</v>
      </c>
      <c r="BT13" s="1">
        <f>[2]Estonia!BT$12</f>
        <v>0</v>
      </c>
      <c r="BU13" s="1">
        <f>[2]Estonia!BU$12</f>
        <v>0</v>
      </c>
      <c r="BV13" s="1">
        <f>[2]Estonia!BV$12</f>
        <v>0</v>
      </c>
      <c r="BW13" s="1">
        <f>[2]Estonia!BW$12</f>
        <v>0</v>
      </c>
      <c r="BX13" s="1">
        <f>[2]Estonia!BX$12</f>
        <v>0</v>
      </c>
      <c r="BY13" s="1">
        <f>[2]Estonia!BY$12</f>
        <v>0</v>
      </c>
      <c r="BZ13" s="1">
        <f>[2]Estonia!BZ$12</f>
        <v>0</v>
      </c>
      <c r="CA13" s="1">
        <f>[2]Estonia!CA$12</f>
        <v>0</v>
      </c>
      <c r="CB13" s="1">
        <f>[2]Estonia!CB$12</f>
        <v>0</v>
      </c>
      <c r="CC13" s="1">
        <f>[2]Estonia!CC$12</f>
        <v>0</v>
      </c>
      <c r="CD13" s="1">
        <f>[2]Estonia!CD$12</f>
        <v>0</v>
      </c>
      <c r="CE13" s="1">
        <f>[2]Estonia!CE$12</f>
        <v>0</v>
      </c>
      <c r="CF13" s="1">
        <f>[2]Estonia!CF$12</f>
        <v>0</v>
      </c>
      <c r="CG13" s="1">
        <f>[2]Estonia!CG$12</f>
        <v>0</v>
      </c>
      <c r="CH13" s="1">
        <f>[2]Estonia!CH$12</f>
        <v>0</v>
      </c>
      <c r="CI13" s="1">
        <f>[2]Estonia!CI$12</f>
        <v>0</v>
      </c>
      <c r="CJ13" s="1">
        <f>[2]Estonia!CJ$12</f>
        <v>0</v>
      </c>
      <c r="CK13" s="1">
        <f>[2]Estonia!CK$12</f>
        <v>0</v>
      </c>
      <c r="CL13" s="1">
        <f>[2]Estonia!CL$12</f>
        <v>0</v>
      </c>
      <c r="CM13" s="1">
        <f>[2]Estonia!CM$12</f>
        <v>0</v>
      </c>
      <c r="CN13" s="1">
        <f>[2]Estonia!CN$12</f>
        <v>0</v>
      </c>
      <c r="CO13" s="1">
        <f>[2]Estonia!CO$12</f>
        <v>0</v>
      </c>
      <c r="CP13" s="1">
        <f>[2]Estonia!CP$12</f>
        <v>0</v>
      </c>
      <c r="CQ13" s="1">
        <f>[2]Estonia!CQ$12</f>
        <v>0</v>
      </c>
      <c r="CR13" s="1">
        <f>[2]Estonia!CR$12</f>
        <v>0</v>
      </c>
      <c r="CS13" s="1">
        <f>[2]Estonia!CS$12</f>
        <v>0</v>
      </c>
      <c r="CT13" s="1">
        <f>[2]Estonia!CT$12</f>
        <v>0</v>
      </c>
      <c r="CU13" s="1">
        <f>[2]Estonia!CU$12</f>
        <v>0</v>
      </c>
      <c r="CV13" s="1">
        <f>[2]Estonia!CV$12</f>
        <v>0</v>
      </c>
      <c r="CW13" s="1">
        <f>[2]Estonia!CW$12</f>
        <v>0</v>
      </c>
      <c r="CX13" s="1">
        <f>[2]Estonia!CX$12</f>
        <v>0</v>
      </c>
      <c r="CY13" s="1">
        <f>[2]Estonia!CY$12</f>
        <v>0</v>
      </c>
      <c r="CZ13" s="1">
        <f>[2]Estonia!CZ$12</f>
        <v>0</v>
      </c>
      <c r="DA13" s="1">
        <f>[2]Estonia!DA$12</f>
        <v>0</v>
      </c>
      <c r="DB13" s="1">
        <f>[2]Estonia!DB$12</f>
        <v>0</v>
      </c>
      <c r="DC13" s="1">
        <f>[2]Estonia!DC$12</f>
        <v>0</v>
      </c>
      <c r="DD13" s="1">
        <f>[2]Estonia!DD$12</f>
        <v>0</v>
      </c>
      <c r="DE13" s="1">
        <f>[2]Estonia!DE$12</f>
        <v>0</v>
      </c>
      <c r="DF13" s="1">
        <f>[2]Estonia!DF$12</f>
        <v>0</v>
      </c>
      <c r="DG13" s="1">
        <f>[2]Estonia!DG$12</f>
        <v>0</v>
      </c>
      <c r="DH13" s="1">
        <f>[2]Estonia!DH$12</f>
        <v>0</v>
      </c>
      <c r="DI13" s="1">
        <f>[2]Estonia!DI$12</f>
        <v>0</v>
      </c>
      <c r="DJ13" s="1">
        <f>[2]Estonia!DJ$12</f>
        <v>0</v>
      </c>
      <c r="DK13" s="1">
        <f>[2]Estonia!DK$12</f>
        <v>0</v>
      </c>
      <c r="DL13" s="1">
        <f>[2]Estonia!DL$12</f>
        <v>0</v>
      </c>
      <c r="DM13" s="1">
        <f>[2]Estonia!DM$12</f>
        <v>0</v>
      </c>
      <c r="DN13" s="1">
        <f>[2]Estonia!DN$12</f>
        <v>0</v>
      </c>
      <c r="DO13" s="1">
        <f>[2]Estonia!DO$12</f>
        <v>0</v>
      </c>
      <c r="DP13" s="1">
        <f>[2]Estonia!DP$12</f>
        <v>0</v>
      </c>
      <c r="DQ13" s="1">
        <f>[2]Estonia!DQ$12</f>
        <v>0</v>
      </c>
      <c r="DR13" s="1">
        <f>[2]Estonia!DR$12</f>
        <v>0</v>
      </c>
      <c r="DS13" s="1">
        <f>[2]Estonia!DS$12</f>
        <v>0</v>
      </c>
      <c r="DT13" s="1">
        <f>[2]Estonia!DT$12</f>
        <v>0</v>
      </c>
      <c r="DU13" s="1">
        <f>[2]Estonia!DU$12</f>
        <v>0</v>
      </c>
      <c r="DV13" s="1">
        <f>[2]Estonia!DV$12</f>
        <v>0</v>
      </c>
      <c r="DW13" s="1">
        <f>[2]Estonia!DW$12</f>
        <v>0</v>
      </c>
      <c r="DX13" s="1">
        <f>[2]Estonia!DX$12</f>
        <v>0</v>
      </c>
      <c r="DY13" s="1">
        <f>[2]Estonia!DY$12</f>
        <v>0</v>
      </c>
      <c r="DZ13" s="1">
        <f>[2]Estonia!DZ$12</f>
        <v>0</v>
      </c>
      <c r="EA13" s="1">
        <f>[2]Estonia!EA$12</f>
        <v>0</v>
      </c>
      <c r="EB13" s="1">
        <f>[2]Estonia!EB$12</f>
        <v>0</v>
      </c>
      <c r="EC13" s="1">
        <f>[2]Estonia!EC$12</f>
        <v>0</v>
      </c>
      <c r="ED13" s="1">
        <f>[2]Estonia!ED$12</f>
        <v>0</v>
      </c>
      <c r="EE13" s="1">
        <f>[2]Estonia!EE$12</f>
        <v>0</v>
      </c>
      <c r="EF13" s="1">
        <f>[2]Estonia!EF$12</f>
        <v>0</v>
      </c>
      <c r="EG13" s="1">
        <f>[2]Estonia!EG$12</f>
        <v>0</v>
      </c>
      <c r="EH13" s="1">
        <f>[2]Estonia!EH$12</f>
        <v>0</v>
      </c>
      <c r="EI13" s="1">
        <f>[2]Estonia!EI$12</f>
        <v>0</v>
      </c>
      <c r="EJ13" s="1">
        <f>[2]Estonia!EJ$12</f>
        <v>0</v>
      </c>
      <c r="EK13" s="1">
        <f>[2]Estonia!EK$12</f>
        <v>0</v>
      </c>
      <c r="EL13" s="1">
        <f>[2]Estonia!EL$12</f>
        <v>0</v>
      </c>
      <c r="EM13" s="1">
        <f>[2]Estonia!EM$12</f>
        <v>0</v>
      </c>
      <c r="EN13" s="1">
        <f>[2]Estonia!EN$12</f>
        <v>0</v>
      </c>
      <c r="EO13" s="1">
        <f>[2]Estonia!EO$12</f>
        <v>0</v>
      </c>
      <c r="EP13" s="1">
        <f>[2]Estonia!EP$12</f>
        <v>0</v>
      </c>
      <c r="EQ13" s="1">
        <f>[2]Estonia!EQ$12</f>
        <v>0</v>
      </c>
      <c r="ER13" s="1">
        <f>[2]Estonia!ER$12</f>
        <v>0</v>
      </c>
      <c r="ES13" s="1">
        <f>[2]Estonia!ES$12</f>
        <v>0</v>
      </c>
      <c r="ET13" s="1">
        <f>[2]Estonia!ET$12</f>
        <v>0</v>
      </c>
      <c r="EU13" s="1">
        <f>[2]Estonia!EU$12</f>
        <v>0</v>
      </c>
      <c r="EV13" s="1">
        <f>[2]Estonia!EV$12</f>
        <v>0</v>
      </c>
      <c r="EW13" s="1">
        <f>[2]Estonia!EW$12</f>
        <v>0</v>
      </c>
      <c r="EX13" s="1">
        <f>[2]Estonia!EX$12</f>
        <v>0</v>
      </c>
      <c r="EY13" s="1">
        <f>[2]Estonia!EY$12</f>
        <v>0</v>
      </c>
      <c r="EZ13" s="1">
        <f>[2]Estonia!EZ$12</f>
        <v>0</v>
      </c>
      <c r="FA13" s="1">
        <f>[2]Estonia!FA$12</f>
        <v>0</v>
      </c>
      <c r="FB13" s="1">
        <f>[2]Estonia!FB$12</f>
        <v>0</v>
      </c>
      <c r="FC13" s="1">
        <f>[2]Estonia!FC$12</f>
        <v>0</v>
      </c>
      <c r="FD13" s="1">
        <f>[2]Estonia!FD$12</f>
        <v>0</v>
      </c>
      <c r="FE13" s="1">
        <f>[2]Estonia!FE$12</f>
        <v>0</v>
      </c>
      <c r="FF13" s="1">
        <f>[2]Estonia!FF$12</f>
        <v>0</v>
      </c>
      <c r="FG13" s="1">
        <f>[2]Estonia!FG$12</f>
        <v>0</v>
      </c>
      <c r="FH13" s="1">
        <f>[2]Estonia!FH$12</f>
        <v>0</v>
      </c>
      <c r="FI13" s="1">
        <f>[2]Estonia!FI$12</f>
        <v>0</v>
      </c>
      <c r="FJ13" s="1">
        <f>[2]Estonia!FJ$12</f>
        <v>0</v>
      </c>
      <c r="FK13" s="1">
        <f>[2]Estonia!FK$12</f>
        <v>0</v>
      </c>
      <c r="FL13" s="1">
        <f>[2]Estonia!FL$12</f>
        <v>0</v>
      </c>
      <c r="FM13" s="1">
        <f>[2]Estonia!FM$12</f>
        <v>0</v>
      </c>
      <c r="FN13" s="1">
        <f>[2]Estonia!FN$12</f>
        <v>0</v>
      </c>
      <c r="FO13" s="1">
        <f>[2]Estonia!FO$12</f>
        <v>0</v>
      </c>
      <c r="FP13" s="1">
        <f>[2]Estonia!FP$12</f>
        <v>0</v>
      </c>
      <c r="FQ13" s="1">
        <f>[2]Estonia!FQ$12</f>
        <v>0</v>
      </c>
      <c r="FR13" s="1">
        <f>[2]Estonia!FR$12</f>
        <v>0</v>
      </c>
      <c r="FS13" s="1">
        <f>[2]Estonia!FS$12</f>
        <v>0</v>
      </c>
      <c r="FT13" s="1">
        <f>[2]Estonia!FT$12</f>
        <v>0</v>
      </c>
      <c r="FU13" s="1">
        <f>[2]Estonia!FU$12</f>
        <v>0</v>
      </c>
      <c r="FV13" s="1">
        <f>[2]Estonia!FV$12</f>
        <v>0</v>
      </c>
      <c r="FW13" s="1">
        <f>[2]Estonia!FW$12</f>
        <v>0</v>
      </c>
      <c r="FX13" s="1">
        <f>[2]Estonia!FX$12</f>
        <v>0</v>
      </c>
      <c r="FY13" s="1">
        <f>[2]Estonia!FY$12</f>
        <v>0</v>
      </c>
      <c r="FZ13" s="7">
        <f>1/1000*SUM($B13:FY13)</f>
        <v>0</v>
      </c>
    </row>
    <row r="14" spans="1:182">
      <c r="A14" t="s">
        <v>18</v>
      </c>
      <c r="B14" s="1">
        <f>[2]Finland!B$12</f>
        <v>0</v>
      </c>
      <c r="C14" s="1">
        <f>[2]Finland!C$12</f>
        <v>0</v>
      </c>
      <c r="D14" s="1">
        <f>[2]Finland!D$12</f>
        <v>0</v>
      </c>
      <c r="E14" s="1">
        <f>[2]Finland!E$12</f>
        <v>0</v>
      </c>
      <c r="F14" s="1">
        <f>[2]Finland!F$12</f>
        <v>0</v>
      </c>
      <c r="G14" s="1">
        <f>[2]Finland!G$12</f>
        <v>0</v>
      </c>
      <c r="H14" s="1">
        <f>[2]Finland!H$12</f>
        <v>0</v>
      </c>
      <c r="I14" s="1">
        <f>[2]Finland!I$12</f>
        <v>0</v>
      </c>
      <c r="J14" s="1">
        <f>[2]Finland!J$12</f>
        <v>0</v>
      </c>
      <c r="K14" s="1">
        <f>[2]Finland!K$12</f>
        <v>0</v>
      </c>
      <c r="L14" s="1">
        <f>[2]Finland!L$12</f>
        <v>0</v>
      </c>
      <c r="M14" s="1">
        <f>[2]Finland!M$12</f>
        <v>0</v>
      </c>
      <c r="N14" s="1">
        <f>[2]Finland!N$12</f>
        <v>0</v>
      </c>
      <c r="O14" s="1">
        <f>[2]Finland!O$12</f>
        <v>0</v>
      </c>
      <c r="P14" s="1">
        <f>[2]Finland!P$12</f>
        <v>0</v>
      </c>
      <c r="Q14" s="1">
        <f>[2]Finland!Q$12</f>
        <v>0</v>
      </c>
      <c r="R14" s="1">
        <f>[2]Finland!R$12</f>
        <v>0</v>
      </c>
      <c r="S14" s="1">
        <f>[2]Finland!S$12</f>
        <v>0</v>
      </c>
      <c r="T14" s="1">
        <f>[2]Finland!T$12</f>
        <v>0</v>
      </c>
      <c r="U14" s="1">
        <f>[2]Finland!U$12</f>
        <v>0</v>
      </c>
      <c r="V14" s="1">
        <f>[2]Finland!V$12</f>
        <v>0</v>
      </c>
      <c r="W14" s="1">
        <f>[2]Finland!W$12</f>
        <v>0</v>
      </c>
      <c r="X14" s="1">
        <f>[2]Finland!X$12</f>
        <v>0</v>
      </c>
      <c r="Y14" s="1">
        <f>[2]Finland!Y$12</f>
        <v>0</v>
      </c>
      <c r="Z14" s="1">
        <f>[2]Finland!Z$12</f>
        <v>0</v>
      </c>
      <c r="AA14" s="1">
        <f>[2]Finland!AA$12</f>
        <v>0</v>
      </c>
      <c r="AB14" s="1">
        <f>[2]Finland!AB$12</f>
        <v>0</v>
      </c>
      <c r="AC14" s="1">
        <f>[2]Finland!AC$12</f>
        <v>0</v>
      </c>
      <c r="AD14" s="1">
        <f>[2]Finland!AD$12</f>
        <v>0</v>
      </c>
      <c r="AE14" s="1">
        <f>[2]Finland!AE$12</f>
        <v>0</v>
      </c>
      <c r="AF14" s="1">
        <f>[2]Finland!AF$12</f>
        <v>0</v>
      </c>
      <c r="AG14" s="1">
        <f>[2]Finland!AG$12</f>
        <v>0</v>
      </c>
      <c r="AH14" s="1">
        <f>[2]Finland!AH$12</f>
        <v>0</v>
      </c>
      <c r="AI14" s="1">
        <f>[2]Finland!AI$12</f>
        <v>0</v>
      </c>
      <c r="AJ14" s="1">
        <f>[2]Finland!AJ$12</f>
        <v>0</v>
      </c>
      <c r="AK14" s="1">
        <f>[2]Finland!AK$12</f>
        <v>0</v>
      </c>
      <c r="AL14" s="1">
        <f>[2]Finland!AL$12</f>
        <v>0</v>
      </c>
      <c r="AM14" s="1">
        <f>[2]Finland!AM$12</f>
        <v>0</v>
      </c>
      <c r="AN14" s="1">
        <f>[2]Finland!AN$12</f>
        <v>0</v>
      </c>
      <c r="AO14" s="1">
        <f>[2]Finland!AO$12</f>
        <v>0</v>
      </c>
      <c r="AP14" s="1">
        <f>[2]Finland!AP$12</f>
        <v>0</v>
      </c>
      <c r="AQ14" s="1">
        <f>[2]Finland!AQ$12</f>
        <v>0</v>
      </c>
      <c r="AR14" s="1">
        <f>[2]Finland!AR$12</f>
        <v>0</v>
      </c>
      <c r="AS14" s="1">
        <f>[2]Finland!AS$12</f>
        <v>0</v>
      </c>
      <c r="AT14" s="1">
        <f>[2]Finland!AT$12</f>
        <v>0</v>
      </c>
      <c r="AU14" s="1">
        <f>[2]Finland!AU$12</f>
        <v>0</v>
      </c>
      <c r="AV14" s="1">
        <f>[2]Finland!AV$12</f>
        <v>0</v>
      </c>
      <c r="AW14" s="1">
        <f>[2]Finland!AW$12</f>
        <v>0</v>
      </c>
      <c r="AX14" s="1">
        <f>[2]Finland!AX$12</f>
        <v>0</v>
      </c>
      <c r="AY14" s="1">
        <f>[2]Finland!AY$12</f>
        <v>0</v>
      </c>
      <c r="AZ14" s="1">
        <f>[2]Finland!AZ$12</f>
        <v>0</v>
      </c>
      <c r="BA14" s="1">
        <f>[2]Finland!BA$12</f>
        <v>0</v>
      </c>
      <c r="BB14" s="1">
        <f>[2]Finland!BB$12</f>
        <v>0</v>
      </c>
      <c r="BC14" s="1">
        <f>[2]Finland!BC$12</f>
        <v>0</v>
      </c>
      <c r="BD14" s="1">
        <f>[2]Finland!BD$12</f>
        <v>0</v>
      </c>
      <c r="BE14" s="1">
        <f>[2]Finland!BE$12</f>
        <v>0</v>
      </c>
      <c r="BF14" s="1">
        <f>[2]Finland!BF$12</f>
        <v>0</v>
      </c>
      <c r="BG14" s="1">
        <f>[2]Finland!BG$12</f>
        <v>0</v>
      </c>
      <c r="BH14" s="1">
        <f>[2]Finland!BH$12</f>
        <v>0</v>
      </c>
      <c r="BI14" s="1">
        <f>[2]Finland!BI$12</f>
        <v>0</v>
      </c>
      <c r="BJ14" s="1">
        <f>[2]Finland!BJ$12</f>
        <v>0</v>
      </c>
      <c r="BK14" s="1">
        <f>[2]Finland!BK$12</f>
        <v>0</v>
      </c>
      <c r="BL14" s="1">
        <f>[2]Finland!BL$12</f>
        <v>0</v>
      </c>
      <c r="BM14" s="1">
        <f>[2]Finland!BM$12</f>
        <v>0</v>
      </c>
      <c r="BN14" s="1">
        <f>[2]Finland!BN$12</f>
        <v>0</v>
      </c>
      <c r="BO14" s="1">
        <f>[2]Finland!BO$12</f>
        <v>0</v>
      </c>
      <c r="BP14" s="1">
        <f>[2]Finland!BP$12</f>
        <v>0</v>
      </c>
      <c r="BQ14" s="1">
        <f>[2]Finland!BQ$12</f>
        <v>0</v>
      </c>
      <c r="BR14" s="1">
        <f>[2]Finland!BR$12</f>
        <v>0</v>
      </c>
      <c r="BS14" s="1">
        <f>[2]Finland!BS$12</f>
        <v>0</v>
      </c>
      <c r="BT14" s="1">
        <f>[2]Finland!BT$12</f>
        <v>0</v>
      </c>
      <c r="BU14" s="1">
        <f>[2]Finland!BU$12</f>
        <v>0</v>
      </c>
      <c r="BV14" s="1">
        <f>[2]Finland!BV$12</f>
        <v>0</v>
      </c>
      <c r="BW14" s="1">
        <f>[2]Finland!BW$12</f>
        <v>0</v>
      </c>
      <c r="BX14" s="1">
        <f>[2]Finland!BX$12</f>
        <v>0</v>
      </c>
      <c r="BY14" s="1">
        <f>[2]Finland!BY$12</f>
        <v>0</v>
      </c>
      <c r="BZ14" s="1">
        <f>[2]Finland!BZ$12</f>
        <v>0</v>
      </c>
      <c r="CA14" s="1">
        <f>[2]Finland!CA$12</f>
        <v>0</v>
      </c>
      <c r="CB14" s="1">
        <f>[2]Finland!CB$12</f>
        <v>0</v>
      </c>
      <c r="CC14" s="1">
        <f>[2]Finland!CC$12</f>
        <v>0</v>
      </c>
      <c r="CD14" s="1">
        <f>[2]Finland!CD$12</f>
        <v>0</v>
      </c>
      <c r="CE14" s="1">
        <f>[2]Finland!CE$12</f>
        <v>0</v>
      </c>
      <c r="CF14" s="1">
        <f>[2]Finland!CF$12</f>
        <v>0</v>
      </c>
      <c r="CG14" s="1">
        <f>[2]Finland!CG$12</f>
        <v>0</v>
      </c>
      <c r="CH14" s="1">
        <f>[2]Finland!CH$12</f>
        <v>0</v>
      </c>
      <c r="CI14" s="1">
        <f>[2]Finland!CI$12</f>
        <v>0</v>
      </c>
      <c r="CJ14" s="1">
        <f>[2]Finland!CJ$12</f>
        <v>0</v>
      </c>
      <c r="CK14" s="1">
        <f>[2]Finland!CK$12</f>
        <v>0</v>
      </c>
      <c r="CL14" s="1">
        <f>[2]Finland!CL$12</f>
        <v>0</v>
      </c>
      <c r="CM14" s="1">
        <f>[2]Finland!CM$12</f>
        <v>0</v>
      </c>
      <c r="CN14" s="1">
        <f>[2]Finland!CN$12</f>
        <v>0</v>
      </c>
      <c r="CO14" s="1">
        <f>[2]Finland!CO$12</f>
        <v>0</v>
      </c>
      <c r="CP14" s="1">
        <f>[2]Finland!CP$12</f>
        <v>0</v>
      </c>
      <c r="CQ14" s="1">
        <f>[2]Finland!CQ$12</f>
        <v>0</v>
      </c>
      <c r="CR14" s="1">
        <f>[2]Finland!CR$12</f>
        <v>0</v>
      </c>
      <c r="CS14" s="1">
        <f>[2]Finland!CS$12</f>
        <v>0</v>
      </c>
      <c r="CT14" s="1">
        <f>[2]Finland!CT$12</f>
        <v>0</v>
      </c>
      <c r="CU14" s="1">
        <f>[2]Finland!CU$12</f>
        <v>0</v>
      </c>
      <c r="CV14" s="1">
        <f>[2]Finland!CV$12</f>
        <v>0</v>
      </c>
      <c r="CW14" s="1">
        <f>[2]Finland!CW$12</f>
        <v>0</v>
      </c>
      <c r="CX14" s="1">
        <f>[2]Finland!CX$12</f>
        <v>0</v>
      </c>
      <c r="CY14" s="1">
        <f>[2]Finland!CY$12</f>
        <v>0</v>
      </c>
      <c r="CZ14" s="1">
        <f>[2]Finland!CZ$12</f>
        <v>0</v>
      </c>
      <c r="DA14" s="1">
        <f>[2]Finland!DA$12</f>
        <v>0</v>
      </c>
      <c r="DB14" s="1">
        <f>[2]Finland!DB$12</f>
        <v>0</v>
      </c>
      <c r="DC14" s="1">
        <f>[2]Finland!DC$12</f>
        <v>0</v>
      </c>
      <c r="DD14" s="1">
        <f>[2]Finland!DD$12</f>
        <v>0</v>
      </c>
      <c r="DE14" s="1">
        <f>[2]Finland!DE$12</f>
        <v>0</v>
      </c>
      <c r="DF14" s="1">
        <f>[2]Finland!DF$12</f>
        <v>0</v>
      </c>
      <c r="DG14" s="1">
        <f>[2]Finland!DG$12</f>
        <v>0</v>
      </c>
      <c r="DH14" s="1">
        <f>[2]Finland!DH$12</f>
        <v>0</v>
      </c>
      <c r="DI14" s="1">
        <f>[2]Finland!DI$12</f>
        <v>0</v>
      </c>
      <c r="DJ14" s="1">
        <f>[2]Finland!DJ$12</f>
        <v>0</v>
      </c>
      <c r="DK14" s="1">
        <f>[2]Finland!DK$12</f>
        <v>0</v>
      </c>
      <c r="DL14" s="1">
        <f>[2]Finland!DL$12</f>
        <v>0</v>
      </c>
      <c r="DM14" s="1">
        <f>[2]Finland!DM$12</f>
        <v>0</v>
      </c>
      <c r="DN14" s="1">
        <f>[2]Finland!DN$12</f>
        <v>0</v>
      </c>
      <c r="DO14" s="1">
        <f>[2]Finland!DO$12</f>
        <v>0</v>
      </c>
      <c r="DP14" s="1">
        <f>[2]Finland!DP$12</f>
        <v>0</v>
      </c>
      <c r="DQ14" s="1">
        <f>[2]Finland!DQ$12</f>
        <v>0</v>
      </c>
      <c r="DR14" s="1">
        <f>[2]Finland!DR$12</f>
        <v>0</v>
      </c>
      <c r="DS14" s="1">
        <f>[2]Finland!DS$12</f>
        <v>0</v>
      </c>
      <c r="DT14" s="1">
        <f>[2]Finland!DT$12</f>
        <v>0</v>
      </c>
      <c r="DU14" s="1">
        <f>[2]Finland!DU$12</f>
        <v>0</v>
      </c>
      <c r="DV14" s="1">
        <f>[2]Finland!DV$12</f>
        <v>0</v>
      </c>
      <c r="DW14" s="1">
        <f>[2]Finland!DW$12</f>
        <v>0</v>
      </c>
      <c r="DX14" s="1">
        <f>[2]Finland!DX$12</f>
        <v>0</v>
      </c>
      <c r="DY14" s="1">
        <f>[2]Finland!DY$12</f>
        <v>0</v>
      </c>
      <c r="DZ14" s="1">
        <f>[2]Finland!DZ$12</f>
        <v>0</v>
      </c>
      <c r="EA14" s="1">
        <f>[2]Finland!EA$12</f>
        <v>0</v>
      </c>
      <c r="EB14" s="1">
        <f>[2]Finland!EB$12</f>
        <v>0</v>
      </c>
      <c r="EC14" s="1">
        <f>[2]Finland!EC$12</f>
        <v>0</v>
      </c>
      <c r="ED14" s="1">
        <f>[2]Finland!ED$12</f>
        <v>0</v>
      </c>
      <c r="EE14" s="1">
        <f>[2]Finland!EE$12</f>
        <v>0</v>
      </c>
      <c r="EF14" s="1">
        <f>[2]Finland!EF$12</f>
        <v>0</v>
      </c>
      <c r="EG14" s="1">
        <f>[2]Finland!EG$12</f>
        <v>0</v>
      </c>
      <c r="EH14" s="1">
        <f>[2]Finland!EH$12</f>
        <v>0</v>
      </c>
      <c r="EI14" s="1">
        <f>[2]Finland!EI$12</f>
        <v>0</v>
      </c>
      <c r="EJ14" s="1">
        <f>[2]Finland!EJ$12</f>
        <v>0</v>
      </c>
      <c r="EK14" s="1">
        <f>[2]Finland!EK$12</f>
        <v>0</v>
      </c>
      <c r="EL14" s="1">
        <f>[2]Finland!EL$12</f>
        <v>0</v>
      </c>
      <c r="EM14" s="1">
        <f>[2]Finland!EM$12</f>
        <v>0</v>
      </c>
      <c r="EN14" s="1">
        <f>[2]Finland!EN$12</f>
        <v>0</v>
      </c>
      <c r="EO14" s="1">
        <f>[2]Finland!EO$12</f>
        <v>0</v>
      </c>
      <c r="EP14" s="1">
        <f>[2]Finland!EP$12</f>
        <v>0</v>
      </c>
      <c r="EQ14" s="1">
        <f>[2]Finland!EQ$12</f>
        <v>0</v>
      </c>
      <c r="ER14" s="1">
        <f>[2]Finland!ER$12</f>
        <v>0</v>
      </c>
      <c r="ES14" s="1">
        <f>[2]Finland!ES$12</f>
        <v>0</v>
      </c>
      <c r="ET14" s="1">
        <f>[2]Finland!ET$12</f>
        <v>0</v>
      </c>
      <c r="EU14" s="1">
        <f>[2]Finland!EU$12</f>
        <v>0</v>
      </c>
      <c r="EV14" s="1">
        <f>[2]Finland!EV$12</f>
        <v>0</v>
      </c>
      <c r="EW14" s="1">
        <f>[2]Finland!EW$12</f>
        <v>0</v>
      </c>
      <c r="EX14" s="1">
        <f>[2]Finland!EX$12</f>
        <v>0</v>
      </c>
      <c r="EY14" s="1">
        <f>[2]Finland!EY$12</f>
        <v>0</v>
      </c>
      <c r="EZ14" s="1">
        <f>[2]Finland!EZ$12</f>
        <v>0</v>
      </c>
      <c r="FA14" s="1">
        <f>[2]Finland!FA$12</f>
        <v>0</v>
      </c>
      <c r="FB14" s="1">
        <f>[2]Finland!FB$12</f>
        <v>0</v>
      </c>
      <c r="FC14" s="1">
        <f>[2]Finland!FC$12</f>
        <v>0</v>
      </c>
      <c r="FD14" s="1">
        <f>[2]Finland!FD$12</f>
        <v>0</v>
      </c>
      <c r="FE14" s="1">
        <f>[2]Finland!FE$12</f>
        <v>0</v>
      </c>
      <c r="FF14" s="1">
        <f>[2]Finland!FF$12</f>
        <v>0</v>
      </c>
      <c r="FG14" s="1">
        <f>[2]Finland!FG$12</f>
        <v>0</v>
      </c>
      <c r="FH14" s="1">
        <f>[2]Finland!FH$12</f>
        <v>0</v>
      </c>
      <c r="FI14" s="1">
        <f>[2]Finland!FI$12</f>
        <v>0</v>
      </c>
      <c r="FJ14" s="1">
        <f>[2]Finland!FJ$12</f>
        <v>0</v>
      </c>
      <c r="FK14" s="1">
        <f>[2]Finland!FK$12</f>
        <v>0</v>
      </c>
      <c r="FL14" s="1">
        <f>[2]Finland!FL$12</f>
        <v>0</v>
      </c>
      <c r="FM14" s="1">
        <f>[2]Finland!FM$12</f>
        <v>0</v>
      </c>
      <c r="FN14" s="1">
        <f>[2]Finland!FN$12</f>
        <v>0</v>
      </c>
      <c r="FO14" s="1">
        <f>[2]Finland!FO$12</f>
        <v>0</v>
      </c>
      <c r="FP14" s="1">
        <f>[2]Finland!FP$12</f>
        <v>0</v>
      </c>
      <c r="FQ14" s="1">
        <f>[2]Finland!FQ$12</f>
        <v>0</v>
      </c>
      <c r="FR14" s="1">
        <f>[2]Finland!FR$12</f>
        <v>0</v>
      </c>
      <c r="FS14" s="1">
        <f>[2]Finland!FS$12</f>
        <v>0</v>
      </c>
      <c r="FT14" s="1">
        <f>[2]Finland!FT$12</f>
        <v>0</v>
      </c>
      <c r="FU14" s="1">
        <f>[2]Finland!FU$12</f>
        <v>0</v>
      </c>
      <c r="FV14" s="1">
        <f>[2]Finland!FV$12</f>
        <v>0</v>
      </c>
      <c r="FW14" s="1">
        <f>[2]Finland!FW$12</f>
        <v>0</v>
      </c>
      <c r="FX14" s="1">
        <f>[2]Finland!FX$12</f>
        <v>0</v>
      </c>
      <c r="FY14" s="1">
        <f>[2]Finland!FY$12</f>
        <v>0</v>
      </c>
      <c r="FZ14" s="7">
        <f>1/1000*SUM($B14:FY14)</f>
        <v>0</v>
      </c>
    </row>
    <row r="15" spans="1:182">
      <c r="A15" t="s">
        <v>19</v>
      </c>
      <c r="B15" s="1">
        <f>[2]France!B$12</f>
        <v>0</v>
      </c>
      <c r="C15" s="1">
        <f>[2]France!C$12</f>
        <v>0</v>
      </c>
      <c r="D15" s="1">
        <f>[2]France!D$12</f>
        <v>0</v>
      </c>
      <c r="E15" s="1">
        <f>[2]France!E$12</f>
        <v>0</v>
      </c>
      <c r="F15" s="1">
        <f>[2]France!F$12</f>
        <v>0</v>
      </c>
      <c r="G15" s="1">
        <f>[2]France!G$12</f>
        <v>0</v>
      </c>
      <c r="H15" s="1">
        <f>[2]France!H$12</f>
        <v>0</v>
      </c>
      <c r="I15" s="1">
        <f>[2]France!I$12</f>
        <v>0</v>
      </c>
      <c r="J15" s="1">
        <f>[2]France!J$12</f>
        <v>0</v>
      </c>
      <c r="K15" s="1">
        <f>[2]France!K$12</f>
        <v>0</v>
      </c>
      <c r="L15" s="1">
        <f>[2]France!L$12</f>
        <v>0</v>
      </c>
      <c r="M15" s="1">
        <f>[2]France!M$12</f>
        <v>0</v>
      </c>
      <c r="N15" s="1">
        <f>[2]France!N$12</f>
        <v>0</v>
      </c>
      <c r="O15" s="1">
        <f>[2]France!O$12</f>
        <v>0</v>
      </c>
      <c r="P15" s="1">
        <f>[2]France!P$12</f>
        <v>0</v>
      </c>
      <c r="Q15" s="1">
        <f>[2]France!Q$12</f>
        <v>0</v>
      </c>
      <c r="R15" s="1">
        <f>[2]France!R$12</f>
        <v>0</v>
      </c>
      <c r="S15" s="1">
        <f>[2]France!S$12</f>
        <v>0</v>
      </c>
      <c r="T15" s="1">
        <f>[2]France!T$12</f>
        <v>0</v>
      </c>
      <c r="U15" s="1">
        <f>[2]France!U$12</f>
        <v>0</v>
      </c>
      <c r="V15" s="1">
        <f>[2]France!V$12</f>
        <v>0</v>
      </c>
      <c r="W15" s="1">
        <f>[2]France!W$12</f>
        <v>0</v>
      </c>
      <c r="X15" s="1">
        <f>[2]France!X$12</f>
        <v>0</v>
      </c>
      <c r="Y15" s="1">
        <f>[2]France!Y$12</f>
        <v>0</v>
      </c>
      <c r="Z15" s="1">
        <f>[2]France!Z$12</f>
        <v>0</v>
      </c>
      <c r="AA15" s="1">
        <f>[2]France!AA$12</f>
        <v>0</v>
      </c>
      <c r="AB15" s="1">
        <f>[2]France!AB$12</f>
        <v>0</v>
      </c>
      <c r="AC15" s="1">
        <f>[2]France!AC$12</f>
        <v>0</v>
      </c>
      <c r="AD15" s="1">
        <f>[2]France!AD$12</f>
        <v>0</v>
      </c>
      <c r="AE15" s="1">
        <f>[2]France!AE$12</f>
        <v>0</v>
      </c>
      <c r="AF15" s="1">
        <f>[2]France!AF$12</f>
        <v>0</v>
      </c>
      <c r="AG15" s="1">
        <f>[2]France!AG$12</f>
        <v>0</v>
      </c>
      <c r="AH15" s="1">
        <f>[2]France!AH$12</f>
        <v>0</v>
      </c>
      <c r="AI15" s="1">
        <f>[2]France!AI$12</f>
        <v>0</v>
      </c>
      <c r="AJ15" s="1">
        <f>[2]France!AJ$12</f>
        <v>0</v>
      </c>
      <c r="AK15" s="1">
        <f>[2]France!AK$12</f>
        <v>0</v>
      </c>
      <c r="AL15" s="1">
        <f>[2]France!AL$12</f>
        <v>0</v>
      </c>
      <c r="AM15" s="1">
        <f>[2]France!AM$12</f>
        <v>0</v>
      </c>
      <c r="AN15" s="1">
        <f>[2]France!AN$12</f>
        <v>0</v>
      </c>
      <c r="AO15" s="1">
        <f>[2]France!AO$12</f>
        <v>0</v>
      </c>
      <c r="AP15" s="1">
        <f>[2]France!AP$12</f>
        <v>0</v>
      </c>
      <c r="AQ15" s="1">
        <f>[2]France!AQ$12</f>
        <v>0</v>
      </c>
      <c r="AR15" s="1">
        <f>[2]France!AR$12</f>
        <v>0</v>
      </c>
      <c r="AS15" s="1">
        <f>[2]France!AS$12</f>
        <v>0</v>
      </c>
      <c r="AT15" s="1">
        <f>[2]France!AT$12</f>
        <v>0</v>
      </c>
      <c r="AU15" s="1">
        <f>[2]France!AU$12</f>
        <v>0</v>
      </c>
      <c r="AV15" s="1">
        <f>[2]France!AV$12</f>
        <v>0</v>
      </c>
      <c r="AW15" s="1">
        <f>[2]France!AW$12</f>
        <v>0</v>
      </c>
      <c r="AX15" s="1">
        <f>[2]France!AX$12</f>
        <v>0</v>
      </c>
      <c r="AY15" s="1">
        <f>[2]France!AY$12</f>
        <v>0</v>
      </c>
      <c r="AZ15" s="1">
        <f>[2]France!AZ$12</f>
        <v>0</v>
      </c>
      <c r="BA15" s="1">
        <f>[2]France!BA$12</f>
        <v>0</v>
      </c>
      <c r="BB15" s="1">
        <f>[2]France!BB$12</f>
        <v>0</v>
      </c>
      <c r="BC15" s="1">
        <f>[2]France!BC$12</f>
        <v>0</v>
      </c>
      <c r="BD15" s="1">
        <f>[2]France!BD$12</f>
        <v>0</v>
      </c>
      <c r="BE15" s="1">
        <f>[2]France!BE$12</f>
        <v>0</v>
      </c>
      <c r="BF15" s="1">
        <f>[2]France!BF$12</f>
        <v>0</v>
      </c>
      <c r="BG15" s="1">
        <f>[2]France!BG$12</f>
        <v>0</v>
      </c>
      <c r="BH15" s="1">
        <f>[2]France!BH$12</f>
        <v>0</v>
      </c>
      <c r="BI15" s="1">
        <f>[2]France!BI$12</f>
        <v>0</v>
      </c>
      <c r="BJ15" s="1">
        <f>[2]France!BJ$12</f>
        <v>0</v>
      </c>
      <c r="BK15" s="1">
        <f>[2]France!BK$12</f>
        <v>0</v>
      </c>
      <c r="BL15" s="1">
        <f>[2]France!BL$12</f>
        <v>0</v>
      </c>
      <c r="BM15" s="1">
        <f>[2]France!BM$12</f>
        <v>0</v>
      </c>
      <c r="BN15" s="1">
        <f>[2]France!BN$12</f>
        <v>0</v>
      </c>
      <c r="BO15" s="1">
        <f>[2]France!BO$12</f>
        <v>0</v>
      </c>
      <c r="BP15" s="1">
        <f>[2]France!BP$12</f>
        <v>0</v>
      </c>
      <c r="BQ15" s="1">
        <f>[2]France!BQ$12</f>
        <v>0</v>
      </c>
      <c r="BR15" s="1">
        <f>[2]France!BR$12</f>
        <v>0</v>
      </c>
      <c r="BS15" s="1">
        <f>[2]France!BS$12</f>
        <v>0</v>
      </c>
      <c r="BT15" s="1">
        <f>[2]France!BT$12</f>
        <v>0</v>
      </c>
      <c r="BU15" s="1">
        <f>[2]France!BU$12</f>
        <v>0</v>
      </c>
      <c r="BV15" s="1">
        <f>[2]France!BV$12</f>
        <v>0</v>
      </c>
      <c r="BW15" s="1">
        <f>[2]France!BW$12</f>
        <v>0</v>
      </c>
      <c r="BX15" s="1">
        <f>[2]France!BX$12</f>
        <v>0</v>
      </c>
      <c r="BY15" s="1">
        <f>[2]France!BY$12</f>
        <v>0</v>
      </c>
      <c r="BZ15" s="1">
        <f>[2]France!BZ$12</f>
        <v>0</v>
      </c>
      <c r="CA15" s="1">
        <f>[2]France!CA$12</f>
        <v>0</v>
      </c>
      <c r="CB15" s="1">
        <f>[2]France!CB$12</f>
        <v>0</v>
      </c>
      <c r="CC15" s="1">
        <f>[2]France!CC$12</f>
        <v>0</v>
      </c>
      <c r="CD15" s="1">
        <f>[2]France!CD$12</f>
        <v>0</v>
      </c>
      <c r="CE15" s="1">
        <f>[2]France!CE$12</f>
        <v>0</v>
      </c>
      <c r="CF15" s="1">
        <f>[2]France!CF$12</f>
        <v>0</v>
      </c>
      <c r="CG15" s="1">
        <f>[2]France!CG$12</f>
        <v>0</v>
      </c>
      <c r="CH15" s="1">
        <f>[2]France!CH$12</f>
        <v>0</v>
      </c>
      <c r="CI15" s="1">
        <f>[2]France!CI$12</f>
        <v>0</v>
      </c>
      <c r="CJ15" s="1">
        <f>[2]France!CJ$12</f>
        <v>0</v>
      </c>
      <c r="CK15" s="1">
        <f>[2]France!CK$12</f>
        <v>0</v>
      </c>
      <c r="CL15" s="1">
        <f>[2]France!CL$12</f>
        <v>0</v>
      </c>
      <c r="CM15" s="1">
        <f>[2]France!CM$12</f>
        <v>0</v>
      </c>
      <c r="CN15" s="1">
        <f>[2]France!CN$12</f>
        <v>0</v>
      </c>
      <c r="CO15" s="1">
        <f>[2]France!CO$12</f>
        <v>0</v>
      </c>
      <c r="CP15" s="1">
        <f>[2]France!CP$12</f>
        <v>0</v>
      </c>
      <c r="CQ15" s="1">
        <f>[2]France!CQ$12</f>
        <v>0</v>
      </c>
      <c r="CR15" s="1">
        <f>[2]France!CR$12</f>
        <v>0</v>
      </c>
      <c r="CS15" s="1">
        <f>[2]France!CS$12</f>
        <v>0</v>
      </c>
      <c r="CT15" s="1">
        <f>[2]France!CT$12</f>
        <v>0</v>
      </c>
      <c r="CU15" s="1">
        <f>[2]France!CU$12</f>
        <v>0</v>
      </c>
      <c r="CV15" s="1">
        <f>[2]France!CV$12</f>
        <v>0</v>
      </c>
      <c r="CW15" s="1">
        <f>[2]France!CW$12</f>
        <v>0</v>
      </c>
      <c r="CX15" s="1">
        <f>[2]France!CX$12</f>
        <v>0</v>
      </c>
      <c r="CY15" s="1">
        <f>[2]France!CY$12</f>
        <v>0</v>
      </c>
      <c r="CZ15" s="1">
        <f>[2]France!CZ$12</f>
        <v>0</v>
      </c>
      <c r="DA15" s="1">
        <f>[2]France!DA$12</f>
        <v>0</v>
      </c>
      <c r="DB15" s="1">
        <f>[2]France!DB$12</f>
        <v>0</v>
      </c>
      <c r="DC15" s="1">
        <f>[2]France!DC$12</f>
        <v>0</v>
      </c>
      <c r="DD15" s="1">
        <f>[2]France!DD$12</f>
        <v>0</v>
      </c>
      <c r="DE15" s="1">
        <f>[2]France!DE$12</f>
        <v>0</v>
      </c>
      <c r="DF15" s="1">
        <f>[2]France!DF$12</f>
        <v>0</v>
      </c>
      <c r="DG15" s="1">
        <f>[2]France!DG$12</f>
        <v>0</v>
      </c>
      <c r="DH15" s="1">
        <f>[2]France!DH$12</f>
        <v>0</v>
      </c>
      <c r="DI15" s="1">
        <f>[2]France!DI$12</f>
        <v>0</v>
      </c>
      <c r="DJ15" s="1">
        <f>[2]France!DJ$12</f>
        <v>0</v>
      </c>
      <c r="DK15" s="1">
        <f>[2]France!DK$12</f>
        <v>0</v>
      </c>
      <c r="DL15" s="1">
        <f>[2]France!DL$12</f>
        <v>0</v>
      </c>
      <c r="DM15" s="1">
        <f>[2]France!DM$12</f>
        <v>0</v>
      </c>
      <c r="DN15" s="1">
        <f>[2]France!DN$12</f>
        <v>0</v>
      </c>
      <c r="DO15" s="1">
        <f>[2]France!DO$12</f>
        <v>0</v>
      </c>
      <c r="DP15" s="1">
        <f>[2]France!DP$12</f>
        <v>0</v>
      </c>
      <c r="DQ15" s="1">
        <f>[2]France!DQ$12</f>
        <v>0</v>
      </c>
      <c r="DR15" s="1">
        <f>[2]France!DR$12</f>
        <v>0</v>
      </c>
      <c r="DS15" s="1">
        <f>[2]France!DS$12</f>
        <v>0</v>
      </c>
      <c r="DT15" s="1">
        <f>[2]France!DT$12</f>
        <v>0</v>
      </c>
      <c r="DU15" s="1">
        <f>[2]France!DU$12</f>
        <v>0</v>
      </c>
      <c r="DV15" s="1">
        <f>[2]France!DV$12</f>
        <v>0</v>
      </c>
      <c r="DW15" s="1">
        <f>[2]France!DW$12</f>
        <v>0</v>
      </c>
      <c r="DX15" s="1">
        <f>[2]France!DX$12</f>
        <v>0</v>
      </c>
      <c r="DY15" s="1">
        <f>[2]France!DY$12</f>
        <v>0</v>
      </c>
      <c r="DZ15" s="1">
        <f>[2]France!DZ$12</f>
        <v>0</v>
      </c>
      <c r="EA15" s="1">
        <f>[2]France!EA$12</f>
        <v>0</v>
      </c>
      <c r="EB15" s="1">
        <f>[2]France!EB$12</f>
        <v>0</v>
      </c>
      <c r="EC15" s="1">
        <f>[2]France!EC$12</f>
        <v>0</v>
      </c>
      <c r="ED15" s="1">
        <f>[2]France!ED$12</f>
        <v>0</v>
      </c>
      <c r="EE15" s="1">
        <f>[2]France!EE$12</f>
        <v>0</v>
      </c>
      <c r="EF15" s="1">
        <f>[2]France!EF$12</f>
        <v>0</v>
      </c>
      <c r="EG15" s="1">
        <f>[2]France!EG$12</f>
        <v>0</v>
      </c>
      <c r="EH15" s="1">
        <f>[2]France!EH$12</f>
        <v>0</v>
      </c>
      <c r="EI15" s="1">
        <f>[2]France!EI$12</f>
        <v>0</v>
      </c>
      <c r="EJ15" s="1">
        <f>[2]France!EJ$12</f>
        <v>0</v>
      </c>
      <c r="EK15" s="1">
        <f>[2]France!EK$12</f>
        <v>0</v>
      </c>
      <c r="EL15" s="1">
        <f>[2]France!EL$12</f>
        <v>0</v>
      </c>
      <c r="EM15" s="1">
        <f>[2]France!EM$12</f>
        <v>0</v>
      </c>
      <c r="EN15" s="1">
        <f>[2]France!EN$12</f>
        <v>0</v>
      </c>
      <c r="EO15" s="1">
        <f>[2]France!EO$12</f>
        <v>0</v>
      </c>
      <c r="EP15" s="1">
        <f>[2]France!EP$12</f>
        <v>0</v>
      </c>
      <c r="EQ15" s="1">
        <f>[2]France!EQ$12</f>
        <v>0</v>
      </c>
      <c r="ER15" s="1">
        <f>[2]France!ER$12</f>
        <v>0</v>
      </c>
      <c r="ES15" s="1">
        <f>[2]France!ES$12</f>
        <v>0</v>
      </c>
      <c r="ET15" s="1">
        <f>[2]France!ET$12</f>
        <v>0</v>
      </c>
      <c r="EU15" s="1">
        <f>[2]France!EU$12</f>
        <v>0</v>
      </c>
      <c r="EV15" s="1">
        <f>[2]France!EV$12</f>
        <v>0</v>
      </c>
      <c r="EW15" s="1">
        <f>[2]France!EW$12</f>
        <v>0</v>
      </c>
      <c r="EX15" s="1">
        <f>[2]France!EX$12</f>
        <v>0</v>
      </c>
      <c r="EY15" s="1">
        <f>[2]France!EY$12</f>
        <v>0</v>
      </c>
      <c r="EZ15" s="1">
        <f>[2]France!EZ$12</f>
        <v>0</v>
      </c>
      <c r="FA15" s="1">
        <f>[2]France!FA$12</f>
        <v>0</v>
      </c>
      <c r="FB15" s="1">
        <f>[2]France!FB$12</f>
        <v>0</v>
      </c>
      <c r="FC15" s="1">
        <f>[2]France!FC$12</f>
        <v>0</v>
      </c>
      <c r="FD15" s="1">
        <f>[2]France!FD$12</f>
        <v>0</v>
      </c>
      <c r="FE15" s="1">
        <f>[2]France!FE$12</f>
        <v>0</v>
      </c>
      <c r="FF15" s="1">
        <f>[2]France!FF$12</f>
        <v>0</v>
      </c>
      <c r="FG15" s="1">
        <f>[2]France!FG$12</f>
        <v>0</v>
      </c>
      <c r="FH15" s="1">
        <f>[2]France!FH$12</f>
        <v>0</v>
      </c>
      <c r="FI15" s="1">
        <f>[2]France!FI$12</f>
        <v>0</v>
      </c>
      <c r="FJ15" s="1">
        <f>[2]France!FJ$12</f>
        <v>0</v>
      </c>
      <c r="FK15" s="1">
        <f>[2]France!FK$12</f>
        <v>0</v>
      </c>
      <c r="FL15" s="1">
        <f>[2]France!FL$12</f>
        <v>0</v>
      </c>
      <c r="FM15" s="1">
        <f>[2]France!FM$12</f>
        <v>0</v>
      </c>
      <c r="FN15" s="1">
        <f>[2]France!FN$12</f>
        <v>0</v>
      </c>
      <c r="FO15" s="1">
        <f>[2]France!FO$12</f>
        <v>0</v>
      </c>
      <c r="FP15" s="1">
        <f>[2]France!FP$12</f>
        <v>0</v>
      </c>
      <c r="FQ15" s="1">
        <f>[2]France!FQ$12</f>
        <v>0</v>
      </c>
      <c r="FR15" s="1">
        <f>[2]France!FR$12</f>
        <v>0</v>
      </c>
      <c r="FS15" s="1">
        <f>[2]France!FS$12</f>
        <v>0</v>
      </c>
      <c r="FT15" s="1">
        <f>[2]France!FT$12</f>
        <v>0</v>
      </c>
      <c r="FU15" s="1">
        <f>[2]France!FU$12</f>
        <v>0</v>
      </c>
      <c r="FV15" s="1">
        <f>[2]France!FV$12</f>
        <v>0</v>
      </c>
      <c r="FW15" s="1">
        <f>[2]France!FW$12</f>
        <v>0</v>
      </c>
      <c r="FX15" s="1">
        <f>[2]France!FX$12</f>
        <v>0</v>
      </c>
      <c r="FY15" s="1">
        <f>[2]France!FY$12</f>
        <v>0</v>
      </c>
      <c r="FZ15" s="7">
        <f>1/1000*SUM($B15:FY15)</f>
        <v>0</v>
      </c>
    </row>
    <row r="16" spans="1:182">
      <c r="A16" t="s">
        <v>20</v>
      </c>
      <c r="B16" s="1">
        <f>[2]Germany!B$12</f>
        <v>0</v>
      </c>
      <c r="C16" s="1">
        <f>[2]Germany!C$12</f>
        <v>0</v>
      </c>
      <c r="D16" s="1">
        <f>[2]Germany!D$12</f>
        <v>0</v>
      </c>
      <c r="E16" s="1">
        <f>[2]Germany!E$12</f>
        <v>0</v>
      </c>
      <c r="F16" s="1">
        <f>[2]Germany!F$12</f>
        <v>0</v>
      </c>
      <c r="G16" s="1">
        <f>[2]Germany!G$12</f>
        <v>0</v>
      </c>
      <c r="H16" s="1">
        <f>[2]Germany!H$12</f>
        <v>0</v>
      </c>
      <c r="I16" s="1">
        <f>[2]Germany!I$12</f>
        <v>0</v>
      </c>
      <c r="J16" s="1">
        <f>[2]Germany!J$12</f>
        <v>0</v>
      </c>
      <c r="K16" s="1">
        <f>[2]Germany!K$12</f>
        <v>0</v>
      </c>
      <c r="L16" s="1">
        <f>[2]Germany!L$12</f>
        <v>0</v>
      </c>
      <c r="M16" s="1">
        <f>[2]Germany!M$12</f>
        <v>0</v>
      </c>
      <c r="N16" s="1">
        <f>[2]Germany!N$12</f>
        <v>0</v>
      </c>
      <c r="O16" s="1">
        <f>[2]Germany!O$12</f>
        <v>0</v>
      </c>
      <c r="P16" s="1">
        <f>[2]Germany!P$12</f>
        <v>0</v>
      </c>
      <c r="Q16" s="1">
        <f>[2]Germany!Q$12</f>
        <v>0</v>
      </c>
      <c r="R16" s="1">
        <f>[2]Germany!R$12</f>
        <v>0</v>
      </c>
      <c r="S16" s="1">
        <f>[2]Germany!S$12</f>
        <v>0</v>
      </c>
      <c r="T16" s="1">
        <f>[2]Germany!T$12</f>
        <v>0</v>
      </c>
      <c r="U16" s="1">
        <f>[2]Germany!U$12</f>
        <v>0</v>
      </c>
      <c r="V16" s="1">
        <f>[2]Germany!V$12</f>
        <v>0</v>
      </c>
      <c r="W16" s="1">
        <f>[2]Germany!W$12</f>
        <v>0</v>
      </c>
      <c r="X16" s="1">
        <f>[2]Germany!X$12</f>
        <v>0</v>
      </c>
      <c r="Y16" s="1">
        <f>[2]Germany!Y$12</f>
        <v>0</v>
      </c>
      <c r="Z16" s="1">
        <f>[2]Germany!Z$12</f>
        <v>0</v>
      </c>
      <c r="AA16" s="1">
        <f>[2]Germany!AA$12</f>
        <v>0</v>
      </c>
      <c r="AB16" s="1">
        <f>[2]Germany!AB$12</f>
        <v>0</v>
      </c>
      <c r="AC16" s="1">
        <f>[2]Germany!AC$12</f>
        <v>0</v>
      </c>
      <c r="AD16" s="1">
        <f>[2]Germany!AD$12</f>
        <v>0</v>
      </c>
      <c r="AE16" s="1">
        <f>[2]Germany!AE$12</f>
        <v>0</v>
      </c>
      <c r="AF16" s="1">
        <f>[2]Germany!AF$12</f>
        <v>0</v>
      </c>
      <c r="AG16" s="1">
        <f>[2]Germany!AG$12</f>
        <v>0</v>
      </c>
      <c r="AH16" s="1">
        <f>[2]Germany!AH$12</f>
        <v>0</v>
      </c>
      <c r="AI16" s="1">
        <f>[2]Germany!AI$12</f>
        <v>0</v>
      </c>
      <c r="AJ16" s="1">
        <f>[2]Germany!AJ$12</f>
        <v>0</v>
      </c>
      <c r="AK16" s="1">
        <f>[2]Germany!AK$12</f>
        <v>0</v>
      </c>
      <c r="AL16" s="1">
        <f>[2]Germany!AL$12</f>
        <v>0</v>
      </c>
      <c r="AM16" s="1">
        <f>[2]Germany!AM$12</f>
        <v>0</v>
      </c>
      <c r="AN16" s="1">
        <f>[2]Germany!AN$12</f>
        <v>0</v>
      </c>
      <c r="AO16" s="1">
        <f>[2]Germany!AO$12</f>
        <v>0</v>
      </c>
      <c r="AP16" s="1">
        <f>[2]Germany!AP$12</f>
        <v>0</v>
      </c>
      <c r="AQ16" s="1">
        <f>[2]Germany!AQ$12</f>
        <v>0</v>
      </c>
      <c r="AR16" s="1">
        <f>[2]Germany!AR$12</f>
        <v>0</v>
      </c>
      <c r="AS16" s="1">
        <f>[2]Germany!AS$12</f>
        <v>0</v>
      </c>
      <c r="AT16" s="1">
        <f>[2]Germany!AT$12</f>
        <v>0</v>
      </c>
      <c r="AU16" s="1">
        <f>[2]Germany!AU$12</f>
        <v>0</v>
      </c>
      <c r="AV16" s="1">
        <f>[2]Germany!AV$12</f>
        <v>0</v>
      </c>
      <c r="AW16" s="1">
        <f>[2]Germany!AW$12</f>
        <v>0</v>
      </c>
      <c r="AX16" s="1">
        <f>[2]Germany!AX$12</f>
        <v>0</v>
      </c>
      <c r="AY16" s="1">
        <f>[2]Germany!AY$12</f>
        <v>0</v>
      </c>
      <c r="AZ16" s="1">
        <f>[2]Germany!AZ$12</f>
        <v>0</v>
      </c>
      <c r="BA16" s="1">
        <f>[2]Germany!BA$12</f>
        <v>0</v>
      </c>
      <c r="BB16" s="1">
        <f>[2]Germany!BB$12</f>
        <v>0</v>
      </c>
      <c r="BC16" s="1">
        <f>[2]Germany!BC$12</f>
        <v>0</v>
      </c>
      <c r="BD16" s="1">
        <f>[2]Germany!BD$12</f>
        <v>0</v>
      </c>
      <c r="BE16" s="1">
        <f>[2]Germany!BE$12</f>
        <v>0</v>
      </c>
      <c r="BF16" s="1">
        <f>[2]Germany!BF$12</f>
        <v>0</v>
      </c>
      <c r="BG16" s="1">
        <f>[2]Germany!BG$12</f>
        <v>0</v>
      </c>
      <c r="BH16" s="1">
        <f>[2]Germany!BH$12</f>
        <v>0</v>
      </c>
      <c r="BI16" s="1">
        <f>[2]Germany!BI$12</f>
        <v>0</v>
      </c>
      <c r="BJ16" s="1">
        <f>[2]Germany!BJ$12</f>
        <v>0</v>
      </c>
      <c r="BK16" s="1">
        <f>[2]Germany!BK$12</f>
        <v>0</v>
      </c>
      <c r="BL16" s="1">
        <f>[2]Germany!BL$12</f>
        <v>0</v>
      </c>
      <c r="BM16" s="1">
        <f>[2]Germany!BM$12</f>
        <v>0</v>
      </c>
      <c r="BN16" s="1">
        <f>[2]Germany!BN$12</f>
        <v>0</v>
      </c>
      <c r="BO16" s="1">
        <f>[2]Germany!BO$12</f>
        <v>0</v>
      </c>
      <c r="BP16" s="1">
        <f>[2]Germany!BP$12</f>
        <v>0</v>
      </c>
      <c r="BQ16" s="1">
        <f>[2]Germany!BQ$12</f>
        <v>0</v>
      </c>
      <c r="BR16" s="1">
        <f>[2]Germany!BR$12</f>
        <v>0</v>
      </c>
      <c r="BS16" s="1">
        <f>[2]Germany!BS$12</f>
        <v>0</v>
      </c>
      <c r="BT16" s="1">
        <f>[2]Germany!BT$12</f>
        <v>0</v>
      </c>
      <c r="BU16" s="1">
        <f>[2]Germany!BU$12</f>
        <v>0</v>
      </c>
      <c r="BV16" s="1">
        <f>[2]Germany!BV$12</f>
        <v>0</v>
      </c>
      <c r="BW16" s="1">
        <f>[2]Germany!BW$12</f>
        <v>0</v>
      </c>
      <c r="BX16" s="1">
        <f>[2]Germany!BX$12</f>
        <v>0</v>
      </c>
      <c r="BY16" s="1">
        <f>[2]Germany!BY$12</f>
        <v>0</v>
      </c>
      <c r="BZ16" s="1">
        <f>[2]Germany!BZ$12</f>
        <v>0</v>
      </c>
      <c r="CA16" s="1">
        <f>[2]Germany!CA$12</f>
        <v>0</v>
      </c>
      <c r="CB16" s="1">
        <f>[2]Germany!CB$12</f>
        <v>0</v>
      </c>
      <c r="CC16" s="1">
        <f>[2]Germany!CC$12</f>
        <v>0</v>
      </c>
      <c r="CD16" s="1">
        <f>[2]Germany!CD$12</f>
        <v>0</v>
      </c>
      <c r="CE16" s="1">
        <f>[2]Germany!CE$12</f>
        <v>0</v>
      </c>
      <c r="CF16" s="1">
        <f>[2]Germany!CF$12</f>
        <v>0</v>
      </c>
      <c r="CG16" s="1">
        <f>[2]Germany!CG$12</f>
        <v>0</v>
      </c>
      <c r="CH16" s="1">
        <f>[2]Germany!CH$12</f>
        <v>63</v>
      </c>
      <c r="CI16" s="1">
        <f>[2]Germany!CI$12</f>
        <v>0</v>
      </c>
      <c r="CJ16" s="1">
        <f>[2]Germany!CJ$12</f>
        <v>0</v>
      </c>
      <c r="CK16" s="1">
        <f>[2]Germany!CK$12</f>
        <v>0</v>
      </c>
      <c r="CL16" s="1">
        <f>[2]Germany!CL$12</f>
        <v>0</v>
      </c>
      <c r="CM16" s="1">
        <f>[2]Germany!CM$12</f>
        <v>0</v>
      </c>
      <c r="CN16" s="1">
        <f>[2]Germany!CN$12</f>
        <v>0</v>
      </c>
      <c r="CO16" s="1">
        <f>[2]Germany!CO$12</f>
        <v>0</v>
      </c>
      <c r="CP16" s="1">
        <f>[2]Germany!CP$12</f>
        <v>0</v>
      </c>
      <c r="CQ16" s="1">
        <f>[2]Germany!CQ$12</f>
        <v>0</v>
      </c>
      <c r="CR16" s="1">
        <f>[2]Germany!CR$12</f>
        <v>0</v>
      </c>
      <c r="CS16" s="1">
        <f>[2]Germany!CS$12</f>
        <v>0</v>
      </c>
      <c r="CT16" s="1">
        <f>[2]Germany!CT$12</f>
        <v>0</v>
      </c>
      <c r="CU16" s="1">
        <f>[2]Germany!CU$12</f>
        <v>0</v>
      </c>
      <c r="CV16" s="1">
        <f>[2]Germany!CV$12</f>
        <v>0</v>
      </c>
      <c r="CW16" s="1">
        <f>[2]Germany!CW$12</f>
        <v>0</v>
      </c>
      <c r="CX16" s="1">
        <f>[2]Germany!CX$12</f>
        <v>0</v>
      </c>
      <c r="CY16" s="1">
        <f>[2]Germany!CY$12</f>
        <v>0</v>
      </c>
      <c r="CZ16" s="1">
        <f>[2]Germany!CZ$12</f>
        <v>0</v>
      </c>
      <c r="DA16" s="1">
        <f>[2]Germany!DA$12</f>
        <v>0</v>
      </c>
      <c r="DB16" s="1">
        <f>[2]Germany!DB$12</f>
        <v>0</v>
      </c>
      <c r="DC16" s="1">
        <f>[2]Germany!DC$12</f>
        <v>0</v>
      </c>
      <c r="DD16" s="1">
        <f>[2]Germany!DD$12</f>
        <v>0</v>
      </c>
      <c r="DE16" s="1">
        <f>[2]Germany!DE$12</f>
        <v>0</v>
      </c>
      <c r="DF16" s="1">
        <f>[2]Germany!DF$12</f>
        <v>0</v>
      </c>
      <c r="DG16" s="1">
        <f>[2]Germany!DG$12</f>
        <v>0</v>
      </c>
      <c r="DH16" s="1">
        <f>[2]Germany!DH$12</f>
        <v>0</v>
      </c>
      <c r="DI16" s="1">
        <f>[2]Germany!DI$12</f>
        <v>0</v>
      </c>
      <c r="DJ16" s="1">
        <f>[2]Germany!DJ$12</f>
        <v>0</v>
      </c>
      <c r="DK16" s="1">
        <f>[2]Germany!DK$12</f>
        <v>0</v>
      </c>
      <c r="DL16" s="1">
        <f>[2]Germany!DL$12</f>
        <v>0</v>
      </c>
      <c r="DM16" s="1">
        <f>[2]Germany!DM$12</f>
        <v>0</v>
      </c>
      <c r="DN16" s="1">
        <f>[2]Germany!DN$12</f>
        <v>0</v>
      </c>
      <c r="DO16" s="1">
        <f>[2]Germany!DO$12</f>
        <v>0</v>
      </c>
      <c r="DP16" s="1">
        <f>[2]Germany!DP$12</f>
        <v>0</v>
      </c>
      <c r="DQ16" s="1">
        <f>[2]Germany!DQ$12</f>
        <v>0</v>
      </c>
      <c r="DR16" s="1">
        <f>[2]Germany!DR$12</f>
        <v>0</v>
      </c>
      <c r="DS16" s="1">
        <f>[2]Germany!DS$12</f>
        <v>0</v>
      </c>
      <c r="DT16" s="1">
        <f>[2]Germany!DT$12</f>
        <v>0</v>
      </c>
      <c r="DU16" s="1">
        <f>[2]Germany!DU$12</f>
        <v>0</v>
      </c>
      <c r="DV16" s="1">
        <f>[2]Germany!DV$12</f>
        <v>0</v>
      </c>
      <c r="DW16" s="1">
        <f>[2]Germany!DW$12</f>
        <v>0</v>
      </c>
      <c r="DX16" s="1">
        <f>[2]Germany!DX$12</f>
        <v>0</v>
      </c>
      <c r="DY16" s="1">
        <f>[2]Germany!DY$12</f>
        <v>0</v>
      </c>
      <c r="DZ16" s="1">
        <f>[2]Germany!DZ$12</f>
        <v>0</v>
      </c>
      <c r="EA16" s="1">
        <f>[2]Germany!EA$12</f>
        <v>13</v>
      </c>
      <c r="EB16" s="1">
        <f>[2]Germany!EB$12</f>
        <v>0</v>
      </c>
      <c r="EC16" s="1">
        <f>[2]Germany!EC$12</f>
        <v>0</v>
      </c>
      <c r="ED16" s="1">
        <f>[2]Germany!ED$12</f>
        <v>0</v>
      </c>
      <c r="EE16" s="1">
        <f>[2]Germany!EE$12</f>
        <v>0</v>
      </c>
      <c r="EF16" s="1">
        <f>[2]Germany!EF$12</f>
        <v>0</v>
      </c>
      <c r="EG16" s="1">
        <f>[2]Germany!EG$12</f>
        <v>0</v>
      </c>
      <c r="EH16" s="1">
        <f>[2]Germany!EH$12</f>
        <v>0</v>
      </c>
      <c r="EI16" s="1">
        <f>[2]Germany!EI$12</f>
        <v>0</v>
      </c>
      <c r="EJ16" s="1">
        <f>[2]Germany!EJ$12</f>
        <v>0</v>
      </c>
      <c r="EK16" s="1">
        <f>[2]Germany!EK$12</f>
        <v>0</v>
      </c>
      <c r="EL16" s="1">
        <f>[2]Germany!EL$12</f>
        <v>0</v>
      </c>
      <c r="EM16" s="1">
        <f>[2]Germany!EM$12</f>
        <v>21924</v>
      </c>
      <c r="EN16" s="1">
        <f>[2]Germany!EN$12</f>
        <v>0</v>
      </c>
      <c r="EO16" s="1">
        <f>[2]Germany!EO$12</f>
        <v>0</v>
      </c>
      <c r="EP16" s="1">
        <f>[2]Germany!EP$12</f>
        <v>0</v>
      </c>
      <c r="EQ16" s="1">
        <f>[2]Germany!EQ$12</f>
        <v>0</v>
      </c>
      <c r="ER16" s="1">
        <f>[2]Germany!ER$12</f>
        <v>0</v>
      </c>
      <c r="ES16" s="1">
        <f>[2]Germany!ES$12</f>
        <v>0</v>
      </c>
      <c r="ET16" s="1">
        <f>[2]Germany!ET$12</f>
        <v>0</v>
      </c>
      <c r="EU16" s="1">
        <f>[2]Germany!EU$12</f>
        <v>0</v>
      </c>
      <c r="EV16" s="1">
        <f>[2]Germany!EV$12</f>
        <v>0</v>
      </c>
      <c r="EW16" s="1">
        <f>[2]Germany!EW$12</f>
        <v>0</v>
      </c>
      <c r="EX16" s="1">
        <f>[2]Germany!EX$12</f>
        <v>0</v>
      </c>
      <c r="EY16" s="1">
        <f>[2]Germany!EY$12</f>
        <v>0</v>
      </c>
      <c r="EZ16" s="1">
        <f>[2]Germany!EZ$12</f>
        <v>0</v>
      </c>
      <c r="FA16" s="1">
        <f>[2]Germany!FA$12</f>
        <v>0</v>
      </c>
      <c r="FB16" s="1">
        <f>[2]Germany!FB$12</f>
        <v>0</v>
      </c>
      <c r="FC16" s="1">
        <f>[2]Germany!FC$12</f>
        <v>0</v>
      </c>
      <c r="FD16" s="1">
        <f>[2]Germany!FD$12</f>
        <v>0</v>
      </c>
      <c r="FE16" s="1">
        <f>[2]Germany!FE$12</f>
        <v>0</v>
      </c>
      <c r="FF16" s="1">
        <f>[2]Germany!FF$12</f>
        <v>0</v>
      </c>
      <c r="FG16" s="1">
        <f>[2]Germany!FG$12</f>
        <v>0</v>
      </c>
      <c r="FH16" s="1">
        <f>[2]Germany!FH$12</f>
        <v>0</v>
      </c>
      <c r="FI16" s="1">
        <f>[2]Germany!FI$12</f>
        <v>0</v>
      </c>
      <c r="FJ16" s="1">
        <f>[2]Germany!FJ$12</f>
        <v>0</v>
      </c>
      <c r="FK16" s="1">
        <f>[2]Germany!FK$12</f>
        <v>0</v>
      </c>
      <c r="FL16" s="1">
        <f>[2]Germany!FL$12</f>
        <v>0</v>
      </c>
      <c r="FM16" s="1">
        <f>[2]Germany!FM$12</f>
        <v>0</v>
      </c>
      <c r="FN16" s="1">
        <f>[2]Germany!FN$12</f>
        <v>0</v>
      </c>
      <c r="FO16" s="1">
        <f>[2]Germany!FO$12</f>
        <v>0</v>
      </c>
      <c r="FP16" s="1">
        <f>[2]Germany!FP$12</f>
        <v>0</v>
      </c>
      <c r="FQ16" s="1">
        <f>[2]Germany!FQ$12</f>
        <v>0</v>
      </c>
      <c r="FR16" s="1">
        <f>[2]Germany!FR$12</f>
        <v>0</v>
      </c>
      <c r="FS16" s="1">
        <f>[2]Germany!FS$12</f>
        <v>0</v>
      </c>
      <c r="FT16" s="1">
        <f>[2]Germany!FT$12</f>
        <v>0</v>
      </c>
      <c r="FU16" s="1">
        <f>[2]Germany!FU$12</f>
        <v>0</v>
      </c>
      <c r="FV16" s="1">
        <f>[2]Germany!FV$12</f>
        <v>0</v>
      </c>
      <c r="FW16" s="1">
        <f>[2]Germany!FW$12</f>
        <v>0</v>
      </c>
      <c r="FX16" s="1">
        <f>[2]Germany!FX$12</f>
        <v>0</v>
      </c>
      <c r="FY16" s="1">
        <f>[2]Germany!FY$12</f>
        <v>0</v>
      </c>
      <c r="FZ16" s="7">
        <f>1/1000*SUM($B16:FY16)</f>
        <v>22</v>
      </c>
    </row>
    <row r="17" spans="1:182">
      <c r="A17" t="s">
        <v>35</v>
      </c>
      <c r="B17" s="1">
        <f>[2]Greece!B$12</f>
        <v>0</v>
      </c>
      <c r="C17" s="1">
        <f>[2]Greece!C$12</f>
        <v>0</v>
      </c>
      <c r="D17" s="1">
        <f>[2]Greece!D$12</f>
        <v>0</v>
      </c>
      <c r="E17" s="1">
        <f>[2]Greece!E$12</f>
        <v>0</v>
      </c>
      <c r="F17" s="1">
        <f>[2]Greece!F$12</f>
        <v>0</v>
      </c>
      <c r="G17" s="1">
        <f>[2]Greece!G$12</f>
        <v>0</v>
      </c>
      <c r="H17" s="1">
        <f>[2]Greece!H$12</f>
        <v>0</v>
      </c>
      <c r="I17" s="1">
        <f>[2]Greece!I$12</f>
        <v>0</v>
      </c>
      <c r="J17" s="1">
        <f>[2]Greece!J$12</f>
        <v>0</v>
      </c>
      <c r="K17" s="1">
        <f>[2]Greece!K$12</f>
        <v>0</v>
      </c>
      <c r="L17" s="1">
        <f>[2]Greece!L$12</f>
        <v>0</v>
      </c>
      <c r="M17" s="1">
        <f>[2]Greece!M$12</f>
        <v>0</v>
      </c>
      <c r="N17" s="1">
        <f>[2]Greece!N$12</f>
        <v>0</v>
      </c>
      <c r="O17" s="1">
        <f>[2]Greece!O$12</f>
        <v>0</v>
      </c>
      <c r="P17" s="1">
        <f>[2]Greece!P$12</f>
        <v>0</v>
      </c>
      <c r="Q17" s="1">
        <f>[2]Greece!Q$12</f>
        <v>0</v>
      </c>
      <c r="R17" s="1">
        <f>[2]Greece!R$12</f>
        <v>0</v>
      </c>
      <c r="S17" s="1">
        <f>[2]Greece!S$12</f>
        <v>0</v>
      </c>
      <c r="T17" s="1">
        <f>[2]Greece!T$12</f>
        <v>0</v>
      </c>
      <c r="U17" s="1">
        <f>[2]Greece!U$12</f>
        <v>0</v>
      </c>
      <c r="V17" s="1">
        <f>[2]Greece!V$12</f>
        <v>0</v>
      </c>
      <c r="W17" s="1">
        <f>[2]Greece!W$12</f>
        <v>0</v>
      </c>
      <c r="X17" s="1">
        <f>[2]Greece!X$12</f>
        <v>0</v>
      </c>
      <c r="Y17" s="1">
        <f>[2]Greece!Y$12</f>
        <v>0</v>
      </c>
      <c r="Z17" s="1">
        <f>[2]Greece!Z$12</f>
        <v>0</v>
      </c>
      <c r="AA17" s="1">
        <f>[2]Greece!AA$12</f>
        <v>0</v>
      </c>
      <c r="AB17" s="1">
        <f>[2]Greece!AB$12</f>
        <v>0</v>
      </c>
      <c r="AC17" s="1">
        <f>[2]Greece!AC$12</f>
        <v>0</v>
      </c>
      <c r="AD17" s="1">
        <f>[2]Greece!AD$12</f>
        <v>0</v>
      </c>
      <c r="AE17" s="1">
        <f>[2]Greece!AE$12</f>
        <v>0</v>
      </c>
      <c r="AF17" s="1">
        <f>[2]Greece!AF$12</f>
        <v>0</v>
      </c>
      <c r="AG17" s="1">
        <f>[2]Greece!AG$12</f>
        <v>0</v>
      </c>
      <c r="AH17" s="1">
        <f>[2]Greece!AH$12</f>
        <v>0</v>
      </c>
      <c r="AI17" s="1">
        <f>[2]Greece!AI$12</f>
        <v>0</v>
      </c>
      <c r="AJ17" s="1">
        <f>[2]Greece!AJ$12</f>
        <v>0</v>
      </c>
      <c r="AK17" s="1">
        <f>[2]Greece!AK$12</f>
        <v>0</v>
      </c>
      <c r="AL17" s="1">
        <f>[2]Greece!AL$12</f>
        <v>0</v>
      </c>
      <c r="AM17" s="1">
        <f>[2]Greece!AM$12</f>
        <v>0</v>
      </c>
      <c r="AN17" s="1">
        <f>[2]Greece!AN$12</f>
        <v>0</v>
      </c>
      <c r="AO17" s="1">
        <f>[2]Greece!AO$12</f>
        <v>0</v>
      </c>
      <c r="AP17" s="1">
        <f>[2]Greece!AP$12</f>
        <v>0</v>
      </c>
      <c r="AQ17" s="1">
        <f>[2]Greece!AQ$12</f>
        <v>0</v>
      </c>
      <c r="AR17" s="1">
        <f>[2]Greece!AR$12</f>
        <v>0</v>
      </c>
      <c r="AS17" s="1">
        <f>[2]Greece!AS$12</f>
        <v>0</v>
      </c>
      <c r="AT17" s="1">
        <f>[2]Greece!AT$12</f>
        <v>0</v>
      </c>
      <c r="AU17" s="1">
        <f>[2]Greece!AU$12</f>
        <v>0</v>
      </c>
      <c r="AV17" s="1">
        <f>[2]Greece!AV$12</f>
        <v>0</v>
      </c>
      <c r="AW17" s="1">
        <f>[2]Greece!AW$12</f>
        <v>0</v>
      </c>
      <c r="AX17" s="1">
        <f>[2]Greece!AX$12</f>
        <v>0</v>
      </c>
      <c r="AY17" s="1">
        <f>[2]Greece!AY$12</f>
        <v>0</v>
      </c>
      <c r="AZ17" s="1">
        <f>[2]Greece!AZ$12</f>
        <v>0</v>
      </c>
      <c r="BA17" s="1">
        <f>[2]Greece!BA$12</f>
        <v>0</v>
      </c>
      <c r="BB17" s="1">
        <f>[2]Greece!BB$12</f>
        <v>0</v>
      </c>
      <c r="BC17" s="1">
        <f>[2]Greece!BC$12</f>
        <v>0</v>
      </c>
      <c r="BD17" s="1">
        <f>[2]Greece!BD$12</f>
        <v>0</v>
      </c>
      <c r="BE17" s="1">
        <f>[2]Greece!BE$12</f>
        <v>0</v>
      </c>
      <c r="BF17" s="1">
        <f>[2]Greece!BF$12</f>
        <v>0</v>
      </c>
      <c r="BG17" s="1">
        <f>[2]Greece!BG$12</f>
        <v>0</v>
      </c>
      <c r="BH17" s="1">
        <f>[2]Greece!BH$12</f>
        <v>0</v>
      </c>
      <c r="BI17" s="1">
        <f>[2]Greece!BI$12</f>
        <v>0</v>
      </c>
      <c r="BJ17" s="1">
        <f>[2]Greece!BJ$12</f>
        <v>0</v>
      </c>
      <c r="BK17" s="1">
        <f>[2]Greece!BK$12</f>
        <v>0</v>
      </c>
      <c r="BL17" s="1">
        <f>[2]Greece!BL$12</f>
        <v>0</v>
      </c>
      <c r="BM17" s="1">
        <f>[2]Greece!BM$12</f>
        <v>0</v>
      </c>
      <c r="BN17" s="1">
        <f>[2]Greece!BN$12</f>
        <v>0</v>
      </c>
      <c r="BO17" s="1">
        <f>[2]Greece!BO$12</f>
        <v>0</v>
      </c>
      <c r="BP17" s="1">
        <f>[2]Greece!BP$12</f>
        <v>0</v>
      </c>
      <c r="BQ17" s="1">
        <f>[2]Greece!BQ$12</f>
        <v>0</v>
      </c>
      <c r="BR17" s="1">
        <f>[2]Greece!BR$12</f>
        <v>0</v>
      </c>
      <c r="BS17" s="1">
        <f>[2]Greece!BS$12</f>
        <v>0</v>
      </c>
      <c r="BT17" s="1">
        <f>[2]Greece!BT$12</f>
        <v>0</v>
      </c>
      <c r="BU17" s="1">
        <f>[2]Greece!BU$12</f>
        <v>0</v>
      </c>
      <c r="BV17" s="1">
        <f>[2]Greece!BV$12</f>
        <v>0</v>
      </c>
      <c r="BW17" s="1">
        <f>[2]Greece!BW$12</f>
        <v>0</v>
      </c>
      <c r="BX17" s="1">
        <f>[2]Greece!BX$12</f>
        <v>0</v>
      </c>
      <c r="BY17" s="1">
        <f>[2]Greece!BY$12</f>
        <v>0</v>
      </c>
      <c r="BZ17" s="1">
        <f>[2]Greece!BZ$12</f>
        <v>0</v>
      </c>
      <c r="CA17" s="1">
        <f>[2]Greece!CA$12</f>
        <v>0</v>
      </c>
      <c r="CB17" s="1">
        <f>[2]Greece!CB$12</f>
        <v>0</v>
      </c>
      <c r="CC17" s="1">
        <f>[2]Greece!CC$12</f>
        <v>0</v>
      </c>
      <c r="CD17" s="1">
        <f>[2]Greece!CD$12</f>
        <v>0</v>
      </c>
      <c r="CE17" s="1">
        <f>[2]Greece!CE$12</f>
        <v>0</v>
      </c>
      <c r="CF17" s="1">
        <f>[2]Greece!CF$12</f>
        <v>0</v>
      </c>
      <c r="CG17" s="1">
        <f>[2]Greece!CG$12</f>
        <v>0</v>
      </c>
      <c r="CH17" s="1">
        <f>[2]Greece!CH$12</f>
        <v>0</v>
      </c>
      <c r="CI17" s="1">
        <f>[2]Greece!CI$12</f>
        <v>0</v>
      </c>
      <c r="CJ17" s="1">
        <f>[2]Greece!CJ$12</f>
        <v>0</v>
      </c>
      <c r="CK17" s="1">
        <f>[2]Greece!CK$12</f>
        <v>0</v>
      </c>
      <c r="CL17" s="1">
        <f>[2]Greece!CL$12</f>
        <v>0</v>
      </c>
      <c r="CM17" s="1">
        <f>[2]Greece!CM$12</f>
        <v>0</v>
      </c>
      <c r="CN17" s="1">
        <f>[2]Greece!CN$12</f>
        <v>0</v>
      </c>
      <c r="CO17" s="1">
        <f>[2]Greece!CO$12</f>
        <v>0</v>
      </c>
      <c r="CP17" s="1">
        <f>[2]Greece!CP$12</f>
        <v>0</v>
      </c>
      <c r="CQ17" s="1">
        <f>[2]Greece!CQ$12</f>
        <v>0</v>
      </c>
      <c r="CR17" s="1">
        <f>[2]Greece!CR$12</f>
        <v>0</v>
      </c>
      <c r="CS17" s="1">
        <f>[2]Greece!CS$12</f>
        <v>0</v>
      </c>
      <c r="CT17" s="1">
        <f>[2]Greece!CT$12</f>
        <v>0</v>
      </c>
      <c r="CU17" s="1">
        <f>[2]Greece!CU$12</f>
        <v>0</v>
      </c>
      <c r="CV17" s="1">
        <f>[2]Greece!CV$12</f>
        <v>0</v>
      </c>
      <c r="CW17" s="1">
        <f>[2]Greece!CW$12</f>
        <v>0</v>
      </c>
      <c r="CX17" s="1">
        <f>[2]Greece!CX$12</f>
        <v>0</v>
      </c>
      <c r="CY17" s="1">
        <f>[2]Greece!CY$12</f>
        <v>0</v>
      </c>
      <c r="CZ17" s="1">
        <f>[2]Greece!CZ$12</f>
        <v>0</v>
      </c>
      <c r="DA17" s="1">
        <f>[2]Greece!DA$12</f>
        <v>0</v>
      </c>
      <c r="DB17" s="1">
        <f>[2]Greece!DB$12</f>
        <v>0</v>
      </c>
      <c r="DC17" s="1">
        <f>[2]Greece!DC$12</f>
        <v>0</v>
      </c>
      <c r="DD17" s="1">
        <f>[2]Greece!DD$12</f>
        <v>0</v>
      </c>
      <c r="DE17" s="1">
        <f>[2]Greece!DE$12</f>
        <v>0</v>
      </c>
      <c r="DF17" s="1">
        <f>[2]Greece!DF$12</f>
        <v>0</v>
      </c>
      <c r="DG17" s="1">
        <f>[2]Greece!DG$12</f>
        <v>0</v>
      </c>
      <c r="DH17" s="1">
        <f>[2]Greece!DH$12</f>
        <v>0</v>
      </c>
      <c r="DI17" s="1">
        <f>[2]Greece!DI$12</f>
        <v>0</v>
      </c>
      <c r="DJ17" s="1">
        <f>[2]Greece!DJ$12</f>
        <v>0</v>
      </c>
      <c r="DK17" s="1">
        <f>[2]Greece!DK$12</f>
        <v>0</v>
      </c>
      <c r="DL17" s="1">
        <f>[2]Greece!DL$12</f>
        <v>0</v>
      </c>
      <c r="DM17" s="1">
        <f>[2]Greece!DM$12</f>
        <v>0</v>
      </c>
      <c r="DN17" s="1">
        <f>[2]Greece!DN$12</f>
        <v>0</v>
      </c>
      <c r="DO17" s="1">
        <f>[2]Greece!DO$12</f>
        <v>0</v>
      </c>
      <c r="DP17" s="1">
        <f>[2]Greece!DP$12</f>
        <v>0</v>
      </c>
      <c r="DQ17" s="1">
        <f>[2]Greece!DQ$12</f>
        <v>0</v>
      </c>
      <c r="DR17" s="1">
        <f>[2]Greece!DR$12</f>
        <v>0</v>
      </c>
      <c r="DS17" s="1">
        <f>[2]Greece!DS$12</f>
        <v>0</v>
      </c>
      <c r="DT17" s="1">
        <f>[2]Greece!DT$12</f>
        <v>0</v>
      </c>
      <c r="DU17" s="1">
        <f>[2]Greece!DU$12</f>
        <v>0</v>
      </c>
      <c r="DV17" s="1">
        <f>[2]Greece!DV$12</f>
        <v>0</v>
      </c>
      <c r="DW17" s="1">
        <f>[2]Greece!DW$12</f>
        <v>0</v>
      </c>
      <c r="DX17" s="1">
        <f>[2]Greece!DX$12</f>
        <v>0</v>
      </c>
      <c r="DY17" s="1">
        <f>[2]Greece!DY$12</f>
        <v>0</v>
      </c>
      <c r="DZ17" s="1">
        <f>[2]Greece!DZ$12</f>
        <v>0</v>
      </c>
      <c r="EA17" s="1">
        <f>[2]Greece!EA$12</f>
        <v>0</v>
      </c>
      <c r="EB17" s="1">
        <f>[2]Greece!EB$12</f>
        <v>0</v>
      </c>
      <c r="EC17" s="1">
        <f>[2]Greece!EC$12</f>
        <v>0</v>
      </c>
      <c r="ED17" s="1">
        <f>[2]Greece!ED$12</f>
        <v>0</v>
      </c>
      <c r="EE17" s="1">
        <f>[2]Greece!EE$12</f>
        <v>0</v>
      </c>
      <c r="EF17" s="1">
        <f>[2]Greece!EF$12</f>
        <v>0</v>
      </c>
      <c r="EG17" s="1">
        <f>[2]Greece!EG$12</f>
        <v>0</v>
      </c>
      <c r="EH17" s="1">
        <f>[2]Greece!EH$12</f>
        <v>0</v>
      </c>
      <c r="EI17" s="1">
        <f>[2]Greece!EI$12</f>
        <v>0</v>
      </c>
      <c r="EJ17" s="1">
        <f>[2]Greece!EJ$12</f>
        <v>0</v>
      </c>
      <c r="EK17" s="1">
        <f>[2]Greece!EK$12</f>
        <v>0</v>
      </c>
      <c r="EL17" s="1">
        <f>[2]Greece!EL$12</f>
        <v>0</v>
      </c>
      <c r="EM17" s="1">
        <f>[2]Greece!EM$12</f>
        <v>0</v>
      </c>
      <c r="EN17" s="1">
        <f>[2]Greece!EN$12</f>
        <v>0</v>
      </c>
      <c r="EO17" s="1">
        <f>[2]Greece!EO$12</f>
        <v>0</v>
      </c>
      <c r="EP17" s="1">
        <f>[2]Greece!EP$12</f>
        <v>0</v>
      </c>
      <c r="EQ17" s="1">
        <f>[2]Greece!EQ$12</f>
        <v>0</v>
      </c>
      <c r="ER17" s="1">
        <f>[2]Greece!ER$12</f>
        <v>0</v>
      </c>
      <c r="ES17" s="1">
        <f>[2]Greece!ES$12</f>
        <v>0</v>
      </c>
      <c r="ET17" s="1">
        <f>[2]Greece!ET$12</f>
        <v>0</v>
      </c>
      <c r="EU17" s="1">
        <f>[2]Greece!EU$12</f>
        <v>0</v>
      </c>
      <c r="EV17" s="1">
        <f>[2]Greece!EV$12</f>
        <v>0</v>
      </c>
      <c r="EW17" s="1">
        <f>[2]Greece!EW$12</f>
        <v>0</v>
      </c>
      <c r="EX17" s="1">
        <f>[2]Greece!EX$12</f>
        <v>0</v>
      </c>
      <c r="EY17" s="1">
        <f>[2]Greece!EY$12</f>
        <v>0</v>
      </c>
      <c r="EZ17" s="1">
        <f>[2]Greece!EZ$12</f>
        <v>0</v>
      </c>
      <c r="FA17" s="1">
        <f>[2]Greece!FA$12</f>
        <v>0</v>
      </c>
      <c r="FB17" s="1">
        <f>[2]Greece!FB$12</f>
        <v>0</v>
      </c>
      <c r="FC17" s="1">
        <f>[2]Greece!FC$12</f>
        <v>0</v>
      </c>
      <c r="FD17" s="1">
        <f>[2]Greece!FD$12</f>
        <v>0</v>
      </c>
      <c r="FE17" s="1">
        <f>[2]Greece!FE$12</f>
        <v>0</v>
      </c>
      <c r="FF17" s="1">
        <f>[2]Greece!FF$12</f>
        <v>0</v>
      </c>
      <c r="FG17" s="1">
        <f>[2]Greece!FG$12</f>
        <v>0</v>
      </c>
      <c r="FH17" s="1">
        <f>[2]Greece!FH$12</f>
        <v>0</v>
      </c>
      <c r="FI17" s="1">
        <f>[2]Greece!FI$12</f>
        <v>0</v>
      </c>
      <c r="FJ17" s="1">
        <f>[2]Greece!FJ$12</f>
        <v>0</v>
      </c>
      <c r="FK17" s="1">
        <f>[2]Greece!FK$12</f>
        <v>0</v>
      </c>
      <c r="FL17" s="1">
        <f>[2]Greece!FL$12</f>
        <v>0</v>
      </c>
      <c r="FM17" s="1">
        <f>[2]Greece!FM$12</f>
        <v>0</v>
      </c>
      <c r="FN17" s="1">
        <f>[2]Greece!FN$12</f>
        <v>0</v>
      </c>
      <c r="FO17" s="1">
        <f>[2]Greece!FO$12</f>
        <v>0</v>
      </c>
      <c r="FP17" s="1">
        <f>[2]Greece!FP$12</f>
        <v>0</v>
      </c>
      <c r="FQ17" s="1">
        <f>[2]Greece!FQ$12</f>
        <v>0</v>
      </c>
      <c r="FR17" s="1">
        <f>[2]Greece!FR$12</f>
        <v>0</v>
      </c>
      <c r="FS17" s="1">
        <f>[2]Greece!FS$12</f>
        <v>0</v>
      </c>
      <c r="FT17" s="1">
        <f>[2]Greece!FT$12</f>
        <v>0</v>
      </c>
      <c r="FU17" s="1">
        <f>[2]Greece!FU$12</f>
        <v>0</v>
      </c>
      <c r="FV17" s="1">
        <f>[2]Greece!FV$12</f>
        <v>0</v>
      </c>
      <c r="FW17" s="1">
        <f>[2]Greece!FW$12</f>
        <v>0</v>
      </c>
      <c r="FX17" s="1">
        <f>[2]Greece!FX$12</f>
        <v>0</v>
      </c>
      <c r="FY17" s="1">
        <f>[2]Greece!FY$12</f>
        <v>0</v>
      </c>
      <c r="FZ17" s="7">
        <f>1/1000*SUM($B17:FY17)</f>
        <v>0</v>
      </c>
    </row>
    <row r="18" spans="1:182">
      <c r="A18" t="s">
        <v>33</v>
      </c>
      <c r="B18" s="1">
        <f>[2]Hungary!B$12</f>
        <v>0</v>
      </c>
      <c r="C18" s="1">
        <f>[2]Hungary!C$12</f>
        <v>0</v>
      </c>
      <c r="D18" s="1">
        <f>[2]Hungary!D$12</f>
        <v>0</v>
      </c>
      <c r="E18" s="1">
        <f>[2]Hungary!E$12</f>
        <v>0</v>
      </c>
      <c r="F18" s="1">
        <f>[2]Hungary!F$12</f>
        <v>0</v>
      </c>
      <c r="G18" s="1">
        <f>[2]Hungary!G$12</f>
        <v>0</v>
      </c>
      <c r="H18" s="1">
        <f>[2]Hungary!H$12</f>
        <v>0</v>
      </c>
      <c r="I18" s="1">
        <f>[2]Hungary!I$12</f>
        <v>0</v>
      </c>
      <c r="J18" s="1">
        <f>[2]Hungary!J$12</f>
        <v>0</v>
      </c>
      <c r="K18" s="1">
        <f>[2]Hungary!K$12</f>
        <v>0</v>
      </c>
      <c r="L18" s="1">
        <f>[2]Hungary!L$12</f>
        <v>0</v>
      </c>
      <c r="M18" s="1">
        <f>[2]Hungary!M$12</f>
        <v>0</v>
      </c>
      <c r="N18" s="1">
        <f>[2]Hungary!N$12</f>
        <v>0</v>
      </c>
      <c r="O18" s="1">
        <f>[2]Hungary!O$12</f>
        <v>0</v>
      </c>
      <c r="P18" s="1">
        <f>[2]Hungary!P$12</f>
        <v>0</v>
      </c>
      <c r="Q18" s="1">
        <f>[2]Hungary!Q$12</f>
        <v>0</v>
      </c>
      <c r="R18" s="1">
        <f>[2]Hungary!R$12</f>
        <v>0</v>
      </c>
      <c r="S18" s="1">
        <f>[2]Hungary!S$12</f>
        <v>0</v>
      </c>
      <c r="T18" s="1">
        <f>[2]Hungary!T$12</f>
        <v>0</v>
      </c>
      <c r="U18" s="1">
        <f>[2]Hungary!U$12</f>
        <v>0</v>
      </c>
      <c r="V18" s="1">
        <f>[2]Hungary!V$12</f>
        <v>0</v>
      </c>
      <c r="W18" s="1">
        <f>[2]Hungary!W$12</f>
        <v>0</v>
      </c>
      <c r="X18" s="1">
        <f>[2]Hungary!X$12</f>
        <v>0</v>
      </c>
      <c r="Y18" s="1">
        <f>[2]Hungary!Y$12</f>
        <v>0</v>
      </c>
      <c r="Z18" s="1">
        <f>[2]Hungary!Z$12</f>
        <v>0</v>
      </c>
      <c r="AA18" s="1">
        <f>[2]Hungary!AA$12</f>
        <v>0</v>
      </c>
      <c r="AB18" s="1">
        <f>[2]Hungary!AB$12</f>
        <v>0</v>
      </c>
      <c r="AC18" s="1">
        <f>[2]Hungary!AC$12</f>
        <v>0</v>
      </c>
      <c r="AD18" s="1">
        <f>[2]Hungary!AD$12</f>
        <v>0</v>
      </c>
      <c r="AE18" s="1">
        <f>[2]Hungary!AE$12</f>
        <v>0</v>
      </c>
      <c r="AF18" s="1">
        <f>[2]Hungary!AF$12</f>
        <v>0</v>
      </c>
      <c r="AG18" s="1">
        <f>[2]Hungary!AG$12</f>
        <v>0</v>
      </c>
      <c r="AH18" s="1">
        <f>[2]Hungary!AH$12</f>
        <v>0</v>
      </c>
      <c r="AI18" s="1">
        <f>[2]Hungary!AI$12</f>
        <v>0</v>
      </c>
      <c r="AJ18" s="1">
        <f>[2]Hungary!AJ$12</f>
        <v>0</v>
      </c>
      <c r="AK18" s="1">
        <f>[2]Hungary!AK$12</f>
        <v>0</v>
      </c>
      <c r="AL18" s="1">
        <f>[2]Hungary!AL$12</f>
        <v>0</v>
      </c>
      <c r="AM18" s="1">
        <f>[2]Hungary!AM$12</f>
        <v>0</v>
      </c>
      <c r="AN18" s="1">
        <f>[2]Hungary!AN$12</f>
        <v>0</v>
      </c>
      <c r="AO18" s="1">
        <f>[2]Hungary!AO$12</f>
        <v>0</v>
      </c>
      <c r="AP18" s="1">
        <f>[2]Hungary!AP$12</f>
        <v>0</v>
      </c>
      <c r="AQ18" s="1">
        <f>[2]Hungary!AQ$12</f>
        <v>0</v>
      </c>
      <c r="AR18" s="1">
        <f>[2]Hungary!AR$12</f>
        <v>0</v>
      </c>
      <c r="AS18" s="1">
        <f>[2]Hungary!AS$12</f>
        <v>0</v>
      </c>
      <c r="AT18" s="1">
        <f>[2]Hungary!AT$12</f>
        <v>0</v>
      </c>
      <c r="AU18" s="1">
        <f>[2]Hungary!AU$12</f>
        <v>0</v>
      </c>
      <c r="AV18" s="1">
        <f>[2]Hungary!AV$12</f>
        <v>0</v>
      </c>
      <c r="AW18" s="1">
        <f>[2]Hungary!AW$12</f>
        <v>0</v>
      </c>
      <c r="AX18" s="1">
        <f>[2]Hungary!AX$12</f>
        <v>0</v>
      </c>
      <c r="AY18" s="1">
        <f>[2]Hungary!AY$12</f>
        <v>0</v>
      </c>
      <c r="AZ18" s="1">
        <f>[2]Hungary!AZ$12</f>
        <v>0</v>
      </c>
      <c r="BA18" s="1">
        <f>[2]Hungary!BA$12</f>
        <v>0</v>
      </c>
      <c r="BB18" s="1">
        <f>[2]Hungary!BB$12</f>
        <v>0</v>
      </c>
      <c r="BC18" s="1">
        <f>[2]Hungary!BC$12</f>
        <v>0</v>
      </c>
      <c r="BD18" s="1">
        <f>[2]Hungary!BD$12</f>
        <v>0</v>
      </c>
      <c r="BE18" s="1">
        <f>[2]Hungary!BE$12</f>
        <v>0</v>
      </c>
      <c r="BF18" s="1">
        <f>[2]Hungary!BF$12</f>
        <v>0</v>
      </c>
      <c r="BG18" s="1">
        <f>[2]Hungary!BG$12</f>
        <v>0</v>
      </c>
      <c r="BH18" s="1">
        <f>[2]Hungary!BH$12</f>
        <v>0</v>
      </c>
      <c r="BI18" s="1">
        <f>[2]Hungary!BI$12</f>
        <v>0</v>
      </c>
      <c r="BJ18" s="1">
        <f>[2]Hungary!BJ$12</f>
        <v>0</v>
      </c>
      <c r="BK18" s="1">
        <f>[2]Hungary!BK$12</f>
        <v>0</v>
      </c>
      <c r="BL18" s="1">
        <f>[2]Hungary!BL$12</f>
        <v>0</v>
      </c>
      <c r="BM18" s="1">
        <f>[2]Hungary!BM$12</f>
        <v>0</v>
      </c>
      <c r="BN18" s="1">
        <f>[2]Hungary!BN$12</f>
        <v>0</v>
      </c>
      <c r="BO18" s="1">
        <f>[2]Hungary!BO$12</f>
        <v>0</v>
      </c>
      <c r="BP18" s="1">
        <f>[2]Hungary!BP$12</f>
        <v>0</v>
      </c>
      <c r="BQ18" s="1">
        <f>[2]Hungary!BQ$12</f>
        <v>0</v>
      </c>
      <c r="BR18" s="1">
        <f>[2]Hungary!BR$12</f>
        <v>0</v>
      </c>
      <c r="BS18" s="1">
        <f>[2]Hungary!BS$12</f>
        <v>0</v>
      </c>
      <c r="BT18" s="1">
        <f>[2]Hungary!BT$12</f>
        <v>0</v>
      </c>
      <c r="BU18" s="1">
        <f>[2]Hungary!BU$12</f>
        <v>31</v>
      </c>
      <c r="BV18" s="1">
        <f>[2]Hungary!BV$12</f>
        <v>63</v>
      </c>
      <c r="BW18" s="1">
        <f>[2]Hungary!BW$12</f>
        <v>0</v>
      </c>
      <c r="BX18" s="1">
        <f>[2]Hungary!BX$12</f>
        <v>0</v>
      </c>
      <c r="BY18" s="1">
        <f>[2]Hungary!BY$12</f>
        <v>0</v>
      </c>
      <c r="BZ18" s="1">
        <f>[2]Hungary!BZ$12</f>
        <v>0</v>
      </c>
      <c r="CA18" s="1">
        <f>[2]Hungary!CA$12</f>
        <v>0</v>
      </c>
      <c r="CB18" s="1">
        <f>[2]Hungary!CB$12</f>
        <v>0</v>
      </c>
      <c r="CC18" s="1">
        <f>[2]Hungary!CC$12</f>
        <v>0</v>
      </c>
      <c r="CD18" s="1">
        <f>[2]Hungary!CD$12</f>
        <v>0</v>
      </c>
      <c r="CE18" s="1">
        <f>[2]Hungary!CE$12</f>
        <v>0</v>
      </c>
      <c r="CF18" s="1">
        <f>[2]Hungary!CF$12</f>
        <v>0</v>
      </c>
      <c r="CG18" s="1">
        <f>[2]Hungary!CG$12</f>
        <v>0</v>
      </c>
      <c r="CH18" s="1">
        <f>[2]Hungary!CH$12</f>
        <v>0</v>
      </c>
      <c r="CI18" s="1">
        <f>[2]Hungary!CI$12</f>
        <v>0</v>
      </c>
      <c r="CJ18" s="1">
        <f>[2]Hungary!CJ$12</f>
        <v>0</v>
      </c>
      <c r="CK18" s="1">
        <f>[2]Hungary!CK$12</f>
        <v>0</v>
      </c>
      <c r="CL18" s="1">
        <f>[2]Hungary!CL$12</f>
        <v>0</v>
      </c>
      <c r="CM18" s="1">
        <f>[2]Hungary!CM$12</f>
        <v>0</v>
      </c>
      <c r="CN18" s="1">
        <f>[2]Hungary!CN$12</f>
        <v>0</v>
      </c>
      <c r="CO18" s="1">
        <f>[2]Hungary!CO$12</f>
        <v>0</v>
      </c>
      <c r="CP18" s="1">
        <f>[2]Hungary!CP$12</f>
        <v>0</v>
      </c>
      <c r="CQ18" s="1">
        <f>[2]Hungary!CQ$12</f>
        <v>0</v>
      </c>
      <c r="CR18" s="1">
        <f>[2]Hungary!CR$12</f>
        <v>0</v>
      </c>
      <c r="CS18" s="1">
        <f>[2]Hungary!CS$12</f>
        <v>0</v>
      </c>
      <c r="CT18" s="1">
        <f>[2]Hungary!CT$12</f>
        <v>0</v>
      </c>
      <c r="CU18" s="1">
        <f>[2]Hungary!CU$12</f>
        <v>0</v>
      </c>
      <c r="CV18" s="1">
        <f>[2]Hungary!CV$12</f>
        <v>0</v>
      </c>
      <c r="CW18" s="1">
        <f>[2]Hungary!CW$12</f>
        <v>0</v>
      </c>
      <c r="CX18" s="1">
        <f>[2]Hungary!CX$12</f>
        <v>0</v>
      </c>
      <c r="CY18" s="1">
        <f>[2]Hungary!CY$12</f>
        <v>0</v>
      </c>
      <c r="CZ18" s="1">
        <f>[2]Hungary!CZ$12</f>
        <v>0</v>
      </c>
      <c r="DA18" s="1">
        <f>[2]Hungary!DA$12</f>
        <v>0</v>
      </c>
      <c r="DB18" s="1">
        <f>[2]Hungary!DB$12</f>
        <v>0</v>
      </c>
      <c r="DC18" s="1">
        <f>[2]Hungary!DC$12</f>
        <v>0</v>
      </c>
      <c r="DD18" s="1">
        <f>[2]Hungary!DD$12</f>
        <v>0</v>
      </c>
      <c r="DE18" s="1">
        <f>[2]Hungary!DE$12</f>
        <v>0</v>
      </c>
      <c r="DF18" s="1">
        <f>[2]Hungary!DF$12</f>
        <v>0</v>
      </c>
      <c r="DG18" s="1">
        <f>[2]Hungary!DG$12</f>
        <v>0</v>
      </c>
      <c r="DH18" s="1">
        <f>[2]Hungary!DH$12</f>
        <v>0</v>
      </c>
      <c r="DI18" s="1">
        <f>[2]Hungary!DI$12</f>
        <v>0</v>
      </c>
      <c r="DJ18" s="1">
        <f>[2]Hungary!DJ$12</f>
        <v>0</v>
      </c>
      <c r="DK18" s="1">
        <f>[2]Hungary!DK$12</f>
        <v>0</v>
      </c>
      <c r="DL18" s="1">
        <f>[2]Hungary!DL$12</f>
        <v>0</v>
      </c>
      <c r="DM18" s="1">
        <f>[2]Hungary!DM$12</f>
        <v>0</v>
      </c>
      <c r="DN18" s="1">
        <f>[2]Hungary!DN$12</f>
        <v>0</v>
      </c>
      <c r="DO18" s="1">
        <f>[2]Hungary!DO$12</f>
        <v>0</v>
      </c>
      <c r="DP18" s="1">
        <f>[2]Hungary!DP$12</f>
        <v>0</v>
      </c>
      <c r="DQ18" s="1">
        <f>[2]Hungary!DQ$12</f>
        <v>0</v>
      </c>
      <c r="DR18" s="1">
        <f>[2]Hungary!DR$12</f>
        <v>0</v>
      </c>
      <c r="DS18" s="1">
        <f>[2]Hungary!DS$12</f>
        <v>0</v>
      </c>
      <c r="DT18" s="1">
        <f>[2]Hungary!DT$12</f>
        <v>0</v>
      </c>
      <c r="DU18" s="1">
        <f>[2]Hungary!DU$12</f>
        <v>0</v>
      </c>
      <c r="DV18" s="1">
        <f>[2]Hungary!DV$12</f>
        <v>0</v>
      </c>
      <c r="DW18" s="1">
        <f>[2]Hungary!DW$12</f>
        <v>0</v>
      </c>
      <c r="DX18" s="1">
        <f>[2]Hungary!DX$12</f>
        <v>0</v>
      </c>
      <c r="DY18" s="1">
        <f>[2]Hungary!DY$12</f>
        <v>0</v>
      </c>
      <c r="DZ18" s="1">
        <f>[2]Hungary!DZ$12</f>
        <v>0</v>
      </c>
      <c r="EA18" s="1">
        <f>[2]Hungary!EA$12</f>
        <v>0</v>
      </c>
      <c r="EB18" s="1">
        <f>[2]Hungary!EB$12</f>
        <v>0</v>
      </c>
      <c r="EC18" s="1">
        <f>[2]Hungary!EC$12</f>
        <v>0</v>
      </c>
      <c r="ED18" s="1">
        <f>[2]Hungary!ED$12</f>
        <v>0</v>
      </c>
      <c r="EE18" s="1">
        <f>[2]Hungary!EE$12</f>
        <v>0</v>
      </c>
      <c r="EF18" s="1">
        <f>[2]Hungary!EF$12</f>
        <v>0</v>
      </c>
      <c r="EG18" s="1">
        <f>[2]Hungary!EG$12</f>
        <v>0</v>
      </c>
      <c r="EH18" s="1">
        <f>[2]Hungary!EH$12</f>
        <v>12949</v>
      </c>
      <c r="EI18" s="1">
        <f>[2]Hungary!EI$12</f>
        <v>0</v>
      </c>
      <c r="EJ18" s="1">
        <f>[2]Hungary!EJ$12</f>
        <v>0</v>
      </c>
      <c r="EK18" s="1">
        <f>[2]Hungary!EK$12</f>
        <v>0</v>
      </c>
      <c r="EL18" s="1">
        <f>[2]Hungary!EL$12</f>
        <v>0</v>
      </c>
      <c r="EM18" s="1">
        <f>[2]Hungary!EM$12</f>
        <v>0</v>
      </c>
      <c r="EN18" s="1">
        <f>[2]Hungary!EN$12</f>
        <v>0</v>
      </c>
      <c r="EO18" s="1">
        <f>[2]Hungary!EO$12</f>
        <v>0</v>
      </c>
      <c r="EP18" s="1">
        <f>[2]Hungary!EP$12</f>
        <v>0</v>
      </c>
      <c r="EQ18" s="1">
        <f>[2]Hungary!EQ$12</f>
        <v>0</v>
      </c>
      <c r="ER18" s="1">
        <f>[2]Hungary!ER$12</f>
        <v>0</v>
      </c>
      <c r="ES18" s="1">
        <f>[2]Hungary!ES$12</f>
        <v>0</v>
      </c>
      <c r="ET18" s="1">
        <f>[2]Hungary!ET$12</f>
        <v>0</v>
      </c>
      <c r="EU18" s="1">
        <f>[2]Hungary!EU$12</f>
        <v>0</v>
      </c>
      <c r="EV18" s="1">
        <f>[2]Hungary!EV$12</f>
        <v>0</v>
      </c>
      <c r="EW18" s="1">
        <f>[2]Hungary!EW$12</f>
        <v>0</v>
      </c>
      <c r="EX18" s="1">
        <f>[2]Hungary!EX$12</f>
        <v>0</v>
      </c>
      <c r="EY18" s="1">
        <f>[2]Hungary!EY$12</f>
        <v>0</v>
      </c>
      <c r="EZ18" s="1">
        <f>[2]Hungary!EZ$12</f>
        <v>0</v>
      </c>
      <c r="FA18" s="1">
        <f>[2]Hungary!FA$12</f>
        <v>0</v>
      </c>
      <c r="FB18" s="1">
        <f>[2]Hungary!FB$12</f>
        <v>0</v>
      </c>
      <c r="FC18" s="1">
        <f>[2]Hungary!FC$12</f>
        <v>0</v>
      </c>
      <c r="FD18" s="1">
        <f>[2]Hungary!FD$12</f>
        <v>0</v>
      </c>
      <c r="FE18" s="1">
        <f>[2]Hungary!FE$12</f>
        <v>0</v>
      </c>
      <c r="FF18" s="1">
        <f>[2]Hungary!FF$12</f>
        <v>0</v>
      </c>
      <c r="FG18" s="1">
        <f>[2]Hungary!FG$12</f>
        <v>0</v>
      </c>
      <c r="FH18" s="1">
        <f>[2]Hungary!FH$12</f>
        <v>0</v>
      </c>
      <c r="FI18" s="1">
        <f>[2]Hungary!FI$12</f>
        <v>0</v>
      </c>
      <c r="FJ18" s="1">
        <f>[2]Hungary!FJ$12</f>
        <v>0</v>
      </c>
      <c r="FK18" s="1">
        <f>[2]Hungary!FK$12</f>
        <v>0</v>
      </c>
      <c r="FL18" s="1">
        <f>[2]Hungary!FL$12</f>
        <v>0</v>
      </c>
      <c r="FM18" s="1">
        <f>[2]Hungary!FM$12</f>
        <v>0</v>
      </c>
      <c r="FN18" s="1">
        <f>[2]Hungary!FN$12</f>
        <v>0</v>
      </c>
      <c r="FO18" s="1">
        <f>[2]Hungary!FO$12</f>
        <v>0</v>
      </c>
      <c r="FP18" s="1">
        <f>[2]Hungary!FP$12</f>
        <v>0</v>
      </c>
      <c r="FQ18" s="1">
        <f>[2]Hungary!FQ$12</f>
        <v>0</v>
      </c>
      <c r="FR18" s="1">
        <f>[2]Hungary!FR$12</f>
        <v>0</v>
      </c>
      <c r="FS18" s="1">
        <f>[2]Hungary!FS$12</f>
        <v>0</v>
      </c>
      <c r="FT18" s="1">
        <f>[2]Hungary!FT$12</f>
        <v>0</v>
      </c>
      <c r="FU18" s="1">
        <f>[2]Hungary!FU$12</f>
        <v>0</v>
      </c>
      <c r="FV18" s="1">
        <f>[2]Hungary!FV$12</f>
        <v>0</v>
      </c>
      <c r="FW18" s="1">
        <f>[2]Hungary!FW$12</f>
        <v>0</v>
      </c>
      <c r="FX18" s="1">
        <f>[2]Hungary!FX$12</f>
        <v>0</v>
      </c>
      <c r="FY18" s="1">
        <f>[2]Hungary!FY$12</f>
        <v>0</v>
      </c>
      <c r="FZ18" s="7">
        <f>1/1000*SUM($B18:FY18)</f>
        <v>13.043000000000001</v>
      </c>
    </row>
    <row r="19" spans="1:182">
      <c r="A19" t="s">
        <v>36</v>
      </c>
      <c r="B19" s="1">
        <f>[2]Ireland!B$12</f>
        <v>0</v>
      </c>
      <c r="C19" s="1">
        <f>[2]Ireland!C$12</f>
        <v>0</v>
      </c>
      <c r="D19" s="1">
        <f>[2]Ireland!D$12</f>
        <v>0</v>
      </c>
      <c r="E19" s="1">
        <f>[2]Ireland!E$12</f>
        <v>0</v>
      </c>
      <c r="F19" s="1">
        <f>[2]Ireland!F$12</f>
        <v>0</v>
      </c>
      <c r="G19" s="1">
        <f>[2]Ireland!G$12</f>
        <v>0</v>
      </c>
      <c r="H19" s="1">
        <f>[2]Ireland!H$12</f>
        <v>0</v>
      </c>
      <c r="I19" s="1">
        <f>[2]Ireland!I$12</f>
        <v>0</v>
      </c>
      <c r="J19" s="1">
        <f>[2]Ireland!J$12</f>
        <v>0</v>
      </c>
      <c r="K19" s="1">
        <f>[2]Ireland!K$12</f>
        <v>0</v>
      </c>
      <c r="L19" s="1">
        <f>[2]Ireland!L$12</f>
        <v>0</v>
      </c>
      <c r="M19" s="1">
        <f>[2]Ireland!M$12</f>
        <v>0</v>
      </c>
      <c r="N19" s="1">
        <f>[2]Ireland!N$12</f>
        <v>0</v>
      </c>
      <c r="O19" s="1">
        <f>[2]Ireland!O$12</f>
        <v>0</v>
      </c>
      <c r="P19" s="1">
        <f>[2]Ireland!P$12</f>
        <v>0</v>
      </c>
      <c r="Q19" s="1">
        <f>[2]Ireland!Q$12</f>
        <v>0</v>
      </c>
      <c r="R19" s="1">
        <f>[2]Ireland!R$12</f>
        <v>0</v>
      </c>
      <c r="S19" s="1">
        <f>[2]Ireland!S$12</f>
        <v>0</v>
      </c>
      <c r="T19" s="1">
        <f>[2]Ireland!T$12</f>
        <v>0</v>
      </c>
      <c r="U19" s="1">
        <f>[2]Ireland!U$12</f>
        <v>0</v>
      </c>
      <c r="V19" s="1">
        <f>[2]Ireland!V$12</f>
        <v>0</v>
      </c>
      <c r="W19" s="1">
        <f>[2]Ireland!W$12</f>
        <v>0</v>
      </c>
      <c r="X19" s="1">
        <f>[2]Ireland!X$12</f>
        <v>0</v>
      </c>
      <c r="Y19" s="1">
        <f>[2]Ireland!Y$12</f>
        <v>0</v>
      </c>
      <c r="Z19" s="1">
        <f>[2]Ireland!Z$12</f>
        <v>0</v>
      </c>
      <c r="AA19" s="1">
        <f>[2]Ireland!AA$12</f>
        <v>0</v>
      </c>
      <c r="AB19" s="1">
        <f>[2]Ireland!AB$12</f>
        <v>0</v>
      </c>
      <c r="AC19" s="1">
        <f>[2]Ireland!AC$12</f>
        <v>0</v>
      </c>
      <c r="AD19" s="1">
        <f>[2]Ireland!AD$12</f>
        <v>0</v>
      </c>
      <c r="AE19" s="1">
        <f>[2]Ireland!AE$12</f>
        <v>0</v>
      </c>
      <c r="AF19" s="1">
        <f>[2]Ireland!AF$12</f>
        <v>0</v>
      </c>
      <c r="AG19" s="1">
        <f>[2]Ireland!AG$12</f>
        <v>0</v>
      </c>
      <c r="AH19" s="1">
        <f>[2]Ireland!AH$12</f>
        <v>0</v>
      </c>
      <c r="AI19" s="1">
        <f>[2]Ireland!AI$12</f>
        <v>0</v>
      </c>
      <c r="AJ19" s="1">
        <f>[2]Ireland!AJ$12</f>
        <v>0</v>
      </c>
      <c r="AK19" s="1">
        <f>[2]Ireland!AK$12</f>
        <v>0</v>
      </c>
      <c r="AL19" s="1">
        <f>[2]Ireland!AL$12</f>
        <v>0</v>
      </c>
      <c r="AM19" s="1">
        <f>[2]Ireland!AM$12</f>
        <v>0</v>
      </c>
      <c r="AN19" s="1">
        <f>[2]Ireland!AN$12</f>
        <v>0</v>
      </c>
      <c r="AO19" s="1">
        <f>[2]Ireland!AO$12</f>
        <v>0</v>
      </c>
      <c r="AP19" s="1">
        <f>[2]Ireland!AP$12</f>
        <v>0</v>
      </c>
      <c r="AQ19" s="1">
        <f>[2]Ireland!AQ$12</f>
        <v>0</v>
      </c>
      <c r="AR19" s="1">
        <f>[2]Ireland!AR$12</f>
        <v>0</v>
      </c>
      <c r="AS19" s="1">
        <f>[2]Ireland!AS$12</f>
        <v>0</v>
      </c>
      <c r="AT19" s="1">
        <f>[2]Ireland!AT$12</f>
        <v>0</v>
      </c>
      <c r="AU19" s="1">
        <f>[2]Ireland!AU$12</f>
        <v>0</v>
      </c>
      <c r="AV19" s="1">
        <f>[2]Ireland!AV$12</f>
        <v>0</v>
      </c>
      <c r="AW19" s="1">
        <f>[2]Ireland!AW$12</f>
        <v>0</v>
      </c>
      <c r="AX19" s="1">
        <f>[2]Ireland!AX$12</f>
        <v>0</v>
      </c>
      <c r="AY19" s="1">
        <f>[2]Ireland!AY$12</f>
        <v>0</v>
      </c>
      <c r="AZ19" s="1">
        <f>[2]Ireland!AZ$12</f>
        <v>0</v>
      </c>
      <c r="BA19" s="1">
        <f>[2]Ireland!BA$12</f>
        <v>0</v>
      </c>
      <c r="BB19" s="1">
        <f>[2]Ireland!BB$12</f>
        <v>0</v>
      </c>
      <c r="BC19" s="1">
        <f>[2]Ireland!BC$12</f>
        <v>0</v>
      </c>
      <c r="BD19" s="1">
        <f>[2]Ireland!BD$12</f>
        <v>0</v>
      </c>
      <c r="BE19" s="1">
        <f>[2]Ireland!BE$12</f>
        <v>0</v>
      </c>
      <c r="BF19" s="1">
        <f>[2]Ireland!BF$12</f>
        <v>0</v>
      </c>
      <c r="BG19" s="1">
        <f>[2]Ireland!BG$12</f>
        <v>0</v>
      </c>
      <c r="BH19" s="1">
        <f>[2]Ireland!BH$12</f>
        <v>0</v>
      </c>
      <c r="BI19" s="1">
        <f>[2]Ireland!BI$12</f>
        <v>0</v>
      </c>
      <c r="BJ19" s="1">
        <f>[2]Ireland!BJ$12</f>
        <v>0</v>
      </c>
      <c r="BK19" s="1">
        <f>[2]Ireland!BK$12</f>
        <v>0</v>
      </c>
      <c r="BL19" s="1">
        <f>[2]Ireland!BL$12</f>
        <v>0</v>
      </c>
      <c r="BM19" s="1">
        <f>[2]Ireland!BM$12</f>
        <v>0</v>
      </c>
      <c r="BN19" s="1">
        <f>[2]Ireland!BN$12</f>
        <v>0</v>
      </c>
      <c r="BO19" s="1">
        <f>[2]Ireland!BO$12</f>
        <v>0</v>
      </c>
      <c r="BP19" s="1">
        <f>[2]Ireland!BP$12</f>
        <v>0</v>
      </c>
      <c r="BQ19" s="1">
        <f>[2]Ireland!BQ$12</f>
        <v>0</v>
      </c>
      <c r="BR19" s="1">
        <f>[2]Ireland!BR$12</f>
        <v>0</v>
      </c>
      <c r="BS19" s="1">
        <f>[2]Ireland!BS$12</f>
        <v>0</v>
      </c>
      <c r="BT19" s="1">
        <f>[2]Ireland!BT$12</f>
        <v>0</v>
      </c>
      <c r="BU19" s="1">
        <f>[2]Ireland!BU$12</f>
        <v>0</v>
      </c>
      <c r="BV19" s="1">
        <f>[2]Ireland!BV$12</f>
        <v>0</v>
      </c>
      <c r="BW19" s="1">
        <f>[2]Ireland!BW$12</f>
        <v>0</v>
      </c>
      <c r="BX19" s="1">
        <f>[2]Ireland!BX$12</f>
        <v>0</v>
      </c>
      <c r="BY19" s="1">
        <f>[2]Ireland!BY$12</f>
        <v>0</v>
      </c>
      <c r="BZ19" s="1">
        <f>[2]Ireland!BZ$12</f>
        <v>0</v>
      </c>
      <c r="CA19" s="1">
        <f>[2]Ireland!CA$12</f>
        <v>0</v>
      </c>
      <c r="CB19" s="1">
        <f>[2]Ireland!CB$12</f>
        <v>0</v>
      </c>
      <c r="CC19" s="1">
        <f>[2]Ireland!CC$12</f>
        <v>0</v>
      </c>
      <c r="CD19" s="1">
        <f>[2]Ireland!CD$12</f>
        <v>0</v>
      </c>
      <c r="CE19" s="1">
        <f>[2]Ireland!CE$12</f>
        <v>0</v>
      </c>
      <c r="CF19" s="1">
        <f>[2]Ireland!CF$12</f>
        <v>0</v>
      </c>
      <c r="CG19" s="1">
        <f>[2]Ireland!CG$12</f>
        <v>0</v>
      </c>
      <c r="CH19" s="1">
        <f>[2]Ireland!CH$12</f>
        <v>0</v>
      </c>
      <c r="CI19" s="1">
        <f>[2]Ireland!CI$12</f>
        <v>0</v>
      </c>
      <c r="CJ19" s="1">
        <f>[2]Ireland!CJ$12</f>
        <v>0</v>
      </c>
      <c r="CK19" s="1">
        <f>[2]Ireland!CK$12</f>
        <v>0</v>
      </c>
      <c r="CL19" s="1">
        <f>[2]Ireland!CL$12</f>
        <v>0</v>
      </c>
      <c r="CM19" s="1">
        <f>[2]Ireland!CM$12</f>
        <v>0</v>
      </c>
      <c r="CN19" s="1">
        <f>[2]Ireland!CN$12</f>
        <v>0</v>
      </c>
      <c r="CO19" s="1">
        <f>[2]Ireland!CO$12</f>
        <v>0</v>
      </c>
      <c r="CP19" s="1">
        <f>[2]Ireland!CP$12</f>
        <v>0</v>
      </c>
      <c r="CQ19" s="1">
        <f>[2]Ireland!CQ$12</f>
        <v>0</v>
      </c>
      <c r="CR19" s="1">
        <f>[2]Ireland!CR$12</f>
        <v>0</v>
      </c>
      <c r="CS19" s="1">
        <f>[2]Ireland!CS$12</f>
        <v>0</v>
      </c>
      <c r="CT19" s="1">
        <f>[2]Ireland!CT$12</f>
        <v>0</v>
      </c>
      <c r="CU19" s="1">
        <f>[2]Ireland!CU$12</f>
        <v>0</v>
      </c>
      <c r="CV19" s="1">
        <f>[2]Ireland!CV$12</f>
        <v>0</v>
      </c>
      <c r="CW19" s="1">
        <f>[2]Ireland!CW$12</f>
        <v>0</v>
      </c>
      <c r="CX19" s="1">
        <f>[2]Ireland!CX$12</f>
        <v>0</v>
      </c>
      <c r="CY19" s="1">
        <f>[2]Ireland!CY$12</f>
        <v>0</v>
      </c>
      <c r="CZ19" s="1">
        <f>[2]Ireland!CZ$12</f>
        <v>0</v>
      </c>
      <c r="DA19" s="1">
        <f>[2]Ireland!DA$12</f>
        <v>0</v>
      </c>
      <c r="DB19" s="1">
        <f>[2]Ireland!DB$12</f>
        <v>0</v>
      </c>
      <c r="DC19" s="1">
        <f>[2]Ireland!DC$12</f>
        <v>0</v>
      </c>
      <c r="DD19" s="1">
        <f>[2]Ireland!DD$12</f>
        <v>0</v>
      </c>
      <c r="DE19" s="1">
        <f>[2]Ireland!DE$12</f>
        <v>0</v>
      </c>
      <c r="DF19" s="1">
        <f>[2]Ireland!DF$12</f>
        <v>0</v>
      </c>
      <c r="DG19" s="1">
        <f>[2]Ireland!DG$12</f>
        <v>0</v>
      </c>
      <c r="DH19" s="1">
        <f>[2]Ireland!DH$12</f>
        <v>0</v>
      </c>
      <c r="DI19" s="1">
        <f>[2]Ireland!DI$12</f>
        <v>0</v>
      </c>
      <c r="DJ19" s="1">
        <f>[2]Ireland!DJ$12</f>
        <v>0</v>
      </c>
      <c r="DK19" s="1">
        <f>[2]Ireland!DK$12</f>
        <v>0</v>
      </c>
      <c r="DL19" s="1">
        <f>[2]Ireland!DL$12</f>
        <v>0</v>
      </c>
      <c r="DM19" s="1">
        <f>[2]Ireland!DM$12</f>
        <v>0</v>
      </c>
      <c r="DN19" s="1">
        <f>[2]Ireland!DN$12</f>
        <v>0</v>
      </c>
      <c r="DO19" s="1">
        <f>[2]Ireland!DO$12</f>
        <v>0</v>
      </c>
      <c r="DP19" s="1">
        <f>[2]Ireland!DP$12</f>
        <v>0</v>
      </c>
      <c r="DQ19" s="1">
        <f>[2]Ireland!DQ$12</f>
        <v>0</v>
      </c>
      <c r="DR19" s="1">
        <f>[2]Ireland!DR$12</f>
        <v>0</v>
      </c>
      <c r="DS19" s="1">
        <f>[2]Ireland!DS$12</f>
        <v>0</v>
      </c>
      <c r="DT19" s="1">
        <f>[2]Ireland!DT$12</f>
        <v>0</v>
      </c>
      <c r="DU19" s="1">
        <f>[2]Ireland!DU$12</f>
        <v>0</v>
      </c>
      <c r="DV19" s="1">
        <f>[2]Ireland!DV$12</f>
        <v>0</v>
      </c>
      <c r="DW19" s="1">
        <f>[2]Ireland!DW$12</f>
        <v>0</v>
      </c>
      <c r="DX19" s="1">
        <f>[2]Ireland!DX$12</f>
        <v>0</v>
      </c>
      <c r="DY19" s="1">
        <f>[2]Ireland!DY$12</f>
        <v>0</v>
      </c>
      <c r="DZ19" s="1">
        <f>[2]Ireland!DZ$12</f>
        <v>0</v>
      </c>
      <c r="EA19" s="1">
        <f>[2]Ireland!EA$12</f>
        <v>0</v>
      </c>
      <c r="EB19" s="1">
        <f>[2]Ireland!EB$12</f>
        <v>0</v>
      </c>
      <c r="EC19" s="1">
        <f>[2]Ireland!EC$12</f>
        <v>0</v>
      </c>
      <c r="ED19" s="1">
        <f>[2]Ireland!ED$12</f>
        <v>0</v>
      </c>
      <c r="EE19" s="1">
        <f>[2]Ireland!EE$12</f>
        <v>0</v>
      </c>
      <c r="EF19" s="1">
        <f>[2]Ireland!EF$12</f>
        <v>0</v>
      </c>
      <c r="EG19" s="1">
        <f>[2]Ireland!EG$12</f>
        <v>0</v>
      </c>
      <c r="EH19" s="1">
        <f>[2]Ireland!EH$12</f>
        <v>0</v>
      </c>
      <c r="EI19" s="1">
        <f>[2]Ireland!EI$12</f>
        <v>0</v>
      </c>
      <c r="EJ19" s="1">
        <f>[2]Ireland!EJ$12</f>
        <v>0</v>
      </c>
      <c r="EK19" s="1">
        <f>[2]Ireland!EK$12</f>
        <v>0</v>
      </c>
      <c r="EL19" s="1">
        <f>[2]Ireland!EL$12</f>
        <v>0</v>
      </c>
      <c r="EM19" s="1">
        <f>[2]Ireland!EM$12</f>
        <v>0</v>
      </c>
      <c r="EN19" s="1">
        <f>[2]Ireland!EN$12</f>
        <v>0</v>
      </c>
      <c r="EO19" s="1">
        <f>[2]Ireland!EO$12</f>
        <v>0</v>
      </c>
      <c r="EP19" s="1">
        <f>[2]Ireland!EP$12</f>
        <v>0</v>
      </c>
      <c r="EQ19" s="1">
        <f>[2]Ireland!EQ$12</f>
        <v>0</v>
      </c>
      <c r="ER19" s="1">
        <f>[2]Ireland!ER$12</f>
        <v>0</v>
      </c>
      <c r="ES19" s="1">
        <f>[2]Ireland!ES$12</f>
        <v>0</v>
      </c>
      <c r="ET19" s="1">
        <f>[2]Ireland!ET$12</f>
        <v>0</v>
      </c>
      <c r="EU19" s="1">
        <f>[2]Ireland!EU$12</f>
        <v>0</v>
      </c>
      <c r="EV19" s="1">
        <f>[2]Ireland!EV$12</f>
        <v>0</v>
      </c>
      <c r="EW19" s="1">
        <f>[2]Ireland!EW$12</f>
        <v>0</v>
      </c>
      <c r="EX19" s="1">
        <f>[2]Ireland!EX$12</f>
        <v>0</v>
      </c>
      <c r="EY19" s="1">
        <f>[2]Ireland!EY$12</f>
        <v>0</v>
      </c>
      <c r="EZ19" s="1">
        <f>[2]Ireland!EZ$12</f>
        <v>0</v>
      </c>
      <c r="FA19" s="1">
        <f>[2]Ireland!FA$12</f>
        <v>0</v>
      </c>
      <c r="FB19" s="1">
        <f>[2]Ireland!FB$12</f>
        <v>0</v>
      </c>
      <c r="FC19" s="1">
        <f>[2]Ireland!FC$12</f>
        <v>0</v>
      </c>
      <c r="FD19" s="1">
        <f>[2]Ireland!FD$12</f>
        <v>0</v>
      </c>
      <c r="FE19" s="1">
        <f>[2]Ireland!FE$12</f>
        <v>0</v>
      </c>
      <c r="FF19" s="1">
        <f>[2]Ireland!FF$12</f>
        <v>0</v>
      </c>
      <c r="FG19" s="1">
        <f>[2]Ireland!FG$12</f>
        <v>0</v>
      </c>
      <c r="FH19" s="1">
        <f>[2]Ireland!FH$12</f>
        <v>0</v>
      </c>
      <c r="FI19" s="1">
        <f>[2]Ireland!FI$12</f>
        <v>0</v>
      </c>
      <c r="FJ19" s="1">
        <f>[2]Ireland!FJ$12</f>
        <v>0</v>
      </c>
      <c r="FK19" s="1">
        <f>[2]Ireland!FK$12</f>
        <v>0</v>
      </c>
      <c r="FL19" s="1">
        <f>[2]Ireland!FL$12</f>
        <v>0</v>
      </c>
      <c r="FM19" s="1">
        <f>[2]Ireland!FM$12</f>
        <v>0</v>
      </c>
      <c r="FN19" s="1">
        <f>[2]Ireland!FN$12</f>
        <v>0</v>
      </c>
      <c r="FO19" s="1">
        <f>[2]Ireland!FO$12</f>
        <v>0</v>
      </c>
      <c r="FP19" s="1">
        <f>[2]Ireland!FP$12</f>
        <v>0</v>
      </c>
      <c r="FQ19" s="1">
        <f>[2]Ireland!FQ$12</f>
        <v>0</v>
      </c>
      <c r="FR19" s="1">
        <f>[2]Ireland!FR$12</f>
        <v>0</v>
      </c>
      <c r="FS19" s="1">
        <f>[2]Ireland!FS$12</f>
        <v>0</v>
      </c>
      <c r="FT19" s="1">
        <f>[2]Ireland!FT$12</f>
        <v>0</v>
      </c>
      <c r="FU19" s="1">
        <f>[2]Ireland!FU$12</f>
        <v>0</v>
      </c>
      <c r="FV19" s="1">
        <f>[2]Ireland!FV$12</f>
        <v>0</v>
      </c>
      <c r="FW19" s="1">
        <f>[2]Ireland!FW$12</f>
        <v>0</v>
      </c>
      <c r="FX19" s="1">
        <f>[2]Ireland!FX$12</f>
        <v>0</v>
      </c>
      <c r="FY19" s="1">
        <f>[2]Ireland!FY$12</f>
        <v>0</v>
      </c>
      <c r="FZ19" s="7">
        <f>1/1000*SUM($B19:FY19)</f>
        <v>0</v>
      </c>
    </row>
    <row r="20" spans="1:182">
      <c r="A20" t="s">
        <v>21</v>
      </c>
      <c r="B20" s="1">
        <f>[2]Italy!B$12</f>
        <v>0</v>
      </c>
      <c r="C20" s="1">
        <f>[2]Italy!C$12</f>
        <v>0</v>
      </c>
      <c r="D20" s="1">
        <f>[2]Italy!D$12</f>
        <v>0</v>
      </c>
      <c r="E20" s="1">
        <f>[2]Italy!E$12</f>
        <v>0</v>
      </c>
      <c r="F20" s="1">
        <f>[2]Italy!F$12</f>
        <v>0</v>
      </c>
      <c r="G20" s="1">
        <f>[2]Italy!G$12</f>
        <v>0</v>
      </c>
      <c r="H20" s="1">
        <f>[2]Italy!H$12</f>
        <v>0</v>
      </c>
      <c r="I20" s="1">
        <f>[2]Italy!I$12</f>
        <v>0</v>
      </c>
      <c r="J20" s="1">
        <f>[2]Italy!J$12</f>
        <v>0</v>
      </c>
      <c r="K20" s="1">
        <f>[2]Italy!K$12</f>
        <v>0</v>
      </c>
      <c r="L20" s="1">
        <f>[2]Italy!L$12</f>
        <v>0</v>
      </c>
      <c r="M20" s="1">
        <f>[2]Italy!M$12</f>
        <v>0</v>
      </c>
      <c r="N20" s="1">
        <f>[2]Italy!N$12</f>
        <v>0</v>
      </c>
      <c r="O20" s="1">
        <f>[2]Italy!O$12</f>
        <v>0</v>
      </c>
      <c r="P20" s="1">
        <f>[2]Italy!P$12</f>
        <v>0</v>
      </c>
      <c r="Q20" s="1">
        <f>[2]Italy!Q$12</f>
        <v>0</v>
      </c>
      <c r="R20" s="1">
        <f>[2]Italy!R$12</f>
        <v>0</v>
      </c>
      <c r="S20" s="1">
        <f>[2]Italy!S$12</f>
        <v>0</v>
      </c>
      <c r="T20" s="1">
        <f>[2]Italy!T$12</f>
        <v>0</v>
      </c>
      <c r="U20" s="1">
        <f>[2]Italy!U$12</f>
        <v>0</v>
      </c>
      <c r="V20" s="1">
        <f>[2]Italy!V$12</f>
        <v>0</v>
      </c>
      <c r="W20" s="1">
        <f>[2]Italy!W$12</f>
        <v>0</v>
      </c>
      <c r="X20" s="1">
        <f>[2]Italy!X$12</f>
        <v>0</v>
      </c>
      <c r="Y20" s="1">
        <f>[2]Italy!Y$12</f>
        <v>0</v>
      </c>
      <c r="Z20" s="1">
        <f>[2]Italy!Z$12</f>
        <v>0</v>
      </c>
      <c r="AA20" s="1">
        <f>[2]Italy!AA$12</f>
        <v>0</v>
      </c>
      <c r="AB20" s="1">
        <f>[2]Italy!AB$12</f>
        <v>0</v>
      </c>
      <c r="AC20" s="1">
        <f>[2]Italy!AC$12</f>
        <v>0</v>
      </c>
      <c r="AD20" s="1">
        <f>[2]Italy!AD$12</f>
        <v>0</v>
      </c>
      <c r="AE20" s="1">
        <f>[2]Italy!AE$12</f>
        <v>0</v>
      </c>
      <c r="AF20" s="1">
        <f>[2]Italy!AF$12</f>
        <v>0</v>
      </c>
      <c r="AG20" s="1">
        <f>[2]Italy!AG$12</f>
        <v>0</v>
      </c>
      <c r="AH20" s="1">
        <f>[2]Italy!AH$12</f>
        <v>0</v>
      </c>
      <c r="AI20" s="1">
        <f>[2]Italy!AI$12</f>
        <v>0</v>
      </c>
      <c r="AJ20" s="1">
        <f>[2]Italy!AJ$12</f>
        <v>0</v>
      </c>
      <c r="AK20" s="1">
        <f>[2]Italy!AK$12</f>
        <v>0</v>
      </c>
      <c r="AL20" s="1">
        <f>[2]Italy!AL$12</f>
        <v>0</v>
      </c>
      <c r="AM20" s="1">
        <f>[2]Italy!AM$12</f>
        <v>0</v>
      </c>
      <c r="AN20" s="1">
        <f>[2]Italy!AN$12</f>
        <v>0</v>
      </c>
      <c r="AO20" s="1">
        <f>[2]Italy!AO$12</f>
        <v>0</v>
      </c>
      <c r="AP20" s="1">
        <f>[2]Italy!AP$12</f>
        <v>0</v>
      </c>
      <c r="AQ20" s="1">
        <f>[2]Italy!AQ$12</f>
        <v>0</v>
      </c>
      <c r="AR20" s="1">
        <f>[2]Italy!AR$12</f>
        <v>0</v>
      </c>
      <c r="AS20" s="1">
        <f>[2]Italy!AS$12</f>
        <v>0</v>
      </c>
      <c r="AT20" s="1">
        <f>[2]Italy!AT$12</f>
        <v>0</v>
      </c>
      <c r="AU20" s="1">
        <f>[2]Italy!AU$12</f>
        <v>0</v>
      </c>
      <c r="AV20" s="1">
        <f>[2]Italy!AV$12</f>
        <v>0</v>
      </c>
      <c r="AW20" s="1">
        <f>[2]Italy!AW$12</f>
        <v>19927</v>
      </c>
      <c r="AX20" s="1">
        <f>[2]Italy!AX$12</f>
        <v>0</v>
      </c>
      <c r="AY20" s="1">
        <f>[2]Italy!AY$12</f>
        <v>0</v>
      </c>
      <c r="AZ20" s="1">
        <f>[2]Italy!AZ$12</f>
        <v>0</v>
      </c>
      <c r="BA20" s="1">
        <f>[2]Italy!BA$12</f>
        <v>0</v>
      </c>
      <c r="BB20" s="1">
        <f>[2]Italy!BB$12</f>
        <v>0</v>
      </c>
      <c r="BC20" s="1">
        <f>[2]Italy!BC$12</f>
        <v>0</v>
      </c>
      <c r="BD20" s="1">
        <f>[2]Italy!BD$12</f>
        <v>0</v>
      </c>
      <c r="BE20" s="1">
        <f>[2]Italy!BE$12</f>
        <v>0</v>
      </c>
      <c r="BF20" s="1">
        <f>[2]Italy!BF$12</f>
        <v>0</v>
      </c>
      <c r="BG20" s="1">
        <f>[2]Italy!BG$12</f>
        <v>0</v>
      </c>
      <c r="BH20" s="1">
        <f>[2]Italy!BH$12</f>
        <v>0</v>
      </c>
      <c r="BI20" s="1">
        <f>[2]Italy!BI$12</f>
        <v>0</v>
      </c>
      <c r="BJ20" s="1">
        <f>[2]Italy!BJ$12</f>
        <v>0</v>
      </c>
      <c r="BK20" s="1">
        <f>[2]Italy!BK$12</f>
        <v>0</v>
      </c>
      <c r="BL20" s="1">
        <f>[2]Italy!BL$12</f>
        <v>0</v>
      </c>
      <c r="BM20" s="1">
        <f>[2]Italy!BM$12</f>
        <v>0</v>
      </c>
      <c r="BN20" s="1">
        <f>[2]Italy!BN$12</f>
        <v>0</v>
      </c>
      <c r="BO20" s="1">
        <f>[2]Italy!BO$12</f>
        <v>0</v>
      </c>
      <c r="BP20" s="1">
        <f>[2]Italy!BP$12</f>
        <v>0</v>
      </c>
      <c r="BQ20" s="1">
        <f>[2]Italy!BQ$12</f>
        <v>0</v>
      </c>
      <c r="BR20" s="1">
        <f>[2]Italy!BR$12</f>
        <v>0</v>
      </c>
      <c r="BS20" s="1">
        <f>[2]Italy!BS$12</f>
        <v>0</v>
      </c>
      <c r="BT20" s="1">
        <f>[2]Italy!BT$12</f>
        <v>0</v>
      </c>
      <c r="BU20" s="1">
        <f>[2]Italy!BU$12</f>
        <v>0</v>
      </c>
      <c r="BV20" s="1">
        <f>[2]Italy!BV$12</f>
        <v>0</v>
      </c>
      <c r="BW20" s="1">
        <f>[2]Italy!BW$12</f>
        <v>0</v>
      </c>
      <c r="BX20" s="1">
        <f>[2]Italy!BX$12</f>
        <v>0</v>
      </c>
      <c r="BY20" s="1">
        <f>[2]Italy!BY$12</f>
        <v>0</v>
      </c>
      <c r="BZ20" s="1">
        <f>[2]Italy!BZ$12</f>
        <v>0</v>
      </c>
      <c r="CA20" s="1">
        <f>[2]Italy!CA$12</f>
        <v>0</v>
      </c>
      <c r="CB20" s="1">
        <f>[2]Italy!CB$12</f>
        <v>0</v>
      </c>
      <c r="CC20" s="1">
        <f>[2]Italy!CC$12</f>
        <v>0</v>
      </c>
      <c r="CD20" s="1">
        <f>[2]Italy!CD$12</f>
        <v>0</v>
      </c>
      <c r="CE20" s="1">
        <f>[2]Italy!CE$12</f>
        <v>0</v>
      </c>
      <c r="CF20" s="1">
        <f>[2]Italy!CF$12</f>
        <v>0</v>
      </c>
      <c r="CG20" s="1">
        <f>[2]Italy!CG$12</f>
        <v>0</v>
      </c>
      <c r="CH20" s="1">
        <f>[2]Italy!CH$12</f>
        <v>0</v>
      </c>
      <c r="CI20" s="1">
        <f>[2]Italy!CI$12</f>
        <v>0</v>
      </c>
      <c r="CJ20" s="1">
        <f>[2]Italy!CJ$12</f>
        <v>0</v>
      </c>
      <c r="CK20" s="1">
        <f>[2]Italy!CK$12</f>
        <v>63680</v>
      </c>
      <c r="CL20" s="1">
        <f>[2]Italy!CL$12</f>
        <v>62229</v>
      </c>
      <c r="CM20" s="1">
        <f>[2]Italy!CM$12</f>
        <v>0</v>
      </c>
      <c r="CN20" s="1">
        <f>[2]Italy!CN$12</f>
        <v>33265</v>
      </c>
      <c r="CO20" s="1">
        <f>[2]Italy!CO$12</f>
        <v>5132</v>
      </c>
      <c r="CP20" s="1">
        <f>[2]Italy!CP$12</f>
        <v>0</v>
      </c>
      <c r="CQ20" s="1">
        <f>[2]Italy!CQ$12</f>
        <v>0</v>
      </c>
      <c r="CR20" s="1">
        <f>[2]Italy!CR$12</f>
        <v>0</v>
      </c>
      <c r="CS20" s="1">
        <f>[2]Italy!CS$12</f>
        <v>0</v>
      </c>
      <c r="CT20" s="1">
        <f>[2]Italy!CT$12</f>
        <v>0</v>
      </c>
      <c r="CU20" s="1">
        <f>[2]Italy!CU$12</f>
        <v>0</v>
      </c>
      <c r="CV20" s="1">
        <f>[2]Italy!CV$12</f>
        <v>1000</v>
      </c>
      <c r="CW20" s="1">
        <f>[2]Italy!CW$12</f>
        <v>9768</v>
      </c>
      <c r="CX20" s="1">
        <f>[2]Italy!CX$12</f>
        <v>0</v>
      </c>
      <c r="CY20" s="1">
        <f>[2]Italy!CY$12</f>
        <v>0</v>
      </c>
      <c r="CZ20" s="1">
        <f>[2]Italy!CZ$12</f>
        <v>0</v>
      </c>
      <c r="DA20" s="1">
        <f>[2]Italy!DA$12</f>
        <v>0</v>
      </c>
      <c r="DB20" s="1">
        <f>[2]Italy!DB$12</f>
        <v>0</v>
      </c>
      <c r="DC20" s="1">
        <f>[2]Italy!DC$12</f>
        <v>0</v>
      </c>
      <c r="DD20" s="1">
        <f>[2]Italy!DD$12</f>
        <v>0</v>
      </c>
      <c r="DE20" s="1">
        <f>[2]Italy!DE$12</f>
        <v>23993</v>
      </c>
      <c r="DF20" s="1">
        <f>[2]Italy!DF$12</f>
        <v>0</v>
      </c>
      <c r="DG20" s="1">
        <f>[2]Italy!DG$12</f>
        <v>0</v>
      </c>
      <c r="DH20" s="1">
        <f>[2]Italy!DH$12</f>
        <v>0</v>
      </c>
      <c r="DI20" s="1">
        <f>[2]Italy!DI$12</f>
        <v>0</v>
      </c>
      <c r="DJ20" s="1">
        <f>[2]Italy!DJ$12</f>
        <v>0</v>
      </c>
      <c r="DK20" s="1">
        <f>[2]Italy!DK$12</f>
        <v>0</v>
      </c>
      <c r="DL20" s="1">
        <f>[2]Italy!DL$12</f>
        <v>0</v>
      </c>
      <c r="DM20" s="1">
        <f>[2]Italy!DM$12</f>
        <v>0</v>
      </c>
      <c r="DN20" s="1">
        <f>[2]Italy!DN$12</f>
        <v>0</v>
      </c>
      <c r="DO20" s="1">
        <f>[2]Italy!DO$12</f>
        <v>0</v>
      </c>
      <c r="DP20" s="1">
        <f>[2]Italy!DP$12</f>
        <v>0</v>
      </c>
      <c r="DQ20" s="1">
        <f>[2]Italy!DQ$12</f>
        <v>0</v>
      </c>
      <c r="DR20" s="1">
        <f>[2]Italy!DR$12</f>
        <v>0</v>
      </c>
      <c r="DS20" s="1">
        <f>[2]Italy!DS$12</f>
        <v>0</v>
      </c>
      <c r="DT20" s="1">
        <f>[2]Italy!DT$12</f>
        <v>0</v>
      </c>
      <c r="DU20" s="1">
        <f>[2]Italy!DU$12</f>
        <v>0</v>
      </c>
      <c r="DV20" s="1">
        <f>[2]Italy!DV$12</f>
        <v>0</v>
      </c>
      <c r="DW20" s="1">
        <f>[2]Italy!DW$12</f>
        <v>0</v>
      </c>
      <c r="DX20" s="1">
        <f>[2]Italy!DX$12</f>
        <v>0</v>
      </c>
      <c r="DY20" s="1">
        <f>[2]Italy!DY$12</f>
        <v>0</v>
      </c>
      <c r="DZ20" s="1">
        <f>[2]Italy!DZ$12</f>
        <v>0</v>
      </c>
      <c r="EA20" s="1">
        <f>[2]Italy!EA$12</f>
        <v>0</v>
      </c>
      <c r="EB20" s="1">
        <f>[2]Italy!EB$12</f>
        <v>0</v>
      </c>
      <c r="EC20" s="1">
        <f>[2]Italy!EC$12</f>
        <v>0</v>
      </c>
      <c r="ED20" s="1">
        <f>[2]Italy!ED$12</f>
        <v>0</v>
      </c>
      <c r="EE20" s="1">
        <f>[2]Italy!EE$12</f>
        <v>0</v>
      </c>
      <c r="EF20" s="1">
        <f>[2]Italy!EF$12</f>
        <v>0</v>
      </c>
      <c r="EG20" s="1">
        <f>[2]Italy!EG$12</f>
        <v>0</v>
      </c>
      <c r="EH20" s="1">
        <f>[2]Italy!EH$12</f>
        <v>0</v>
      </c>
      <c r="EI20" s="1">
        <f>[2]Italy!EI$12</f>
        <v>0</v>
      </c>
      <c r="EJ20" s="1">
        <f>[2]Italy!EJ$12</f>
        <v>0</v>
      </c>
      <c r="EK20" s="1">
        <f>[2]Italy!EK$12</f>
        <v>0</v>
      </c>
      <c r="EL20" s="1">
        <f>[2]Italy!EL$12</f>
        <v>0</v>
      </c>
      <c r="EM20" s="1">
        <f>[2]Italy!EM$12</f>
        <v>0</v>
      </c>
      <c r="EN20" s="1">
        <f>[2]Italy!EN$12</f>
        <v>0</v>
      </c>
      <c r="EO20" s="1">
        <f>[2]Italy!EO$12</f>
        <v>0</v>
      </c>
      <c r="EP20" s="1">
        <f>[2]Italy!EP$12</f>
        <v>0</v>
      </c>
      <c r="EQ20" s="1">
        <f>[2]Italy!EQ$12</f>
        <v>0</v>
      </c>
      <c r="ER20" s="1">
        <f>[2]Italy!ER$12</f>
        <v>0</v>
      </c>
      <c r="ES20" s="1">
        <f>[2]Italy!ES$12</f>
        <v>0</v>
      </c>
      <c r="ET20" s="1">
        <f>[2]Italy!ET$12</f>
        <v>0</v>
      </c>
      <c r="EU20" s="1">
        <f>[2]Italy!EU$12</f>
        <v>0</v>
      </c>
      <c r="EV20" s="1">
        <f>[2]Italy!EV$12</f>
        <v>0</v>
      </c>
      <c r="EW20" s="1">
        <f>[2]Italy!EW$12</f>
        <v>0</v>
      </c>
      <c r="EX20" s="1">
        <f>[2]Italy!EX$12</f>
        <v>0</v>
      </c>
      <c r="EY20" s="1">
        <f>[2]Italy!EY$12</f>
        <v>0</v>
      </c>
      <c r="EZ20" s="1">
        <f>[2]Italy!EZ$12</f>
        <v>0</v>
      </c>
      <c r="FA20" s="1">
        <f>[2]Italy!FA$12</f>
        <v>0</v>
      </c>
      <c r="FB20" s="1">
        <f>[2]Italy!FB$12</f>
        <v>0</v>
      </c>
      <c r="FC20" s="1">
        <f>[2]Italy!FC$12</f>
        <v>0</v>
      </c>
      <c r="FD20" s="1">
        <f>[2]Italy!FD$12</f>
        <v>0</v>
      </c>
      <c r="FE20" s="1">
        <f>[2]Italy!FE$12</f>
        <v>0</v>
      </c>
      <c r="FF20" s="1">
        <f>[2]Italy!FF$12</f>
        <v>0</v>
      </c>
      <c r="FG20" s="1">
        <f>[2]Italy!FG$12</f>
        <v>0</v>
      </c>
      <c r="FH20" s="1">
        <f>[2]Italy!FH$12</f>
        <v>0</v>
      </c>
      <c r="FI20" s="1">
        <f>[2]Italy!FI$12</f>
        <v>0</v>
      </c>
      <c r="FJ20" s="1">
        <f>[2]Italy!FJ$12</f>
        <v>0</v>
      </c>
      <c r="FK20" s="1">
        <f>[2]Italy!FK$12</f>
        <v>0</v>
      </c>
      <c r="FL20" s="1">
        <f>[2]Italy!FL$12</f>
        <v>0</v>
      </c>
      <c r="FM20" s="1">
        <f>[2]Italy!FM$12</f>
        <v>0</v>
      </c>
      <c r="FN20" s="1">
        <f>[2]Italy!FN$12</f>
        <v>0</v>
      </c>
      <c r="FO20" s="1">
        <f>[2]Italy!FO$12</f>
        <v>0</v>
      </c>
      <c r="FP20" s="1">
        <f>[2]Italy!FP$12</f>
        <v>0</v>
      </c>
      <c r="FQ20" s="1">
        <f>[2]Italy!FQ$12</f>
        <v>0</v>
      </c>
      <c r="FR20" s="1">
        <f>[2]Italy!FR$12</f>
        <v>0</v>
      </c>
      <c r="FS20" s="1">
        <f>[2]Italy!FS$12</f>
        <v>0</v>
      </c>
      <c r="FT20" s="1">
        <f>[2]Italy!FT$12</f>
        <v>0</v>
      </c>
      <c r="FU20" s="1">
        <f>[2]Italy!FU$12</f>
        <v>0</v>
      </c>
      <c r="FV20" s="1">
        <f>[2]Italy!FV$12</f>
        <v>0</v>
      </c>
      <c r="FW20" s="1">
        <f>[2]Italy!FW$12</f>
        <v>0</v>
      </c>
      <c r="FX20" s="1">
        <f>[2]Italy!FX$12</f>
        <v>0</v>
      </c>
      <c r="FY20" s="1">
        <f>[2]Italy!FY$12</f>
        <v>0</v>
      </c>
      <c r="FZ20" s="7">
        <f>1/1000*SUM($B20:FY20)</f>
        <v>218.994</v>
      </c>
    </row>
    <row r="21" spans="1:182">
      <c r="A21" t="s">
        <v>22</v>
      </c>
      <c r="B21" s="1">
        <f>[2]Latvia!B$12</f>
        <v>0</v>
      </c>
      <c r="C21" s="1">
        <f>[2]Latvia!C$12</f>
        <v>0</v>
      </c>
      <c r="D21" s="1">
        <f>[2]Latvia!D$12</f>
        <v>0</v>
      </c>
      <c r="E21" s="1">
        <f>[2]Latvia!E$12</f>
        <v>0</v>
      </c>
      <c r="F21" s="1">
        <f>[2]Latvia!F$12</f>
        <v>0</v>
      </c>
      <c r="G21" s="1">
        <f>[2]Latvia!G$12</f>
        <v>0</v>
      </c>
      <c r="H21" s="1">
        <f>[2]Latvia!H$12</f>
        <v>0</v>
      </c>
      <c r="I21" s="1">
        <f>[2]Latvia!I$12</f>
        <v>0</v>
      </c>
      <c r="J21" s="1">
        <f>[2]Latvia!J$12</f>
        <v>0</v>
      </c>
      <c r="K21" s="1">
        <f>[2]Latvia!K$12</f>
        <v>0</v>
      </c>
      <c r="L21" s="1">
        <f>[2]Latvia!L$12</f>
        <v>0</v>
      </c>
      <c r="M21" s="1">
        <f>[2]Latvia!M$12</f>
        <v>0</v>
      </c>
      <c r="N21" s="1">
        <f>[2]Latvia!N$12</f>
        <v>0</v>
      </c>
      <c r="O21" s="1">
        <f>[2]Latvia!O$12</f>
        <v>0</v>
      </c>
      <c r="P21" s="1">
        <f>[2]Latvia!P$12</f>
        <v>0</v>
      </c>
      <c r="Q21" s="1">
        <f>[2]Latvia!Q$12</f>
        <v>0</v>
      </c>
      <c r="R21" s="1">
        <f>[2]Latvia!R$12</f>
        <v>0</v>
      </c>
      <c r="S21" s="1">
        <f>[2]Latvia!S$12</f>
        <v>0</v>
      </c>
      <c r="T21" s="1">
        <f>[2]Latvia!T$12</f>
        <v>0</v>
      </c>
      <c r="U21" s="1">
        <f>[2]Latvia!U$12</f>
        <v>0</v>
      </c>
      <c r="V21" s="1">
        <f>[2]Latvia!V$12</f>
        <v>0</v>
      </c>
      <c r="W21" s="1">
        <f>[2]Latvia!W$12</f>
        <v>0</v>
      </c>
      <c r="X21" s="1">
        <f>[2]Latvia!X$12</f>
        <v>0</v>
      </c>
      <c r="Y21" s="1">
        <f>[2]Latvia!Y$12</f>
        <v>0</v>
      </c>
      <c r="Z21" s="1">
        <f>[2]Latvia!Z$12</f>
        <v>0</v>
      </c>
      <c r="AA21" s="1">
        <f>[2]Latvia!AA$12</f>
        <v>0</v>
      </c>
      <c r="AB21" s="1">
        <f>[2]Latvia!AB$12</f>
        <v>0</v>
      </c>
      <c r="AC21" s="1">
        <f>[2]Latvia!AC$12</f>
        <v>0</v>
      </c>
      <c r="AD21" s="1">
        <f>[2]Latvia!AD$12</f>
        <v>0</v>
      </c>
      <c r="AE21" s="1">
        <f>[2]Latvia!AE$12</f>
        <v>0</v>
      </c>
      <c r="AF21" s="1">
        <f>[2]Latvia!AF$12</f>
        <v>0</v>
      </c>
      <c r="AG21" s="1">
        <f>[2]Latvia!AG$12</f>
        <v>0</v>
      </c>
      <c r="AH21" s="1">
        <f>[2]Latvia!AH$12</f>
        <v>0</v>
      </c>
      <c r="AI21" s="1">
        <f>[2]Latvia!AI$12</f>
        <v>0</v>
      </c>
      <c r="AJ21" s="1">
        <f>[2]Latvia!AJ$12</f>
        <v>0</v>
      </c>
      <c r="AK21" s="1">
        <f>[2]Latvia!AK$12</f>
        <v>0</v>
      </c>
      <c r="AL21" s="1">
        <f>[2]Latvia!AL$12</f>
        <v>0</v>
      </c>
      <c r="AM21" s="1">
        <f>[2]Latvia!AM$12</f>
        <v>0</v>
      </c>
      <c r="AN21" s="1">
        <f>[2]Latvia!AN$12</f>
        <v>0</v>
      </c>
      <c r="AO21" s="1">
        <f>[2]Latvia!AO$12</f>
        <v>0</v>
      </c>
      <c r="AP21" s="1">
        <f>[2]Latvia!AP$12</f>
        <v>0</v>
      </c>
      <c r="AQ21" s="1">
        <f>[2]Latvia!AQ$12</f>
        <v>0</v>
      </c>
      <c r="AR21" s="1">
        <f>[2]Latvia!AR$12</f>
        <v>0</v>
      </c>
      <c r="AS21" s="1">
        <f>[2]Latvia!AS$12</f>
        <v>0</v>
      </c>
      <c r="AT21" s="1">
        <f>[2]Latvia!AT$12</f>
        <v>0</v>
      </c>
      <c r="AU21" s="1">
        <f>[2]Latvia!AU$12</f>
        <v>0</v>
      </c>
      <c r="AV21" s="1">
        <f>[2]Latvia!AV$12</f>
        <v>0</v>
      </c>
      <c r="AW21" s="1">
        <f>[2]Latvia!AW$12</f>
        <v>0</v>
      </c>
      <c r="AX21" s="1">
        <f>[2]Latvia!AX$12</f>
        <v>0</v>
      </c>
      <c r="AY21" s="1">
        <f>[2]Latvia!AY$12</f>
        <v>0</v>
      </c>
      <c r="AZ21" s="1">
        <f>[2]Latvia!AZ$12</f>
        <v>0</v>
      </c>
      <c r="BA21" s="1">
        <f>[2]Latvia!BA$12</f>
        <v>0</v>
      </c>
      <c r="BB21" s="1">
        <f>[2]Latvia!BB$12</f>
        <v>0</v>
      </c>
      <c r="BC21" s="1">
        <f>[2]Latvia!BC$12</f>
        <v>0</v>
      </c>
      <c r="BD21" s="1">
        <f>[2]Latvia!BD$12</f>
        <v>0</v>
      </c>
      <c r="BE21" s="1">
        <f>[2]Latvia!BE$12</f>
        <v>0</v>
      </c>
      <c r="BF21" s="1">
        <f>[2]Latvia!BF$12</f>
        <v>0</v>
      </c>
      <c r="BG21" s="1">
        <f>[2]Latvia!BG$12</f>
        <v>0</v>
      </c>
      <c r="BH21" s="1">
        <f>[2]Latvia!BH$12</f>
        <v>0</v>
      </c>
      <c r="BI21" s="1">
        <f>[2]Latvia!BI$12</f>
        <v>0</v>
      </c>
      <c r="BJ21" s="1">
        <f>[2]Latvia!BJ$12</f>
        <v>0</v>
      </c>
      <c r="BK21" s="1">
        <f>[2]Latvia!BK$12</f>
        <v>0</v>
      </c>
      <c r="BL21" s="1">
        <f>[2]Latvia!BL$12</f>
        <v>0</v>
      </c>
      <c r="BM21" s="1">
        <f>[2]Latvia!BM$12</f>
        <v>0</v>
      </c>
      <c r="BN21" s="1">
        <f>[2]Latvia!BN$12</f>
        <v>0</v>
      </c>
      <c r="BO21" s="1">
        <f>[2]Latvia!BO$12</f>
        <v>0</v>
      </c>
      <c r="BP21" s="1">
        <f>[2]Latvia!BP$12</f>
        <v>0</v>
      </c>
      <c r="BQ21" s="1">
        <f>[2]Latvia!BQ$12</f>
        <v>0</v>
      </c>
      <c r="BR21" s="1">
        <f>[2]Latvia!BR$12</f>
        <v>0</v>
      </c>
      <c r="BS21" s="1">
        <f>[2]Latvia!BS$12</f>
        <v>0</v>
      </c>
      <c r="BT21" s="1">
        <f>[2]Latvia!BT$12</f>
        <v>0</v>
      </c>
      <c r="BU21" s="1">
        <f>[2]Latvia!BU$12</f>
        <v>0</v>
      </c>
      <c r="BV21" s="1">
        <f>[2]Latvia!BV$12</f>
        <v>0</v>
      </c>
      <c r="BW21" s="1">
        <f>[2]Latvia!BW$12</f>
        <v>0</v>
      </c>
      <c r="BX21" s="1">
        <f>[2]Latvia!BX$12</f>
        <v>0</v>
      </c>
      <c r="BY21" s="1">
        <f>[2]Latvia!BY$12</f>
        <v>0</v>
      </c>
      <c r="BZ21" s="1">
        <f>[2]Latvia!BZ$12</f>
        <v>0</v>
      </c>
      <c r="CA21" s="1">
        <f>[2]Latvia!CA$12</f>
        <v>0</v>
      </c>
      <c r="CB21" s="1">
        <f>[2]Latvia!CB$12</f>
        <v>0</v>
      </c>
      <c r="CC21" s="1">
        <f>[2]Latvia!CC$12</f>
        <v>0</v>
      </c>
      <c r="CD21" s="1">
        <f>[2]Latvia!CD$12</f>
        <v>0</v>
      </c>
      <c r="CE21" s="1">
        <f>[2]Latvia!CE$12</f>
        <v>0</v>
      </c>
      <c r="CF21" s="1">
        <f>[2]Latvia!CF$12</f>
        <v>0</v>
      </c>
      <c r="CG21" s="1">
        <f>[2]Latvia!CG$12</f>
        <v>0</v>
      </c>
      <c r="CH21" s="1">
        <f>[2]Latvia!CH$12</f>
        <v>3700</v>
      </c>
      <c r="CI21" s="1">
        <f>[2]Latvia!CI$12</f>
        <v>0</v>
      </c>
      <c r="CJ21" s="1">
        <f>[2]Latvia!CJ$12</f>
        <v>0</v>
      </c>
      <c r="CK21" s="1">
        <f>[2]Latvia!CK$12</f>
        <v>0</v>
      </c>
      <c r="CL21" s="1">
        <f>[2]Latvia!CL$12</f>
        <v>0</v>
      </c>
      <c r="CM21" s="1">
        <f>[2]Latvia!CM$12</f>
        <v>0</v>
      </c>
      <c r="CN21" s="1">
        <f>[2]Latvia!CN$12</f>
        <v>0</v>
      </c>
      <c r="CO21" s="1">
        <f>[2]Latvia!CO$12</f>
        <v>0</v>
      </c>
      <c r="CP21" s="1">
        <f>[2]Latvia!CP$12</f>
        <v>0</v>
      </c>
      <c r="CQ21" s="1">
        <f>[2]Latvia!CQ$12</f>
        <v>0</v>
      </c>
      <c r="CR21" s="1">
        <f>[2]Latvia!CR$12</f>
        <v>0</v>
      </c>
      <c r="CS21" s="1">
        <f>[2]Latvia!CS$12</f>
        <v>0</v>
      </c>
      <c r="CT21" s="1">
        <f>[2]Latvia!CT$12</f>
        <v>0</v>
      </c>
      <c r="CU21" s="1">
        <f>[2]Latvia!CU$12</f>
        <v>0</v>
      </c>
      <c r="CV21" s="1">
        <f>[2]Latvia!CV$12</f>
        <v>0</v>
      </c>
      <c r="CW21" s="1">
        <f>[2]Latvia!CW$12</f>
        <v>0</v>
      </c>
      <c r="CX21" s="1">
        <f>[2]Latvia!CX$12</f>
        <v>0</v>
      </c>
      <c r="CY21" s="1">
        <f>[2]Latvia!CY$12</f>
        <v>0</v>
      </c>
      <c r="CZ21" s="1">
        <f>[2]Latvia!CZ$12</f>
        <v>0</v>
      </c>
      <c r="DA21" s="1">
        <f>[2]Latvia!DA$12</f>
        <v>0</v>
      </c>
      <c r="DB21" s="1">
        <f>[2]Latvia!DB$12</f>
        <v>0</v>
      </c>
      <c r="DC21" s="1">
        <f>[2]Latvia!DC$12</f>
        <v>0</v>
      </c>
      <c r="DD21" s="1">
        <f>[2]Latvia!DD$12</f>
        <v>0</v>
      </c>
      <c r="DE21" s="1">
        <f>[2]Latvia!DE$12</f>
        <v>0</v>
      </c>
      <c r="DF21" s="1">
        <f>[2]Latvia!DF$12</f>
        <v>0</v>
      </c>
      <c r="DG21" s="1">
        <f>[2]Latvia!DG$12</f>
        <v>0</v>
      </c>
      <c r="DH21" s="1">
        <f>[2]Latvia!DH$12</f>
        <v>0</v>
      </c>
      <c r="DI21" s="1">
        <f>[2]Latvia!DI$12</f>
        <v>0</v>
      </c>
      <c r="DJ21" s="1">
        <f>[2]Latvia!DJ$12</f>
        <v>0</v>
      </c>
      <c r="DK21" s="1">
        <f>[2]Latvia!DK$12</f>
        <v>0</v>
      </c>
      <c r="DL21" s="1">
        <f>[2]Latvia!DL$12</f>
        <v>0</v>
      </c>
      <c r="DM21" s="1">
        <f>[2]Latvia!DM$12</f>
        <v>0</v>
      </c>
      <c r="DN21" s="1">
        <f>[2]Latvia!DN$12</f>
        <v>0</v>
      </c>
      <c r="DO21" s="1">
        <f>[2]Latvia!DO$12</f>
        <v>0</v>
      </c>
      <c r="DP21" s="1">
        <f>[2]Latvia!DP$12</f>
        <v>0</v>
      </c>
      <c r="DQ21" s="1">
        <f>[2]Latvia!DQ$12</f>
        <v>0</v>
      </c>
      <c r="DR21" s="1">
        <f>[2]Latvia!DR$12</f>
        <v>0</v>
      </c>
      <c r="DS21" s="1">
        <f>[2]Latvia!DS$12</f>
        <v>0</v>
      </c>
      <c r="DT21" s="1">
        <f>[2]Latvia!DT$12</f>
        <v>0</v>
      </c>
      <c r="DU21" s="1">
        <f>[2]Latvia!DU$12</f>
        <v>0</v>
      </c>
      <c r="DV21" s="1">
        <f>[2]Latvia!DV$12</f>
        <v>0</v>
      </c>
      <c r="DW21" s="1">
        <f>[2]Latvia!DW$12</f>
        <v>0</v>
      </c>
      <c r="DX21" s="1">
        <f>[2]Latvia!DX$12</f>
        <v>0</v>
      </c>
      <c r="DY21" s="1">
        <f>[2]Latvia!DY$12</f>
        <v>0</v>
      </c>
      <c r="DZ21" s="1">
        <f>[2]Latvia!DZ$12</f>
        <v>0</v>
      </c>
      <c r="EA21" s="1">
        <f>[2]Latvia!EA$12</f>
        <v>0</v>
      </c>
      <c r="EB21" s="1">
        <f>[2]Latvia!EB$12</f>
        <v>0</v>
      </c>
      <c r="EC21" s="1">
        <f>[2]Latvia!EC$12</f>
        <v>0</v>
      </c>
      <c r="ED21" s="1">
        <f>[2]Latvia!ED$12</f>
        <v>0</v>
      </c>
      <c r="EE21" s="1">
        <f>[2]Latvia!EE$12</f>
        <v>0</v>
      </c>
      <c r="EF21" s="1">
        <f>[2]Latvia!EF$12</f>
        <v>0</v>
      </c>
      <c r="EG21" s="1">
        <f>[2]Latvia!EG$12</f>
        <v>0</v>
      </c>
      <c r="EH21" s="1">
        <f>[2]Latvia!EH$12</f>
        <v>0</v>
      </c>
      <c r="EI21" s="1">
        <f>[2]Latvia!EI$12</f>
        <v>0</v>
      </c>
      <c r="EJ21" s="1">
        <f>[2]Latvia!EJ$12</f>
        <v>0</v>
      </c>
      <c r="EK21" s="1">
        <f>[2]Latvia!EK$12</f>
        <v>0</v>
      </c>
      <c r="EL21" s="1">
        <f>[2]Latvia!EL$12</f>
        <v>0</v>
      </c>
      <c r="EM21" s="1">
        <f>[2]Latvia!EM$12</f>
        <v>0</v>
      </c>
      <c r="EN21" s="1">
        <f>[2]Latvia!EN$12</f>
        <v>0</v>
      </c>
      <c r="EO21" s="1">
        <f>[2]Latvia!EO$12</f>
        <v>0</v>
      </c>
      <c r="EP21" s="1">
        <f>[2]Latvia!EP$12</f>
        <v>0</v>
      </c>
      <c r="EQ21" s="1">
        <f>[2]Latvia!EQ$12</f>
        <v>0</v>
      </c>
      <c r="ER21" s="1">
        <f>[2]Latvia!ER$12</f>
        <v>0</v>
      </c>
      <c r="ES21" s="1">
        <f>[2]Latvia!ES$12</f>
        <v>0</v>
      </c>
      <c r="ET21" s="1">
        <f>[2]Latvia!ET$12</f>
        <v>0</v>
      </c>
      <c r="EU21" s="1">
        <f>[2]Latvia!EU$12</f>
        <v>0</v>
      </c>
      <c r="EV21" s="1">
        <f>[2]Latvia!EV$12</f>
        <v>0</v>
      </c>
      <c r="EW21" s="1">
        <f>[2]Latvia!EW$12</f>
        <v>0</v>
      </c>
      <c r="EX21" s="1">
        <f>[2]Latvia!EX$12</f>
        <v>0</v>
      </c>
      <c r="EY21" s="1">
        <f>[2]Latvia!EY$12</f>
        <v>0</v>
      </c>
      <c r="EZ21" s="1">
        <f>[2]Latvia!EZ$12</f>
        <v>0</v>
      </c>
      <c r="FA21" s="1">
        <f>[2]Latvia!FA$12</f>
        <v>0</v>
      </c>
      <c r="FB21" s="1">
        <f>[2]Latvia!FB$12</f>
        <v>0</v>
      </c>
      <c r="FC21" s="1">
        <f>[2]Latvia!FC$12</f>
        <v>0</v>
      </c>
      <c r="FD21" s="1">
        <f>[2]Latvia!FD$12</f>
        <v>0</v>
      </c>
      <c r="FE21" s="1">
        <f>[2]Latvia!FE$12</f>
        <v>0</v>
      </c>
      <c r="FF21" s="1">
        <f>[2]Latvia!FF$12</f>
        <v>0</v>
      </c>
      <c r="FG21" s="1">
        <f>[2]Latvia!FG$12</f>
        <v>0</v>
      </c>
      <c r="FH21" s="1">
        <f>[2]Latvia!FH$12</f>
        <v>0</v>
      </c>
      <c r="FI21" s="1">
        <f>[2]Latvia!FI$12</f>
        <v>0</v>
      </c>
      <c r="FJ21" s="1">
        <f>[2]Latvia!FJ$12</f>
        <v>0</v>
      </c>
      <c r="FK21" s="1">
        <f>[2]Latvia!FK$12</f>
        <v>0</v>
      </c>
      <c r="FL21" s="1">
        <f>[2]Latvia!FL$12</f>
        <v>0</v>
      </c>
      <c r="FM21" s="1">
        <f>[2]Latvia!FM$12</f>
        <v>0</v>
      </c>
      <c r="FN21" s="1">
        <f>[2]Latvia!FN$12</f>
        <v>0</v>
      </c>
      <c r="FO21" s="1">
        <f>[2]Latvia!FO$12</f>
        <v>0</v>
      </c>
      <c r="FP21" s="1">
        <f>[2]Latvia!FP$12</f>
        <v>0</v>
      </c>
      <c r="FQ21" s="1">
        <f>[2]Latvia!FQ$12</f>
        <v>0</v>
      </c>
      <c r="FR21" s="1">
        <f>[2]Latvia!FR$12</f>
        <v>0</v>
      </c>
      <c r="FS21" s="1">
        <f>[2]Latvia!FS$12</f>
        <v>0</v>
      </c>
      <c r="FT21" s="1">
        <f>[2]Latvia!FT$12</f>
        <v>0</v>
      </c>
      <c r="FU21" s="1">
        <f>[2]Latvia!FU$12</f>
        <v>0</v>
      </c>
      <c r="FV21" s="1">
        <f>[2]Latvia!FV$12</f>
        <v>0</v>
      </c>
      <c r="FW21" s="1">
        <f>[2]Latvia!FW$12</f>
        <v>0</v>
      </c>
      <c r="FX21" s="1">
        <f>[2]Latvia!FX$12</f>
        <v>0</v>
      </c>
      <c r="FY21" s="1">
        <f>[2]Latvia!FY$12</f>
        <v>0</v>
      </c>
      <c r="FZ21" s="7">
        <f>1/1000*SUM($B21:FY21)</f>
        <v>3.7</v>
      </c>
    </row>
    <row r="22" spans="1:182">
      <c r="A22" t="s">
        <v>27</v>
      </c>
      <c r="B22" s="1">
        <f>[2]Lithuania!B$12</f>
        <v>0</v>
      </c>
      <c r="C22" s="1">
        <f>[2]Lithuania!C$12</f>
        <v>0</v>
      </c>
      <c r="D22" s="1">
        <f>[2]Lithuania!D$12</f>
        <v>0</v>
      </c>
      <c r="E22" s="1">
        <f>[2]Lithuania!E$12</f>
        <v>0</v>
      </c>
      <c r="F22" s="1">
        <f>[2]Lithuania!F$12</f>
        <v>0</v>
      </c>
      <c r="G22" s="1">
        <f>[2]Lithuania!G$12</f>
        <v>0</v>
      </c>
      <c r="H22" s="1">
        <f>[2]Lithuania!H$12</f>
        <v>0</v>
      </c>
      <c r="I22" s="1">
        <f>[2]Lithuania!I$12</f>
        <v>0</v>
      </c>
      <c r="J22" s="1">
        <f>[2]Lithuania!J$12</f>
        <v>0</v>
      </c>
      <c r="K22" s="1">
        <f>[2]Lithuania!K$12</f>
        <v>0</v>
      </c>
      <c r="L22" s="1">
        <f>[2]Lithuania!L$12</f>
        <v>0</v>
      </c>
      <c r="M22" s="1">
        <f>[2]Lithuania!M$12</f>
        <v>0</v>
      </c>
      <c r="N22" s="1">
        <f>[2]Lithuania!N$12</f>
        <v>0</v>
      </c>
      <c r="O22" s="1">
        <f>[2]Lithuania!O$12</f>
        <v>0</v>
      </c>
      <c r="P22" s="1">
        <f>[2]Lithuania!P$12</f>
        <v>0</v>
      </c>
      <c r="Q22" s="1">
        <f>[2]Lithuania!Q$12</f>
        <v>0</v>
      </c>
      <c r="R22" s="1">
        <f>[2]Lithuania!R$12</f>
        <v>0</v>
      </c>
      <c r="S22" s="1">
        <f>[2]Lithuania!S$12</f>
        <v>0</v>
      </c>
      <c r="T22" s="1">
        <f>[2]Lithuania!T$12</f>
        <v>0</v>
      </c>
      <c r="U22" s="1">
        <f>[2]Lithuania!U$12</f>
        <v>0</v>
      </c>
      <c r="V22" s="1">
        <f>[2]Lithuania!V$12</f>
        <v>0</v>
      </c>
      <c r="W22" s="1">
        <f>[2]Lithuania!W$12</f>
        <v>0</v>
      </c>
      <c r="X22" s="1">
        <f>[2]Lithuania!X$12</f>
        <v>0</v>
      </c>
      <c r="Y22" s="1">
        <f>[2]Lithuania!Y$12</f>
        <v>0</v>
      </c>
      <c r="Z22" s="1">
        <f>[2]Lithuania!Z$12</f>
        <v>0</v>
      </c>
      <c r="AA22" s="1">
        <f>[2]Lithuania!AA$12</f>
        <v>0</v>
      </c>
      <c r="AB22" s="1">
        <f>[2]Lithuania!AB$12</f>
        <v>0</v>
      </c>
      <c r="AC22" s="1">
        <f>[2]Lithuania!AC$12</f>
        <v>0</v>
      </c>
      <c r="AD22" s="1">
        <f>[2]Lithuania!AD$12</f>
        <v>0</v>
      </c>
      <c r="AE22" s="1">
        <f>[2]Lithuania!AE$12</f>
        <v>0</v>
      </c>
      <c r="AF22" s="1">
        <f>[2]Lithuania!AF$12</f>
        <v>0</v>
      </c>
      <c r="AG22" s="1">
        <f>[2]Lithuania!AG$12</f>
        <v>0</v>
      </c>
      <c r="AH22" s="1">
        <f>[2]Lithuania!AH$12</f>
        <v>0</v>
      </c>
      <c r="AI22" s="1">
        <f>[2]Lithuania!AI$12</f>
        <v>0</v>
      </c>
      <c r="AJ22" s="1">
        <f>[2]Lithuania!AJ$12</f>
        <v>0</v>
      </c>
      <c r="AK22" s="1">
        <f>[2]Lithuania!AK$12</f>
        <v>0</v>
      </c>
      <c r="AL22" s="1">
        <f>[2]Lithuania!AL$12</f>
        <v>0</v>
      </c>
      <c r="AM22" s="1">
        <f>[2]Lithuania!AM$12</f>
        <v>0</v>
      </c>
      <c r="AN22" s="1">
        <f>[2]Lithuania!AN$12</f>
        <v>0</v>
      </c>
      <c r="AO22" s="1">
        <f>[2]Lithuania!AO$12</f>
        <v>0</v>
      </c>
      <c r="AP22" s="1">
        <f>[2]Lithuania!AP$12</f>
        <v>0</v>
      </c>
      <c r="AQ22" s="1">
        <f>[2]Lithuania!AQ$12</f>
        <v>0</v>
      </c>
      <c r="AR22" s="1">
        <f>[2]Lithuania!AR$12</f>
        <v>0</v>
      </c>
      <c r="AS22" s="1">
        <f>[2]Lithuania!AS$12</f>
        <v>0</v>
      </c>
      <c r="AT22" s="1">
        <f>[2]Lithuania!AT$12</f>
        <v>0</v>
      </c>
      <c r="AU22" s="1">
        <f>[2]Lithuania!AU$12</f>
        <v>0</v>
      </c>
      <c r="AV22" s="1">
        <f>[2]Lithuania!AV$12</f>
        <v>0</v>
      </c>
      <c r="AW22" s="1">
        <f>[2]Lithuania!AW$12</f>
        <v>0</v>
      </c>
      <c r="AX22" s="1">
        <f>[2]Lithuania!AX$12</f>
        <v>0</v>
      </c>
      <c r="AY22" s="1">
        <f>[2]Lithuania!AY$12</f>
        <v>0</v>
      </c>
      <c r="AZ22" s="1">
        <f>[2]Lithuania!AZ$12</f>
        <v>0</v>
      </c>
      <c r="BA22" s="1">
        <f>[2]Lithuania!BA$12</f>
        <v>0</v>
      </c>
      <c r="BB22" s="1">
        <f>[2]Lithuania!BB$12</f>
        <v>0</v>
      </c>
      <c r="BC22" s="1">
        <f>[2]Lithuania!BC$12</f>
        <v>0</v>
      </c>
      <c r="BD22" s="1">
        <f>[2]Lithuania!BD$12</f>
        <v>0</v>
      </c>
      <c r="BE22" s="1">
        <f>[2]Lithuania!BE$12</f>
        <v>0</v>
      </c>
      <c r="BF22" s="1">
        <f>[2]Lithuania!BF$12</f>
        <v>0</v>
      </c>
      <c r="BG22" s="1">
        <f>[2]Lithuania!BG$12</f>
        <v>0</v>
      </c>
      <c r="BH22" s="1">
        <f>[2]Lithuania!BH$12</f>
        <v>0</v>
      </c>
      <c r="BI22" s="1">
        <f>[2]Lithuania!BI$12</f>
        <v>0</v>
      </c>
      <c r="BJ22" s="1">
        <f>[2]Lithuania!BJ$12</f>
        <v>0</v>
      </c>
      <c r="BK22" s="1">
        <f>[2]Lithuania!BK$12</f>
        <v>0</v>
      </c>
      <c r="BL22" s="1">
        <f>[2]Lithuania!BL$12</f>
        <v>0</v>
      </c>
      <c r="BM22" s="1">
        <f>[2]Lithuania!BM$12</f>
        <v>0</v>
      </c>
      <c r="BN22" s="1">
        <f>[2]Lithuania!BN$12</f>
        <v>0</v>
      </c>
      <c r="BO22" s="1">
        <f>[2]Lithuania!BO$12</f>
        <v>0</v>
      </c>
      <c r="BP22" s="1">
        <f>[2]Lithuania!BP$12</f>
        <v>0</v>
      </c>
      <c r="BQ22" s="1">
        <f>[2]Lithuania!BQ$12</f>
        <v>0</v>
      </c>
      <c r="BR22" s="1">
        <f>[2]Lithuania!BR$12</f>
        <v>0</v>
      </c>
      <c r="BS22" s="1">
        <f>[2]Lithuania!BS$12</f>
        <v>0</v>
      </c>
      <c r="BT22" s="1">
        <f>[2]Lithuania!BT$12</f>
        <v>0</v>
      </c>
      <c r="BU22" s="1">
        <f>[2]Lithuania!BU$12</f>
        <v>0</v>
      </c>
      <c r="BV22" s="1">
        <f>[2]Lithuania!BV$12</f>
        <v>0</v>
      </c>
      <c r="BW22" s="1">
        <f>[2]Lithuania!BW$12</f>
        <v>0</v>
      </c>
      <c r="BX22" s="1">
        <f>[2]Lithuania!BX$12</f>
        <v>0</v>
      </c>
      <c r="BY22" s="1">
        <f>[2]Lithuania!BY$12</f>
        <v>0</v>
      </c>
      <c r="BZ22" s="1">
        <f>[2]Lithuania!BZ$12</f>
        <v>0</v>
      </c>
      <c r="CA22" s="1">
        <f>[2]Lithuania!CA$12</f>
        <v>0</v>
      </c>
      <c r="CB22" s="1">
        <f>[2]Lithuania!CB$12</f>
        <v>0</v>
      </c>
      <c r="CC22" s="1">
        <f>[2]Lithuania!CC$12</f>
        <v>0</v>
      </c>
      <c r="CD22" s="1">
        <f>[2]Lithuania!CD$12</f>
        <v>0</v>
      </c>
      <c r="CE22" s="1">
        <f>[2]Lithuania!CE$12</f>
        <v>0</v>
      </c>
      <c r="CF22" s="1">
        <f>[2]Lithuania!CF$12</f>
        <v>0</v>
      </c>
      <c r="CG22" s="1">
        <f>[2]Lithuania!CG$12</f>
        <v>0</v>
      </c>
      <c r="CH22" s="1">
        <f>[2]Lithuania!CH$12</f>
        <v>0</v>
      </c>
      <c r="CI22" s="1">
        <f>[2]Lithuania!CI$12</f>
        <v>0</v>
      </c>
      <c r="CJ22" s="1">
        <f>[2]Lithuania!CJ$12</f>
        <v>0</v>
      </c>
      <c r="CK22" s="1">
        <f>[2]Lithuania!CK$12</f>
        <v>0</v>
      </c>
      <c r="CL22" s="1">
        <f>[2]Lithuania!CL$12</f>
        <v>0</v>
      </c>
      <c r="CM22" s="1">
        <f>[2]Lithuania!CM$12</f>
        <v>0</v>
      </c>
      <c r="CN22" s="1">
        <f>[2]Lithuania!CN$12</f>
        <v>0</v>
      </c>
      <c r="CO22" s="1">
        <f>[2]Lithuania!CO$12</f>
        <v>0</v>
      </c>
      <c r="CP22" s="1">
        <f>[2]Lithuania!CP$12</f>
        <v>0</v>
      </c>
      <c r="CQ22" s="1">
        <f>[2]Lithuania!CQ$12</f>
        <v>0</v>
      </c>
      <c r="CR22" s="1">
        <f>[2]Lithuania!CR$12</f>
        <v>0</v>
      </c>
      <c r="CS22" s="1">
        <f>[2]Lithuania!CS$12</f>
        <v>0</v>
      </c>
      <c r="CT22" s="1">
        <f>[2]Lithuania!CT$12</f>
        <v>0</v>
      </c>
      <c r="CU22" s="1">
        <f>[2]Lithuania!CU$12</f>
        <v>0</v>
      </c>
      <c r="CV22" s="1">
        <f>[2]Lithuania!CV$12</f>
        <v>0</v>
      </c>
      <c r="CW22" s="1">
        <f>[2]Lithuania!CW$12</f>
        <v>0</v>
      </c>
      <c r="CX22" s="1">
        <f>[2]Lithuania!CX$12</f>
        <v>0</v>
      </c>
      <c r="CY22" s="1">
        <f>[2]Lithuania!CY$12</f>
        <v>0</v>
      </c>
      <c r="CZ22" s="1">
        <f>[2]Lithuania!CZ$12</f>
        <v>0</v>
      </c>
      <c r="DA22" s="1">
        <f>[2]Lithuania!DA$12</f>
        <v>0</v>
      </c>
      <c r="DB22" s="1">
        <f>[2]Lithuania!DB$12</f>
        <v>0</v>
      </c>
      <c r="DC22" s="1">
        <f>[2]Lithuania!DC$12</f>
        <v>0</v>
      </c>
      <c r="DD22" s="1">
        <f>[2]Lithuania!DD$12</f>
        <v>0</v>
      </c>
      <c r="DE22" s="1">
        <f>[2]Lithuania!DE$12</f>
        <v>0</v>
      </c>
      <c r="DF22" s="1">
        <f>[2]Lithuania!DF$12</f>
        <v>0</v>
      </c>
      <c r="DG22" s="1">
        <f>[2]Lithuania!DG$12</f>
        <v>0</v>
      </c>
      <c r="DH22" s="1">
        <f>[2]Lithuania!DH$12</f>
        <v>0</v>
      </c>
      <c r="DI22" s="1">
        <f>[2]Lithuania!DI$12</f>
        <v>0</v>
      </c>
      <c r="DJ22" s="1">
        <f>[2]Lithuania!DJ$12</f>
        <v>0</v>
      </c>
      <c r="DK22" s="1">
        <f>[2]Lithuania!DK$12</f>
        <v>0</v>
      </c>
      <c r="DL22" s="1">
        <f>[2]Lithuania!DL$12</f>
        <v>0</v>
      </c>
      <c r="DM22" s="1">
        <f>[2]Lithuania!DM$12</f>
        <v>0</v>
      </c>
      <c r="DN22" s="1">
        <f>[2]Lithuania!DN$12</f>
        <v>0</v>
      </c>
      <c r="DO22" s="1">
        <f>[2]Lithuania!DO$12</f>
        <v>0</v>
      </c>
      <c r="DP22" s="1">
        <f>[2]Lithuania!DP$12</f>
        <v>0</v>
      </c>
      <c r="DQ22" s="1">
        <f>[2]Lithuania!DQ$12</f>
        <v>0</v>
      </c>
      <c r="DR22" s="1">
        <f>[2]Lithuania!DR$12</f>
        <v>0</v>
      </c>
      <c r="DS22" s="1">
        <f>[2]Lithuania!DS$12</f>
        <v>0</v>
      </c>
      <c r="DT22" s="1">
        <f>[2]Lithuania!DT$12</f>
        <v>0</v>
      </c>
      <c r="DU22" s="1">
        <f>[2]Lithuania!DU$12</f>
        <v>0</v>
      </c>
      <c r="DV22" s="1">
        <f>[2]Lithuania!DV$12</f>
        <v>0</v>
      </c>
      <c r="DW22" s="1">
        <f>[2]Lithuania!DW$12</f>
        <v>0</v>
      </c>
      <c r="DX22" s="1">
        <f>[2]Lithuania!DX$12</f>
        <v>0</v>
      </c>
      <c r="DY22" s="1">
        <f>[2]Lithuania!DY$12</f>
        <v>0</v>
      </c>
      <c r="DZ22" s="1">
        <f>[2]Lithuania!DZ$12</f>
        <v>0</v>
      </c>
      <c r="EA22" s="1">
        <f>[2]Lithuania!EA$12</f>
        <v>0</v>
      </c>
      <c r="EB22" s="1">
        <f>[2]Lithuania!EB$12</f>
        <v>0</v>
      </c>
      <c r="EC22" s="1">
        <f>[2]Lithuania!EC$12</f>
        <v>0</v>
      </c>
      <c r="ED22" s="1">
        <f>[2]Lithuania!ED$12</f>
        <v>0</v>
      </c>
      <c r="EE22" s="1">
        <f>[2]Lithuania!EE$12</f>
        <v>0</v>
      </c>
      <c r="EF22" s="1">
        <f>[2]Lithuania!EF$12</f>
        <v>0</v>
      </c>
      <c r="EG22" s="1">
        <f>[2]Lithuania!EG$12</f>
        <v>0</v>
      </c>
      <c r="EH22" s="1">
        <f>[2]Lithuania!EH$12</f>
        <v>0</v>
      </c>
      <c r="EI22" s="1">
        <f>[2]Lithuania!EI$12</f>
        <v>0</v>
      </c>
      <c r="EJ22" s="1">
        <f>[2]Lithuania!EJ$12</f>
        <v>0</v>
      </c>
      <c r="EK22" s="1">
        <f>[2]Lithuania!EK$12</f>
        <v>0</v>
      </c>
      <c r="EL22" s="1">
        <f>[2]Lithuania!EL$12</f>
        <v>0</v>
      </c>
      <c r="EM22" s="1">
        <f>[2]Lithuania!EM$12</f>
        <v>0</v>
      </c>
      <c r="EN22" s="1">
        <f>[2]Lithuania!EN$12</f>
        <v>0</v>
      </c>
      <c r="EO22" s="1">
        <f>[2]Lithuania!EO$12</f>
        <v>0</v>
      </c>
      <c r="EP22" s="1">
        <f>[2]Lithuania!EP$12</f>
        <v>0</v>
      </c>
      <c r="EQ22" s="1">
        <f>[2]Lithuania!EQ$12</f>
        <v>0</v>
      </c>
      <c r="ER22" s="1">
        <f>[2]Lithuania!ER$12</f>
        <v>0</v>
      </c>
      <c r="ES22" s="1">
        <f>[2]Lithuania!ES$12</f>
        <v>0</v>
      </c>
      <c r="ET22" s="1">
        <f>[2]Lithuania!ET$12</f>
        <v>0</v>
      </c>
      <c r="EU22" s="1">
        <f>[2]Lithuania!EU$12</f>
        <v>0</v>
      </c>
      <c r="EV22" s="1">
        <f>[2]Lithuania!EV$12</f>
        <v>0</v>
      </c>
      <c r="EW22" s="1">
        <f>[2]Lithuania!EW$12</f>
        <v>0</v>
      </c>
      <c r="EX22" s="1">
        <f>[2]Lithuania!EX$12</f>
        <v>0</v>
      </c>
      <c r="EY22" s="1">
        <f>[2]Lithuania!EY$12</f>
        <v>0</v>
      </c>
      <c r="EZ22" s="1">
        <f>[2]Lithuania!EZ$12</f>
        <v>0</v>
      </c>
      <c r="FA22" s="1">
        <f>[2]Lithuania!FA$12</f>
        <v>0</v>
      </c>
      <c r="FB22" s="1">
        <f>[2]Lithuania!FB$12</f>
        <v>0</v>
      </c>
      <c r="FC22" s="1">
        <f>[2]Lithuania!FC$12</f>
        <v>0</v>
      </c>
      <c r="FD22" s="1">
        <f>[2]Lithuania!FD$12</f>
        <v>0</v>
      </c>
      <c r="FE22" s="1">
        <f>[2]Lithuania!FE$12</f>
        <v>0</v>
      </c>
      <c r="FF22" s="1">
        <f>[2]Lithuania!FF$12</f>
        <v>0</v>
      </c>
      <c r="FG22" s="1">
        <f>[2]Lithuania!FG$12</f>
        <v>0</v>
      </c>
      <c r="FH22" s="1">
        <f>[2]Lithuania!FH$12</f>
        <v>0</v>
      </c>
      <c r="FI22" s="1">
        <f>[2]Lithuania!FI$12</f>
        <v>0</v>
      </c>
      <c r="FJ22" s="1">
        <f>[2]Lithuania!FJ$12</f>
        <v>0</v>
      </c>
      <c r="FK22" s="1">
        <f>[2]Lithuania!FK$12</f>
        <v>0</v>
      </c>
      <c r="FL22" s="1">
        <f>[2]Lithuania!FL$12</f>
        <v>0</v>
      </c>
      <c r="FM22" s="1">
        <f>[2]Lithuania!FM$12</f>
        <v>0</v>
      </c>
      <c r="FN22" s="1">
        <f>[2]Lithuania!FN$12</f>
        <v>0</v>
      </c>
      <c r="FO22" s="1">
        <f>[2]Lithuania!FO$12</f>
        <v>0</v>
      </c>
      <c r="FP22" s="1">
        <f>[2]Lithuania!FP$12</f>
        <v>0</v>
      </c>
      <c r="FQ22" s="1">
        <f>[2]Lithuania!FQ$12</f>
        <v>0</v>
      </c>
      <c r="FR22" s="1">
        <f>[2]Lithuania!FR$12</f>
        <v>0</v>
      </c>
      <c r="FS22" s="1">
        <f>[2]Lithuania!FS$12</f>
        <v>0</v>
      </c>
      <c r="FT22" s="1">
        <f>[2]Lithuania!FT$12</f>
        <v>0</v>
      </c>
      <c r="FU22" s="1">
        <f>[2]Lithuania!FU$12</f>
        <v>0</v>
      </c>
      <c r="FV22" s="1">
        <f>[2]Lithuania!FV$12</f>
        <v>0</v>
      </c>
      <c r="FW22" s="1">
        <f>[2]Lithuania!FW$12</f>
        <v>0</v>
      </c>
      <c r="FX22" s="1">
        <f>[2]Lithuania!FX$12</f>
        <v>0</v>
      </c>
      <c r="FY22" s="1">
        <f>[2]Lithuania!FY$12</f>
        <v>0</v>
      </c>
      <c r="FZ22" s="7">
        <f>1/1000*SUM($B22:FY22)</f>
        <v>0</v>
      </c>
    </row>
    <row r="23" spans="1:182">
      <c r="A23" t="s">
        <v>38</v>
      </c>
      <c r="B23" s="1">
        <f>[2]Luxembourg!B$12</f>
        <v>0</v>
      </c>
      <c r="C23" s="1">
        <f>[2]Luxembourg!C$12</f>
        <v>0</v>
      </c>
      <c r="D23" s="1">
        <f>[2]Luxembourg!D$12</f>
        <v>0</v>
      </c>
      <c r="E23" s="1">
        <f>[2]Luxembourg!E$12</f>
        <v>0</v>
      </c>
      <c r="F23" s="1">
        <f>[2]Luxembourg!F$12</f>
        <v>0</v>
      </c>
      <c r="G23" s="1">
        <f>[2]Luxembourg!G$12</f>
        <v>0</v>
      </c>
      <c r="H23" s="1">
        <f>[2]Luxembourg!H$12</f>
        <v>0</v>
      </c>
      <c r="I23" s="1">
        <f>[2]Luxembourg!I$12</f>
        <v>0</v>
      </c>
      <c r="J23" s="1">
        <f>[2]Luxembourg!J$12</f>
        <v>0</v>
      </c>
      <c r="K23" s="1">
        <f>[2]Luxembourg!K$12</f>
        <v>0</v>
      </c>
      <c r="L23" s="1">
        <f>[2]Luxembourg!L$12</f>
        <v>0</v>
      </c>
      <c r="M23" s="1">
        <f>[2]Luxembourg!M$12</f>
        <v>0</v>
      </c>
      <c r="N23" s="1">
        <f>[2]Luxembourg!N$12</f>
        <v>0</v>
      </c>
      <c r="O23" s="1">
        <f>[2]Luxembourg!O$12</f>
        <v>0</v>
      </c>
      <c r="P23" s="1">
        <f>[2]Luxembourg!P$12</f>
        <v>0</v>
      </c>
      <c r="Q23" s="1">
        <f>[2]Luxembourg!Q$12</f>
        <v>0</v>
      </c>
      <c r="R23" s="1">
        <f>[2]Luxembourg!R$12</f>
        <v>0</v>
      </c>
      <c r="S23" s="1">
        <f>[2]Luxembourg!S$12</f>
        <v>0</v>
      </c>
      <c r="T23" s="1">
        <f>[2]Luxembourg!T$12</f>
        <v>0</v>
      </c>
      <c r="U23" s="1">
        <f>[2]Luxembourg!U$12</f>
        <v>0</v>
      </c>
      <c r="V23" s="1">
        <f>[2]Luxembourg!V$12</f>
        <v>0</v>
      </c>
      <c r="W23" s="1">
        <f>[2]Luxembourg!W$12</f>
        <v>0</v>
      </c>
      <c r="X23" s="1">
        <f>[2]Luxembourg!X$12</f>
        <v>0</v>
      </c>
      <c r="Y23" s="1">
        <f>[2]Luxembourg!Y$12</f>
        <v>0</v>
      </c>
      <c r="Z23" s="1">
        <f>[2]Luxembourg!Z$12</f>
        <v>0</v>
      </c>
      <c r="AA23" s="1">
        <f>[2]Luxembourg!AA$12</f>
        <v>0</v>
      </c>
      <c r="AB23" s="1">
        <f>[2]Luxembourg!AB$12</f>
        <v>0</v>
      </c>
      <c r="AC23" s="1">
        <f>[2]Luxembourg!AC$12</f>
        <v>0</v>
      </c>
      <c r="AD23" s="1">
        <f>[2]Luxembourg!AD$12</f>
        <v>0</v>
      </c>
      <c r="AE23" s="1">
        <f>[2]Luxembourg!AE$12</f>
        <v>0</v>
      </c>
      <c r="AF23" s="1">
        <f>[2]Luxembourg!AF$12</f>
        <v>0</v>
      </c>
      <c r="AG23" s="1">
        <f>[2]Luxembourg!AG$12</f>
        <v>0</v>
      </c>
      <c r="AH23" s="1">
        <f>[2]Luxembourg!AH$12</f>
        <v>0</v>
      </c>
      <c r="AI23" s="1">
        <f>[2]Luxembourg!AI$12</f>
        <v>0</v>
      </c>
      <c r="AJ23" s="1">
        <f>[2]Luxembourg!AJ$12</f>
        <v>0</v>
      </c>
      <c r="AK23" s="1">
        <f>[2]Luxembourg!AK$12</f>
        <v>0</v>
      </c>
      <c r="AL23" s="1">
        <f>[2]Luxembourg!AL$12</f>
        <v>0</v>
      </c>
      <c r="AM23" s="1">
        <f>[2]Luxembourg!AM$12</f>
        <v>0</v>
      </c>
      <c r="AN23" s="1">
        <f>[2]Luxembourg!AN$12</f>
        <v>0</v>
      </c>
      <c r="AO23" s="1">
        <f>[2]Luxembourg!AO$12</f>
        <v>0</v>
      </c>
      <c r="AP23" s="1">
        <f>[2]Luxembourg!AP$12</f>
        <v>0</v>
      </c>
      <c r="AQ23" s="1">
        <f>[2]Luxembourg!AQ$12</f>
        <v>0</v>
      </c>
      <c r="AR23" s="1">
        <f>[2]Luxembourg!AR$12</f>
        <v>0</v>
      </c>
      <c r="AS23" s="1">
        <f>[2]Luxembourg!AS$12</f>
        <v>0</v>
      </c>
      <c r="AT23" s="1">
        <f>[2]Luxembourg!AT$12</f>
        <v>0</v>
      </c>
      <c r="AU23" s="1">
        <f>[2]Luxembourg!AU$12</f>
        <v>0</v>
      </c>
      <c r="AV23" s="1">
        <f>[2]Luxembourg!AV$12</f>
        <v>0</v>
      </c>
      <c r="AW23" s="1">
        <f>[2]Luxembourg!AW$12</f>
        <v>0</v>
      </c>
      <c r="AX23" s="1">
        <f>[2]Luxembourg!AX$12</f>
        <v>0</v>
      </c>
      <c r="AY23" s="1">
        <f>[2]Luxembourg!AY$12</f>
        <v>0</v>
      </c>
      <c r="AZ23" s="1">
        <f>[2]Luxembourg!AZ$12</f>
        <v>0</v>
      </c>
      <c r="BA23" s="1">
        <f>[2]Luxembourg!BA$12</f>
        <v>0</v>
      </c>
      <c r="BB23" s="1">
        <f>[2]Luxembourg!BB$12</f>
        <v>0</v>
      </c>
      <c r="BC23" s="1">
        <f>[2]Luxembourg!BC$12</f>
        <v>0</v>
      </c>
      <c r="BD23" s="1">
        <f>[2]Luxembourg!BD$12</f>
        <v>0</v>
      </c>
      <c r="BE23" s="1">
        <f>[2]Luxembourg!BE$12</f>
        <v>0</v>
      </c>
      <c r="BF23" s="1">
        <f>[2]Luxembourg!BF$12</f>
        <v>0</v>
      </c>
      <c r="BG23" s="1">
        <f>[2]Luxembourg!BG$12</f>
        <v>0</v>
      </c>
      <c r="BH23" s="1">
        <f>[2]Luxembourg!BH$12</f>
        <v>0</v>
      </c>
      <c r="BI23" s="1">
        <f>[2]Luxembourg!BI$12</f>
        <v>0</v>
      </c>
      <c r="BJ23" s="1">
        <f>[2]Luxembourg!BJ$12</f>
        <v>0</v>
      </c>
      <c r="BK23" s="1">
        <f>[2]Luxembourg!BK$12</f>
        <v>0</v>
      </c>
      <c r="BL23" s="1">
        <f>[2]Luxembourg!BL$12</f>
        <v>0</v>
      </c>
      <c r="BM23" s="1">
        <f>[2]Luxembourg!BM$12</f>
        <v>0</v>
      </c>
      <c r="BN23" s="1">
        <f>[2]Luxembourg!BN$12</f>
        <v>0</v>
      </c>
      <c r="BO23" s="1">
        <f>[2]Luxembourg!BO$12</f>
        <v>0</v>
      </c>
      <c r="BP23" s="1">
        <f>[2]Luxembourg!BP$12</f>
        <v>0</v>
      </c>
      <c r="BQ23" s="1">
        <f>[2]Luxembourg!BQ$12</f>
        <v>0</v>
      </c>
      <c r="BR23" s="1">
        <f>[2]Luxembourg!BR$12</f>
        <v>0</v>
      </c>
      <c r="BS23" s="1">
        <f>[2]Luxembourg!BS$12</f>
        <v>0</v>
      </c>
      <c r="BT23" s="1">
        <f>[2]Luxembourg!BT$12</f>
        <v>0</v>
      </c>
      <c r="BU23" s="1">
        <f>[2]Luxembourg!BU$12</f>
        <v>0</v>
      </c>
      <c r="BV23" s="1">
        <f>[2]Luxembourg!BV$12</f>
        <v>0</v>
      </c>
      <c r="BW23" s="1">
        <f>[2]Luxembourg!BW$12</f>
        <v>0</v>
      </c>
      <c r="BX23" s="1">
        <f>[2]Luxembourg!BX$12</f>
        <v>0</v>
      </c>
      <c r="BY23" s="1">
        <f>[2]Luxembourg!BY$12</f>
        <v>0</v>
      </c>
      <c r="BZ23" s="1">
        <f>[2]Luxembourg!BZ$12</f>
        <v>0</v>
      </c>
      <c r="CA23" s="1">
        <f>[2]Luxembourg!CA$12</f>
        <v>0</v>
      </c>
      <c r="CB23" s="1">
        <f>[2]Luxembourg!CB$12</f>
        <v>0</v>
      </c>
      <c r="CC23" s="1">
        <f>[2]Luxembourg!CC$12</f>
        <v>0</v>
      </c>
      <c r="CD23" s="1">
        <f>[2]Luxembourg!CD$12</f>
        <v>0</v>
      </c>
      <c r="CE23" s="1">
        <f>[2]Luxembourg!CE$12</f>
        <v>0</v>
      </c>
      <c r="CF23" s="1">
        <f>[2]Luxembourg!CF$12</f>
        <v>0</v>
      </c>
      <c r="CG23" s="1">
        <f>[2]Luxembourg!CG$12</f>
        <v>0</v>
      </c>
      <c r="CH23" s="1">
        <f>[2]Luxembourg!CH$12</f>
        <v>0</v>
      </c>
      <c r="CI23" s="1">
        <f>[2]Luxembourg!CI$12</f>
        <v>0</v>
      </c>
      <c r="CJ23" s="1">
        <f>[2]Luxembourg!CJ$12</f>
        <v>0</v>
      </c>
      <c r="CK23" s="1">
        <f>[2]Luxembourg!CK$12</f>
        <v>0</v>
      </c>
      <c r="CL23" s="1">
        <f>[2]Luxembourg!CL$12</f>
        <v>0</v>
      </c>
      <c r="CM23" s="1">
        <f>[2]Luxembourg!CM$12</f>
        <v>0</v>
      </c>
      <c r="CN23" s="1">
        <f>[2]Luxembourg!CN$12</f>
        <v>0</v>
      </c>
      <c r="CO23" s="1">
        <f>[2]Luxembourg!CO$12</f>
        <v>0</v>
      </c>
      <c r="CP23" s="1">
        <f>[2]Luxembourg!CP$12</f>
        <v>0</v>
      </c>
      <c r="CQ23" s="1">
        <f>[2]Luxembourg!CQ$12</f>
        <v>0</v>
      </c>
      <c r="CR23" s="1">
        <f>[2]Luxembourg!CR$12</f>
        <v>0</v>
      </c>
      <c r="CS23" s="1">
        <f>[2]Luxembourg!CS$12</f>
        <v>0</v>
      </c>
      <c r="CT23" s="1">
        <f>[2]Luxembourg!CT$12</f>
        <v>0</v>
      </c>
      <c r="CU23" s="1">
        <f>[2]Luxembourg!CU$12</f>
        <v>0</v>
      </c>
      <c r="CV23" s="1">
        <f>[2]Luxembourg!CV$12</f>
        <v>0</v>
      </c>
      <c r="CW23" s="1">
        <f>[2]Luxembourg!CW$12</f>
        <v>0</v>
      </c>
      <c r="CX23" s="1">
        <f>[2]Luxembourg!CX$12</f>
        <v>0</v>
      </c>
      <c r="CY23" s="1">
        <f>[2]Luxembourg!CY$12</f>
        <v>0</v>
      </c>
      <c r="CZ23" s="1">
        <f>[2]Luxembourg!CZ$12</f>
        <v>0</v>
      </c>
      <c r="DA23" s="1">
        <f>[2]Luxembourg!DA$12</f>
        <v>0</v>
      </c>
      <c r="DB23" s="1">
        <f>[2]Luxembourg!DB$12</f>
        <v>0</v>
      </c>
      <c r="DC23" s="1">
        <f>[2]Luxembourg!DC$12</f>
        <v>0</v>
      </c>
      <c r="DD23" s="1">
        <f>[2]Luxembourg!DD$12</f>
        <v>0</v>
      </c>
      <c r="DE23" s="1">
        <f>[2]Luxembourg!DE$12</f>
        <v>0</v>
      </c>
      <c r="DF23" s="1">
        <f>[2]Luxembourg!DF$12</f>
        <v>0</v>
      </c>
      <c r="DG23" s="1">
        <f>[2]Luxembourg!DG$12</f>
        <v>0</v>
      </c>
      <c r="DH23" s="1">
        <f>[2]Luxembourg!DH$12</f>
        <v>0</v>
      </c>
      <c r="DI23" s="1">
        <f>[2]Luxembourg!DI$12</f>
        <v>0</v>
      </c>
      <c r="DJ23" s="1">
        <f>[2]Luxembourg!DJ$12</f>
        <v>0</v>
      </c>
      <c r="DK23" s="1">
        <f>[2]Luxembourg!DK$12</f>
        <v>0</v>
      </c>
      <c r="DL23" s="1">
        <f>[2]Luxembourg!DL$12</f>
        <v>0</v>
      </c>
      <c r="DM23" s="1">
        <f>[2]Luxembourg!DM$12</f>
        <v>0</v>
      </c>
      <c r="DN23" s="1">
        <f>[2]Luxembourg!DN$12</f>
        <v>0</v>
      </c>
      <c r="DO23" s="1">
        <f>[2]Luxembourg!DO$12</f>
        <v>0</v>
      </c>
      <c r="DP23" s="1">
        <f>[2]Luxembourg!DP$12</f>
        <v>0</v>
      </c>
      <c r="DQ23" s="1">
        <f>[2]Luxembourg!DQ$12</f>
        <v>0</v>
      </c>
      <c r="DR23" s="1">
        <f>[2]Luxembourg!DR$12</f>
        <v>0</v>
      </c>
      <c r="DS23" s="1">
        <f>[2]Luxembourg!DS$12</f>
        <v>0</v>
      </c>
      <c r="DT23" s="1">
        <f>[2]Luxembourg!DT$12</f>
        <v>0</v>
      </c>
      <c r="DU23" s="1">
        <f>[2]Luxembourg!DU$12</f>
        <v>0</v>
      </c>
      <c r="DV23" s="1">
        <f>[2]Luxembourg!DV$12</f>
        <v>0</v>
      </c>
      <c r="DW23" s="1">
        <f>[2]Luxembourg!DW$12</f>
        <v>0</v>
      </c>
      <c r="DX23" s="1">
        <f>[2]Luxembourg!DX$12</f>
        <v>0</v>
      </c>
      <c r="DY23" s="1">
        <f>[2]Luxembourg!DY$12</f>
        <v>0</v>
      </c>
      <c r="DZ23" s="1">
        <f>[2]Luxembourg!DZ$12</f>
        <v>0</v>
      </c>
      <c r="EA23" s="1">
        <f>[2]Luxembourg!EA$12</f>
        <v>0</v>
      </c>
      <c r="EB23" s="1">
        <f>[2]Luxembourg!EB$12</f>
        <v>0</v>
      </c>
      <c r="EC23" s="1">
        <f>[2]Luxembourg!EC$12</f>
        <v>0</v>
      </c>
      <c r="ED23" s="1">
        <f>[2]Luxembourg!ED$12</f>
        <v>0</v>
      </c>
      <c r="EE23" s="1">
        <f>[2]Luxembourg!EE$12</f>
        <v>0</v>
      </c>
      <c r="EF23" s="1">
        <f>[2]Luxembourg!EF$12</f>
        <v>0</v>
      </c>
      <c r="EG23" s="1">
        <f>[2]Luxembourg!EG$12</f>
        <v>0</v>
      </c>
      <c r="EH23" s="1">
        <f>[2]Luxembourg!EH$12</f>
        <v>0</v>
      </c>
      <c r="EI23" s="1">
        <f>[2]Luxembourg!EI$12</f>
        <v>0</v>
      </c>
      <c r="EJ23" s="1">
        <f>[2]Luxembourg!EJ$12</f>
        <v>0</v>
      </c>
      <c r="EK23" s="1">
        <f>[2]Luxembourg!EK$12</f>
        <v>0</v>
      </c>
      <c r="EL23" s="1">
        <f>[2]Luxembourg!EL$12</f>
        <v>0</v>
      </c>
      <c r="EM23" s="1">
        <f>[2]Luxembourg!EM$12</f>
        <v>0</v>
      </c>
      <c r="EN23" s="1">
        <f>[2]Luxembourg!EN$12</f>
        <v>0</v>
      </c>
      <c r="EO23" s="1">
        <f>[2]Luxembourg!EO$12</f>
        <v>0</v>
      </c>
      <c r="EP23" s="1">
        <f>[2]Luxembourg!EP$12</f>
        <v>0</v>
      </c>
      <c r="EQ23" s="1">
        <f>[2]Luxembourg!EQ$12</f>
        <v>0</v>
      </c>
      <c r="ER23" s="1">
        <f>[2]Luxembourg!ER$12</f>
        <v>0</v>
      </c>
      <c r="ES23" s="1">
        <f>[2]Luxembourg!ES$12</f>
        <v>0</v>
      </c>
      <c r="ET23" s="1">
        <f>[2]Luxembourg!ET$12</f>
        <v>0</v>
      </c>
      <c r="EU23" s="1">
        <f>[2]Luxembourg!EU$12</f>
        <v>0</v>
      </c>
      <c r="EV23" s="1">
        <f>[2]Luxembourg!EV$12</f>
        <v>0</v>
      </c>
      <c r="EW23" s="1">
        <f>[2]Luxembourg!EW$12</f>
        <v>0</v>
      </c>
      <c r="EX23" s="1">
        <f>[2]Luxembourg!EX$12</f>
        <v>0</v>
      </c>
      <c r="EY23" s="1">
        <f>[2]Luxembourg!EY$12</f>
        <v>0</v>
      </c>
      <c r="EZ23" s="1">
        <f>[2]Luxembourg!EZ$12</f>
        <v>0</v>
      </c>
      <c r="FA23" s="1">
        <f>[2]Luxembourg!FA$12</f>
        <v>0</v>
      </c>
      <c r="FB23" s="1">
        <f>[2]Luxembourg!FB$12</f>
        <v>0</v>
      </c>
      <c r="FC23" s="1">
        <f>[2]Luxembourg!FC$12</f>
        <v>0</v>
      </c>
      <c r="FD23" s="1">
        <f>[2]Luxembourg!FD$12</f>
        <v>0</v>
      </c>
      <c r="FE23" s="1">
        <f>[2]Luxembourg!FE$12</f>
        <v>0</v>
      </c>
      <c r="FF23" s="1">
        <f>[2]Luxembourg!FF$12</f>
        <v>0</v>
      </c>
      <c r="FG23" s="1">
        <f>[2]Luxembourg!FG$12</f>
        <v>0</v>
      </c>
      <c r="FH23" s="1">
        <f>[2]Luxembourg!FH$12</f>
        <v>0</v>
      </c>
      <c r="FI23" s="1">
        <f>[2]Luxembourg!FI$12</f>
        <v>0</v>
      </c>
      <c r="FJ23" s="1">
        <f>[2]Luxembourg!FJ$12</f>
        <v>0</v>
      </c>
      <c r="FK23" s="1">
        <f>[2]Luxembourg!FK$12</f>
        <v>0</v>
      </c>
      <c r="FL23" s="1">
        <f>[2]Luxembourg!FL$12</f>
        <v>0</v>
      </c>
      <c r="FM23" s="1">
        <f>[2]Luxembourg!FM$12</f>
        <v>0</v>
      </c>
      <c r="FN23" s="1">
        <f>[2]Luxembourg!FN$12</f>
        <v>0</v>
      </c>
      <c r="FO23" s="1">
        <f>[2]Luxembourg!FO$12</f>
        <v>0</v>
      </c>
      <c r="FP23" s="1">
        <f>[2]Luxembourg!FP$12</f>
        <v>0</v>
      </c>
      <c r="FQ23" s="1">
        <f>[2]Luxembourg!FQ$12</f>
        <v>0</v>
      </c>
      <c r="FR23" s="1">
        <f>[2]Luxembourg!FR$12</f>
        <v>0</v>
      </c>
      <c r="FS23" s="1">
        <f>[2]Luxembourg!FS$12</f>
        <v>0</v>
      </c>
      <c r="FT23" s="1">
        <f>[2]Luxembourg!FT$12</f>
        <v>0</v>
      </c>
      <c r="FU23" s="1">
        <f>[2]Luxembourg!FU$12</f>
        <v>0</v>
      </c>
      <c r="FV23" s="1">
        <f>[2]Luxembourg!FV$12</f>
        <v>0</v>
      </c>
      <c r="FW23" s="1">
        <f>[2]Luxembourg!FW$12</f>
        <v>0</v>
      </c>
      <c r="FX23" s="1">
        <f>[2]Luxembourg!FX$12</f>
        <v>0</v>
      </c>
      <c r="FY23" s="1">
        <f>[2]Luxembourg!FY$12</f>
        <v>0</v>
      </c>
      <c r="FZ23" s="7">
        <f>1/1000*SUM($B23:FY23)</f>
        <v>0</v>
      </c>
    </row>
    <row r="24" spans="1:182">
      <c r="A24" t="s">
        <v>39</v>
      </c>
      <c r="B24" s="1">
        <f>[2]Malta!B$12</f>
        <v>0</v>
      </c>
      <c r="C24" s="1">
        <f>[2]Malta!C$12</f>
        <v>0</v>
      </c>
      <c r="D24" s="1">
        <f>[2]Malta!D$12</f>
        <v>0</v>
      </c>
      <c r="E24" s="1">
        <f>[2]Malta!E$12</f>
        <v>0</v>
      </c>
      <c r="F24" s="1">
        <f>[2]Malta!F$12</f>
        <v>0</v>
      </c>
      <c r="G24" s="1">
        <f>[2]Malta!G$12</f>
        <v>0</v>
      </c>
      <c r="H24" s="1">
        <f>[2]Malta!H$12</f>
        <v>0</v>
      </c>
      <c r="I24" s="1">
        <f>[2]Malta!I$12</f>
        <v>0</v>
      </c>
      <c r="J24" s="1">
        <f>[2]Malta!J$12</f>
        <v>0</v>
      </c>
      <c r="K24" s="1">
        <f>[2]Malta!K$12</f>
        <v>0</v>
      </c>
      <c r="L24" s="1">
        <f>[2]Malta!L$12</f>
        <v>0</v>
      </c>
      <c r="M24" s="1">
        <f>[2]Malta!M$12</f>
        <v>0</v>
      </c>
      <c r="N24" s="1">
        <f>[2]Malta!N$12</f>
        <v>0</v>
      </c>
      <c r="O24" s="1">
        <f>[2]Malta!O$12</f>
        <v>0</v>
      </c>
      <c r="P24" s="1">
        <f>[2]Malta!P$12</f>
        <v>0</v>
      </c>
      <c r="Q24" s="1">
        <f>[2]Malta!Q$12</f>
        <v>0</v>
      </c>
      <c r="R24" s="1">
        <f>[2]Malta!R$12</f>
        <v>0</v>
      </c>
      <c r="S24" s="1">
        <f>[2]Malta!S$12</f>
        <v>0</v>
      </c>
      <c r="T24" s="1">
        <f>[2]Malta!T$12</f>
        <v>0</v>
      </c>
      <c r="U24" s="1">
        <f>[2]Malta!U$12</f>
        <v>0</v>
      </c>
      <c r="V24" s="1">
        <f>[2]Malta!V$12</f>
        <v>0</v>
      </c>
      <c r="W24" s="1">
        <f>[2]Malta!W$12</f>
        <v>0</v>
      </c>
      <c r="X24" s="1">
        <f>[2]Malta!X$12</f>
        <v>0</v>
      </c>
      <c r="Y24" s="1">
        <f>[2]Malta!Y$12</f>
        <v>0</v>
      </c>
      <c r="Z24" s="1">
        <f>[2]Malta!Z$12</f>
        <v>0</v>
      </c>
      <c r="AA24" s="1">
        <f>[2]Malta!AA$12</f>
        <v>0</v>
      </c>
      <c r="AB24" s="1">
        <f>[2]Malta!AB$12</f>
        <v>0</v>
      </c>
      <c r="AC24" s="1">
        <f>[2]Malta!AC$12</f>
        <v>0</v>
      </c>
      <c r="AD24" s="1">
        <f>[2]Malta!AD$12</f>
        <v>0</v>
      </c>
      <c r="AE24" s="1">
        <f>[2]Malta!AE$12</f>
        <v>0</v>
      </c>
      <c r="AF24" s="1">
        <f>[2]Malta!AF$12</f>
        <v>0</v>
      </c>
      <c r="AG24" s="1">
        <f>[2]Malta!AG$12</f>
        <v>0</v>
      </c>
      <c r="AH24" s="1">
        <f>[2]Malta!AH$12</f>
        <v>0</v>
      </c>
      <c r="AI24" s="1">
        <f>[2]Malta!AI$12</f>
        <v>0</v>
      </c>
      <c r="AJ24" s="1">
        <f>[2]Malta!AJ$12</f>
        <v>0</v>
      </c>
      <c r="AK24" s="1">
        <f>[2]Malta!AK$12</f>
        <v>0</v>
      </c>
      <c r="AL24" s="1">
        <f>[2]Malta!AL$12</f>
        <v>0</v>
      </c>
      <c r="AM24" s="1">
        <f>[2]Malta!AM$12</f>
        <v>0</v>
      </c>
      <c r="AN24" s="1">
        <f>[2]Malta!AN$12</f>
        <v>0</v>
      </c>
      <c r="AO24" s="1">
        <f>[2]Malta!AO$12</f>
        <v>0</v>
      </c>
      <c r="AP24" s="1">
        <f>[2]Malta!AP$12</f>
        <v>0</v>
      </c>
      <c r="AQ24" s="1">
        <f>[2]Malta!AQ$12</f>
        <v>0</v>
      </c>
      <c r="AR24" s="1">
        <f>[2]Malta!AR$12</f>
        <v>0</v>
      </c>
      <c r="AS24" s="1">
        <f>[2]Malta!AS$12</f>
        <v>0</v>
      </c>
      <c r="AT24" s="1">
        <f>[2]Malta!AT$12</f>
        <v>0</v>
      </c>
      <c r="AU24" s="1">
        <f>[2]Malta!AU$12</f>
        <v>0</v>
      </c>
      <c r="AV24" s="1">
        <f>[2]Malta!AV$12</f>
        <v>0</v>
      </c>
      <c r="AW24" s="1">
        <f>[2]Malta!AW$12</f>
        <v>0</v>
      </c>
      <c r="AX24" s="1">
        <f>[2]Malta!AX$12</f>
        <v>0</v>
      </c>
      <c r="AY24" s="1">
        <f>[2]Malta!AY$12</f>
        <v>0</v>
      </c>
      <c r="AZ24" s="1">
        <f>[2]Malta!AZ$12</f>
        <v>0</v>
      </c>
      <c r="BA24" s="1">
        <f>[2]Malta!BA$12</f>
        <v>0</v>
      </c>
      <c r="BB24" s="1">
        <f>[2]Malta!BB$12</f>
        <v>0</v>
      </c>
      <c r="BC24" s="1">
        <f>[2]Malta!BC$12</f>
        <v>0</v>
      </c>
      <c r="BD24" s="1">
        <f>[2]Malta!BD$12</f>
        <v>0</v>
      </c>
      <c r="BE24" s="1">
        <f>[2]Malta!BE$12</f>
        <v>0</v>
      </c>
      <c r="BF24" s="1">
        <f>[2]Malta!BF$12</f>
        <v>0</v>
      </c>
      <c r="BG24" s="1">
        <f>[2]Malta!BG$12</f>
        <v>0</v>
      </c>
      <c r="BH24" s="1">
        <f>[2]Malta!BH$12</f>
        <v>0</v>
      </c>
      <c r="BI24" s="1">
        <f>[2]Malta!BI$12</f>
        <v>0</v>
      </c>
      <c r="BJ24" s="1">
        <f>[2]Malta!BJ$12</f>
        <v>0</v>
      </c>
      <c r="BK24" s="1">
        <f>[2]Malta!BK$12</f>
        <v>0</v>
      </c>
      <c r="BL24" s="1">
        <f>[2]Malta!BL$12</f>
        <v>0</v>
      </c>
      <c r="BM24" s="1">
        <f>[2]Malta!BM$12</f>
        <v>0</v>
      </c>
      <c r="BN24" s="1">
        <f>[2]Malta!BN$12</f>
        <v>0</v>
      </c>
      <c r="BO24" s="1">
        <f>[2]Malta!BO$12</f>
        <v>0</v>
      </c>
      <c r="BP24" s="1">
        <f>[2]Malta!BP$12</f>
        <v>0</v>
      </c>
      <c r="BQ24" s="1">
        <f>[2]Malta!BQ$12</f>
        <v>0</v>
      </c>
      <c r="BR24" s="1">
        <f>[2]Malta!BR$12</f>
        <v>0</v>
      </c>
      <c r="BS24" s="1">
        <f>[2]Malta!BS$12</f>
        <v>0</v>
      </c>
      <c r="BT24" s="1">
        <f>[2]Malta!BT$12</f>
        <v>0</v>
      </c>
      <c r="BU24" s="1">
        <f>[2]Malta!BU$12</f>
        <v>0</v>
      </c>
      <c r="BV24" s="1">
        <f>[2]Malta!BV$12</f>
        <v>0</v>
      </c>
      <c r="BW24" s="1">
        <f>[2]Malta!BW$12</f>
        <v>0</v>
      </c>
      <c r="BX24" s="1">
        <f>[2]Malta!BX$12</f>
        <v>0</v>
      </c>
      <c r="BY24" s="1">
        <f>[2]Malta!BY$12</f>
        <v>0</v>
      </c>
      <c r="BZ24" s="1">
        <f>[2]Malta!BZ$12</f>
        <v>0</v>
      </c>
      <c r="CA24" s="1">
        <f>[2]Malta!CA$12</f>
        <v>0</v>
      </c>
      <c r="CB24" s="1">
        <f>[2]Malta!CB$12</f>
        <v>0</v>
      </c>
      <c r="CC24" s="1">
        <f>[2]Malta!CC$12</f>
        <v>0</v>
      </c>
      <c r="CD24" s="1">
        <f>[2]Malta!CD$12</f>
        <v>0</v>
      </c>
      <c r="CE24" s="1">
        <f>[2]Malta!CE$12</f>
        <v>0</v>
      </c>
      <c r="CF24" s="1">
        <f>[2]Malta!CF$12</f>
        <v>0</v>
      </c>
      <c r="CG24" s="1">
        <f>[2]Malta!CG$12</f>
        <v>0</v>
      </c>
      <c r="CH24" s="1">
        <f>[2]Malta!CH$12</f>
        <v>0</v>
      </c>
      <c r="CI24" s="1">
        <f>[2]Malta!CI$12</f>
        <v>0</v>
      </c>
      <c r="CJ24" s="1">
        <f>[2]Malta!CJ$12</f>
        <v>0</v>
      </c>
      <c r="CK24" s="1">
        <f>[2]Malta!CK$12</f>
        <v>0</v>
      </c>
      <c r="CL24" s="1">
        <f>[2]Malta!CL$12</f>
        <v>0</v>
      </c>
      <c r="CM24" s="1">
        <f>[2]Malta!CM$12</f>
        <v>0</v>
      </c>
      <c r="CN24" s="1">
        <f>[2]Malta!CN$12</f>
        <v>0</v>
      </c>
      <c r="CO24" s="1">
        <f>[2]Malta!CO$12</f>
        <v>0</v>
      </c>
      <c r="CP24" s="1">
        <f>[2]Malta!CP$12</f>
        <v>0</v>
      </c>
      <c r="CQ24" s="1">
        <f>[2]Malta!CQ$12</f>
        <v>0</v>
      </c>
      <c r="CR24" s="1">
        <f>[2]Malta!CR$12</f>
        <v>0</v>
      </c>
      <c r="CS24" s="1">
        <f>[2]Malta!CS$12</f>
        <v>0</v>
      </c>
      <c r="CT24" s="1">
        <f>[2]Malta!CT$12</f>
        <v>0</v>
      </c>
      <c r="CU24" s="1">
        <f>[2]Malta!CU$12</f>
        <v>0</v>
      </c>
      <c r="CV24" s="1">
        <f>[2]Malta!CV$12</f>
        <v>0</v>
      </c>
      <c r="CW24" s="1">
        <f>[2]Malta!CW$12</f>
        <v>0</v>
      </c>
      <c r="CX24" s="1">
        <f>[2]Malta!CX$12</f>
        <v>0</v>
      </c>
      <c r="CY24" s="1">
        <f>[2]Malta!CY$12</f>
        <v>0</v>
      </c>
      <c r="CZ24" s="1">
        <f>[2]Malta!CZ$12</f>
        <v>0</v>
      </c>
      <c r="DA24" s="1">
        <f>[2]Malta!DA$12</f>
        <v>0</v>
      </c>
      <c r="DB24" s="1">
        <f>[2]Malta!DB$12</f>
        <v>0</v>
      </c>
      <c r="DC24" s="1">
        <f>[2]Malta!DC$12</f>
        <v>0</v>
      </c>
      <c r="DD24" s="1">
        <f>[2]Malta!DD$12</f>
        <v>0</v>
      </c>
      <c r="DE24" s="1">
        <f>[2]Malta!DE$12</f>
        <v>0</v>
      </c>
      <c r="DF24" s="1">
        <f>[2]Malta!DF$12</f>
        <v>0</v>
      </c>
      <c r="DG24" s="1">
        <f>[2]Malta!DG$12</f>
        <v>0</v>
      </c>
      <c r="DH24" s="1">
        <f>[2]Malta!DH$12</f>
        <v>0</v>
      </c>
      <c r="DI24" s="1">
        <f>[2]Malta!DI$12</f>
        <v>0</v>
      </c>
      <c r="DJ24" s="1">
        <f>[2]Malta!DJ$12</f>
        <v>0</v>
      </c>
      <c r="DK24" s="1">
        <f>[2]Malta!DK$12</f>
        <v>0</v>
      </c>
      <c r="DL24" s="1">
        <f>[2]Malta!DL$12</f>
        <v>0</v>
      </c>
      <c r="DM24" s="1">
        <f>[2]Malta!DM$12</f>
        <v>0</v>
      </c>
      <c r="DN24" s="1">
        <f>[2]Malta!DN$12</f>
        <v>0</v>
      </c>
      <c r="DO24" s="1">
        <f>[2]Malta!DO$12</f>
        <v>0</v>
      </c>
      <c r="DP24" s="1">
        <f>[2]Malta!DP$12</f>
        <v>0</v>
      </c>
      <c r="DQ24" s="1">
        <f>[2]Malta!DQ$12</f>
        <v>0</v>
      </c>
      <c r="DR24" s="1">
        <f>[2]Malta!DR$12</f>
        <v>0</v>
      </c>
      <c r="DS24" s="1">
        <f>[2]Malta!DS$12</f>
        <v>0</v>
      </c>
      <c r="DT24" s="1">
        <f>[2]Malta!DT$12</f>
        <v>0</v>
      </c>
      <c r="DU24" s="1">
        <f>[2]Malta!DU$12</f>
        <v>0</v>
      </c>
      <c r="DV24" s="1">
        <f>[2]Malta!DV$12</f>
        <v>0</v>
      </c>
      <c r="DW24" s="1">
        <f>[2]Malta!DW$12</f>
        <v>0</v>
      </c>
      <c r="DX24" s="1">
        <f>[2]Malta!DX$12</f>
        <v>0</v>
      </c>
      <c r="DY24" s="1">
        <f>[2]Malta!DY$12</f>
        <v>0</v>
      </c>
      <c r="DZ24" s="1">
        <f>[2]Malta!DZ$12</f>
        <v>0</v>
      </c>
      <c r="EA24" s="1">
        <f>[2]Malta!EA$12</f>
        <v>0</v>
      </c>
      <c r="EB24" s="1">
        <f>[2]Malta!EB$12</f>
        <v>0</v>
      </c>
      <c r="EC24" s="1">
        <f>[2]Malta!EC$12</f>
        <v>0</v>
      </c>
      <c r="ED24" s="1">
        <f>[2]Malta!ED$12</f>
        <v>0</v>
      </c>
      <c r="EE24" s="1">
        <f>[2]Malta!EE$12</f>
        <v>0</v>
      </c>
      <c r="EF24" s="1">
        <f>[2]Malta!EF$12</f>
        <v>0</v>
      </c>
      <c r="EG24" s="1">
        <f>[2]Malta!EG$12</f>
        <v>0</v>
      </c>
      <c r="EH24" s="1">
        <f>[2]Malta!EH$12</f>
        <v>0</v>
      </c>
      <c r="EI24" s="1">
        <f>[2]Malta!EI$12</f>
        <v>0</v>
      </c>
      <c r="EJ24" s="1">
        <f>[2]Malta!EJ$12</f>
        <v>0</v>
      </c>
      <c r="EK24" s="1">
        <f>[2]Malta!EK$12</f>
        <v>0</v>
      </c>
      <c r="EL24" s="1">
        <f>[2]Malta!EL$12</f>
        <v>0</v>
      </c>
      <c r="EM24" s="1">
        <f>[2]Malta!EM$12</f>
        <v>0</v>
      </c>
      <c r="EN24" s="1">
        <f>[2]Malta!EN$12</f>
        <v>0</v>
      </c>
      <c r="EO24" s="1">
        <f>[2]Malta!EO$12</f>
        <v>0</v>
      </c>
      <c r="EP24" s="1">
        <f>[2]Malta!EP$12</f>
        <v>0</v>
      </c>
      <c r="EQ24" s="1">
        <f>[2]Malta!EQ$12</f>
        <v>0</v>
      </c>
      <c r="ER24" s="1">
        <f>[2]Malta!ER$12</f>
        <v>0</v>
      </c>
      <c r="ES24" s="1">
        <f>[2]Malta!ES$12</f>
        <v>0</v>
      </c>
      <c r="ET24" s="1">
        <f>[2]Malta!ET$12</f>
        <v>0</v>
      </c>
      <c r="EU24" s="1">
        <f>[2]Malta!EU$12</f>
        <v>0</v>
      </c>
      <c r="EV24" s="1">
        <f>[2]Malta!EV$12</f>
        <v>0</v>
      </c>
      <c r="EW24" s="1">
        <f>[2]Malta!EW$12</f>
        <v>0</v>
      </c>
      <c r="EX24" s="1">
        <f>[2]Malta!EX$12</f>
        <v>0</v>
      </c>
      <c r="EY24" s="1">
        <f>[2]Malta!EY$12</f>
        <v>0</v>
      </c>
      <c r="EZ24" s="1">
        <f>[2]Malta!EZ$12</f>
        <v>0</v>
      </c>
      <c r="FA24" s="1">
        <f>[2]Malta!FA$12</f>
        <v>0</v>
      </c>
      <c r="FB24" s="1">
        <f>[2]Malta!FB$12</f>
        <v>0</v>
      </c>
      <c r="FC24" s="1">
        <f>[2]Malta!FC$12</f>
        <v>0</v>
      </c>
      <c r="FD24" s="1">
        <f>[2]Malta!FD$12</f>
        <v>0</v>
      </c>
      <c r="FE24" s="1">
        <f>[2]Malta!FE$12</f>
        <v>0</v>
      </c>
      <c r="FF24" s="1">
        <f>[2]Malta!FF$12</f>
        <v>0</v>
      </c>
      <c r="FG24" s="1">
        <f>[2]Malta!FG$12</f>
        <v>0</v>
      </c>
      <c r="FH24" s="1">
        <f>[2]Malta!FH$12</f>
        <v>0</v>
      </c>
      <c r="FI24" s="1">
        <f>[2]Malta!FI$12</f>
        <v>0</v>
      </c>
      <c r="FJ24" s="1">
        <f>[2]Malta!FJ$12</f>
        <v>0</v>
      </c>
      <c r="FK24" s="1">
        <f>[2]Malta!FK$12</f>
        <v>0</v>
      </c>
      <c r="FL24" s="1">
        <f>[2]Malta!FL$12</f>
        <v>0</v>
      </c>
      <c r="FM24" s="1">
        <f>[2]Malta!FM$12</f>
        <v>0</v>
      </c>
      <c r="FN24" s="1">
        <f>[2]Malta!FN$12</f>
        <v>0</v>
      </c>
      <c r="FO24" s="1">
        <f>[2]Malta!FO$12</f>
        <v>0</v>
      </c>
      <c r="FP24" s="1">
        <f>[2]Malta!FP$12</f>
        <v>0</v>
      </c>
      <c r="FQ24" s="1">
        <f>[2]Malta!FQ$12</f>
        <v>0</v>
      </c>
      <c r="FR24" s="1">
        <f>[2]Malta!FR$12</f>
        <v>0</v>
      </c>
      <c r="FS24" s="1">
        <f>[2]Malta!FS$12</f>
        <v>0</v>
      </c>
      <c r="FT24" s="1">
        <f>[2]Malta!FT$12</f>
        <v>0</v>
      </c>
      <c r="FU24" s="1">
        <f>[2]Malta!FU$12</f>
        <v>0</v>
      </c>
      <c r="FV24" s="1">
        <f>[2]Malta!FV$12</f>
        <v>0</v>
      </c>
      <c r="FW24" s="1">
        <f>[2]Malta!FW$12</f>
        <v>0</v>
      </c>
      <c r="FX24" s="1">
        <f>[2]Malta!FX$12</f>
        <v>0</v>
      </c>
      <c r="FY24" s="1">
        <f>[2]Malta!FY$12</f>
        <v>0</v>
      </c>
      <c r="FZ24" s="7">
        <f>1/1000*SUM($B24:FY24)</f>
        <v>0</v>
      </c>
    </row>
    <row r="25" spans="1:182">
      <c r="A25" t="s">
        <v>23</v>
      </c>
      <c r="B25" s="1">
        <f>[2]Netherlands!B$12</f>
        <v>0</v>
      </c>
      <c r="C25" s="1">
        <f>[2]Netherlands!C$12</f>
        <v>0</v>
      </c>
      <c r="D25" s="1">
        <f>[2]Netherlands!D$12</f>
        <v>0</v>
      </c>
      <c r="E25" s="1">
        <f>[2]Netherlands!E$12</f>
        <v>0</v>
      </c>
      <c r="F25" s="1">
        <f>[2]Netherlands!F$12</f>
        <v>0</v>
      </c>
      <c r="G25" s="1">
        <f>[2]Netherlands!G$12</f>
        <v>0</v>
      </c>
      <c r="H25" s="1">
        <f>[2]Netherlands!H$12</f>
        <v>0</v>
      </c>
      <c r="I25" s="1">
        <f>[2]Netherlands!I$12</f>
        <v>0</v>
      </c>
      <c r="J25" s="1">
        <f>[2]Netherlands!J$12</f>
        <v>0</v>
      </c>
      <c r="K25" s="1">
        <f>[2]Netherlands!K$12</f>
        <v>0</v>
      </c>
      <c r="L25" s="1">
        <f>[2]Netherlands!L$12</f>
        <v>0</v>
      </c>
      <c r="M25" s="1">
        <f>[2]Netherlands!M$12</f>
        <v>0</v>
      </c>
      <c r="N25" s="1">
        <f>[2]Netherlands!N$12</f>
        <v>0</v>
      </c>
      <c r="O25" s="1">
        <f>[2]Netherlands!O$12</f>
        <v>0</v>
      </c>
      <c r="P25" s="1">
        <f>[2]Netherlands!P$12</f>
        <v>0</v>
      </c>
      <c r="Q25" s="1">
        <f>[2]Netherlands!Q$12</f>
        <v>0</v>
      </c>
      <c r="R25" s="1">
        <f>[2]Netherlands!R$12</f>
        <v>0</v>
      </c>
      <c r="S25" s="1">
        <f>[2]Netherlands!S$12</f>
        <v>0</v>
      </c>
      <c r="T25" s="1">
        <f>[2]Netherlands!T$12</f>
        <v>0</v>
      </c>
      <c r="U25" s="1">
        <f>[2]Netherlands!U$12</f>
        <v>0</v>
      </c>
      <c r="V25" s="1">
        <f>[2]Netherlands!V$12</f>
        <v>0</v>
      </c>
      <c r="W25" s="1">
        <f>[2]Netherlands!W$12</f>
        <v>0</v>
      </c>
      <c r="X25" s="1">
        <f>[2]Netherlands!X$12</f>
        <v>0</v>
      </c>
      <c r="Y25" s="1">
        <f>[2]Netherlands!Y$12</f>
        <v>0</v>
      </c>
      <c r="Z25" s="1">
        <f>[2]Netherlands!Z$12</f>
        <v>0</v>
      </c>
      <c r="AA25" s="1">
        <f>[2]Netherlands!AA$12</f>
        <v>0</v>
      </c>
      <c r="AB25" s="1">
        <f>[2]Netherlands!AB$12</f>
        <v>0</v>
      </c>
      <c r="AC25" s="1">
        <f>[2]Netherlands!AC$12</f>
        <v>0</v>
      </c>
      <c r="AD25" s="1">
        <f>[2]Netherlands!AD$12</f>
        <v>0</v>
      </c>
      <c r="AE25" s="1">
        <f>[2]Netherlands!AE$12</f>
        <v>0</v>
      </c>
      <c r="AF25" s="1">
        <f>[2]Netherlands!AF$12</f>
        <v>0</v>
      </c>
      <c r="AG25" s="1">
        <f>[2]Netherlands!AG$12</f>
        <v>0</v>
      </c>
      <c r="AH25" s="1">
        <f>[2]Netherlands!AH$12</f>
        <v>0</v>
      </c>
      <c r="AI25" s="1">
        <f>[2]Netherlands!AI$12</f>
        <v>0</v>
      </c>
      <c r="AJ25" s="1">
        <f>[2]Netherlands!AJ$12</f>
        <v>0</v>
      </c>
      <c r="AK25" s="1">
        <f>[2]Netherlands!AK$12</f>
        <v>0</v>
      </c>
      <c r="AL25" s="1">
        <f>[2]Netherlands!AL$12</f>
        <v>0</v>
      </c>
      <c r="AM25" s="1">
        <f>[2]Netherlands!AM$12</f>
        <v>0</v>
      </c>
      <c r="AN25" s="1">
        <f>[2]Netherlands!AN$12</f>
        <v>0</v>
      </c>
      <c r="AO25" s="1">
        <f>[2]Netherlands!AO$12</f>
        <v>0</v>
      </c>
      <c r="AP25" s="1">
        <f>[2]Netherlands!AP$12</f>
        <v>0</v>
      </c>
      <c r="AQ25" s="1">
        <f>[2]Netherlands!AQ$12</f>
        <v>0</v>
      </c>
      <c r="AR25" s="1">
        <f>[2]Netherlands!AR$12</f>
        <v>0</v>
      </c>
      <c r="AS25" s="1">
        <f>[2]Netherlands!AS$12</f>
        <v>0</v>
      </c>
      <c r="AT25" s="1">
        <f>[2]Netherlands!AT$12</f>
        <v>0</v>
      </c>
      <c r="AU25" s="1">
        <f>[2]Netherlands!AU$12</f>
        <v>0</v>
      </c>
      <c r="AV25" s="1">
        <f>[2]Netherlands!AV$12</f>
        <v>0</v>
      </c>
      <c r="AW25" s="1">
        <f>[2]Netherlands!AW$12</f>
        <v>0</v>
      </c>
      <c r="AX25" s="1">
        <f>[2]Netherlands!AX$12</f>
        <v>0</v>
      </c>
      <c r="AY25" s="1">
        <f>[2]Netherlands!AY$12</f>
        <v>0</v>
      </c>
      <c r="AZ25" s="1">
        <f>[2]Netherlands!AZ$12</f>
        <v>0</v>
      </c>
      <c r="BA25" s="1">
        <f>[2]Netherlands!BA$12</f>
        <v>0</v>
      </c>
      <c r="BB25" s="1">
        <f>[2]Netherlands!BB$12</f>
        <v>0</v>
      </c>
      <c r="BC25" s="1">
        <f>[2]Netherlands!BC$12</f>
        <v>0</v>
      </c>
      <c r="BD25" s="1">
        <f>[2]Netherlands!BD$12</f>
        <v>0</v>
      </c>
      <c r="BE25" s="1">
        <f>[2]Netherlands!BE$12</f>
        <v>0</v>
      </c>
      <c r="BF25" s="1">
        <f>[2]Netherlands!BF$12</f>
        <v>0</v>
      </c>
      <c r="BG25" s="1">
        <f>[2]Netherlands!BG$12</f>
        <v>0</v>
      </c>
      <c r="BH25" s="1">
        <f>[2]Netherlands!BH$12</f>
        <v>0</v>
      </c>
      <c r="BI25" s="1">
        <f>[2]Netherlands!BI$12</f>
        <v>0</v>
      </c>
      <c r="BJ25" s="1">
        <f>[2]Netherlands!BJ$12</f>
        <v>0</v>
      </c>
      <c r="BK25" s="1">
        <f>[2]Netherlands!BK$12</f>
        <v>0</v>
      </c>
      <c r="BL25" s="1">
        <f>[2]Netherlands!BL$12</f>
        <v>0</v>
      </c>
      <c r="BM25" s="1">
        <f>[2]Netherlands!BM$12</f>
        <v>0</v>
      </c>
      <c r="BN25" s="1">
        <f>[2]Netherlands!BN$12</f>
        <v>0</v>
      </c>
      <c r="BO25" s="1">
        <f>[2]Netherlands!BO$12</f>
        <v>0</v>
      </c>
      <c r="BP25" s="1">
        <f>[2]Netherlands!BP$12</f>
        <v>0</v>
      </c>
      <c r="BQ25" s="1">
        <f>[2]Netherlands!BQ$12</f>
        <v>0</v>
      </c>
      <c r="BR25" s="1">
        <f>[2]Netherlands!BR$12</f>
        <v>0</v>
      </c>
      <c r="BS25" s="1">
        <f>[2]Netherlands!BS$12</f>
        <v>0</v>
      </c>
      <c r="BT25" s="1">
        <f>[2]Netherlands!BT$12</f>
        <v>0</v>
      </c>
      <c r="BU25" s="1">
        <f>[2]Netherlands!BU$12</f>
        <v>0</v>
      </c>
      <c r="BV25" s="1">
        <f>[2]Netherlands!BV$12</f>
        <v>0</v>
      </c>
      <c r="BW25" s="1">
        <f>[2]Netherlands!BW$12</f>
        <v>0</v>
      </c>
      <c r="BX25" s="1">
        <f>[2]Netherlands!BX$12</f>
        <v>0</v>
      </c>
      <c r="BY25" s="1">
        <f>[2]Netherlands!BY$12</f>
        <v>0</v>
      </c>
      <c r="BZ25" s="1">
        <f>[2]Netherlands!BZ$12</f>
        <v>0</v>
      </c>
      <c r="CA25" s="1">
        <f>[2]Netherlands!CA$12</f>
        <v>0</v>
      </c>
      <c r="CB25" s="1">
        <f>[2]Netherlands!CB$12</f>
        <v>0</v>
      </c>
      <c r="CC25" s="1">
        <f>[2]Netherlands!CC$12</f>
        <v>0</v>
      </c>
      <c r="CD25" s="1">
        <f>[2]Netherlands!CD$12</f>
        <v>0</v>
      </c>
      <c r="CE25" s="1">
        <f>[2]Netherlands!CE$12</f>
        <v>0</v>
      </c>
      <c r="CF25" s="1">
        <f>[2]Netherlands!CF$12</f>
        <v>0</v>
      </c>
      <c r="CG25" s="1">
        <f>[2]Netherlands!CG$12</f>
        <v>0</v>
      </c>
      <c r="CH25" s="1">
        <f>[2]Netherlands!CH$12</f>
        <v>0</v>
      </c>
      <c r="CI25" s="1">
        <f>[2]Netherlands!CI$12</f>
        <v>0</v>
      </c>
      <c r="CJ25" s="1">
        <f>[2]Netherlands!CJ$12</f>
        <v>0</v>
      </c>
      <c r="CK25" s="1">
        <f>[2]Netherlands!CK$12</f>
        <v>0</v>
      </c>
      <c r="CL25" s="1">
        <f>[2]Netherlands!CL$12</f>
        <v>0</v>
      </c>
      <c r="CM25" s="1">
        <f>[2]Netherlands!CM$12</f>
        <v>0</v>
      </c>
      <c r="CN25" s="1">
        <f>[2]Netherlands!CN$12</f>
        <v>0</v>
      </c>
      <c r="CO25" s="1">
        <f>[2]Netherlands!CO$12</f>
        <v>0</v>
      </c>
      <c r="CP25" s="1">
        <f>[2]Netherlands!CP$12</f>
        <v>0</v>
      </c>
      <c r="CQ25" s="1">
        <f>[2]Netherlands!CQ$12</f>
        <v>0</v>
      </c>
      <c r="CR25" s="1">
        <f>[2]Netherlands!CR$12</f>
        <v>0</v>
      </c>
      <c r="CS25" s="1">
        <f>[2]Netherlands!CS$12</f>
        <v>0</v>
      </c>
      <c r="CT25" s="1">
        <f>[2]Netherlands!CT$12</f>
        <v>0</v>
      </c>
      <c r="CU25" s="1">
        <f>[2]Netherlands!CU$12</f>
        <v>0</v>
      </c>
      <c r="CV25" s="1">
        <f>[2]Netherlands!CV$12</f>
        <v>0</v>
      </c>
      <c r="CW25" s="1">
        <f>[2]Netherlands!CW$12</f>
        <v>0</v>
      </c>
      <c r="CX25" s="1">
        <f>[2]Netherlands!CX$12</f>
        <v>0</v>
      </c>
      <c r="CY25" s="1">
        <f>[2]Netherlands!CY$12</f>
        <v>0</v>
      </c>
      <c r="CZ25" s="1">
        <f>[2]Netherlands!CZ$12</f>
        <v>0</v>
      </c>
      <c r="DA25" s="1">
        <f>[2]Netherlands!DA$12</f>
        <v>0</v>
      </c>
      <c r="DB25" s="1">
        <f>[2]Netherlands!DB$12</f>
        <v>0</v>
      </c>
      <c r="DC25" s="1">
        <f>[2]Netherlands!DC$12</f>
        <v>0</v>
      </c>
      <c r="DD25" s="1">
        <f>[2]Netherlands!DD$12</f>
        <v>0</v>
      </c>
      <c r="DE25" s="1">
        <f>[2]Netherlands!DE$12</f>
        <v>0</v>
      </c>
      <c r="DF25" s="1">
        <f>[2]Netherlands!DF$12</f>
        <v>0</v>
      </c>
      <c r="DG25" s="1">
        <f>[2]Netherlands!DG$12</f>
        <v>0</v>
      </c>
      <c r="DH25" s="1">
        <f>[2]Netherlands!DH$12</f>
        <v>0</v>
      </c>
      <c r="DI25" s="1">
        <f>[2]Netherlands!DI$12</f>
        <v>0</v>
      </c>
      <c r="DJ25" s="1">
        <f>[2]Netherlands!DJ$12</f>
        <v>0</v>
      </c>
      <c r="DK25" s="1">
        <f>[2]Netherlands!DK$12</f>
        <v>0</v>
      </c>
      <c r="DL25" s="1">
        <f>[2]Netherlands!DL$12</f>
        <v>0</v>
      </c>
      <c r="DM25" s="1">
        <f>[2]Netherlands!DM$12</f>
        <v>0</v>
      </c>
      <c r="DN25" s="1">
        <f>[2]Netherlands!DN$12</f>
        <v>0</v>
      </c>
      <c r="DO25" s="1">
        <f>[2]Netherlands!DO$12</f>
        <v>0</v>
      </c>
      <c r="DP25" s="1">
        <f>[2]Netherlands!DP$12</f>
        <v>0</v>
      </c>
      <c r="DQ25" s="1">
        <f>[2]Netherlands!DQ$12</f>
        <v>0</v>
      </c>
      <c r="DR25" s="1">
        <f>[2]Netherlands!DR$12</f>
        <v>0</v>
      </c>
      <c r="DS25" s="1">
        <f>[2]Netherlands!DS$12</f>
        <v>0</v>
      </c>
      <c r="DT25" s="1">
        <f>[2]Netherlands!DT$12</f>
        <v>0</v>
      </c>
      <c r="DU25" s="1">
        <f>[2]Netherlands!DU$12</f>
        <v>0</v>
      </c>
      <c r="DV25" s="1">
        <f>[2]Netherlands!DV$12</f>
        <v>0</v>
      </c>
      <c r="DW25" s="1">
        <f>[2]Netherlands!DW$12</f>
        <v>0</v>
      </c>
      <c r="DX25" s="1">
        <f>[2]Netherlands!DX$12</f>
        <v>0</v>
      </c>
      <c r="DY25" s="1">
        <f>[2]Netherlands!DY$12</f>
        <v>0</v>
      </c>
      <c r="DZ25" s="1">
        <f>[2]Netherlands!DZ$12</f>
        <v>0</v>
      </c>
      <c r="EA25" s="1">
        <f>[2]Netherlands!EA$12</f>
        <v>0</v>
      </c>
      <c r="EB25" s="1">
        <f>[2]Netherlands!EB$12</f>
        <v>0</v>
      </c>
      <c r="EC25" s="1">
        <f>[2]Netherlands!EC$12</f>
        <v>0</v>
      </c>
      <c r="ED25" s="1">
        <f>[2]Netherlands!ED$12</f>
        <v>0</v>
      </c>
      <c r="EE25" s="1">
        <f>[2]Netherlands!EE$12</f>
        <v>0</v>
      </c>
      <c r="EF25" s="1">
        <f>[2]Netherlands!EF$12</f>
        <v>0</v>
      </c>
      <c r="EG25" s="1">
        <f>[2]Netherlands!EG$12</f>
        <v>0</v>
      </c>
      <c r="EH25" s="1">
        <f>[2]Netherlands!EH$12</f>
        <v>0</v>
      </c>
      <c r="EI25" s="1">
        <f>[2]Netherlands!EI$12</f>
        <v>0</v>
      </c>
      <c r="EJ25" s="1">
        <f>[2]Netherlands!EJ$12</f>
        <v>0</v>
      </c>
      <c r="EK25" s="1">
        <f>[2]Netherlands!EK$12</f>
        <v>0</v>
      </c>
      <c r="EL25" s="1">
        <f>[2]Netherlands!EL$12</f>
        <v>0</v>
      </c>
      <c r="EM25" s="1">
        <f>[2]Netherlands!EM$12</f>
        <v>0</v>
      </c>
      <c r="EN25" s="1">
        <f>[2]Netherlands!EN$12</f>
        <v>0</v>
      </c>
      <c r="EO25" s="1">
        <f>[2]Netherlands!EO$12</f>
        <v>0</v>
      </c>
      <c r="EP25" s="1">
        <f>[2]Netherlands!EP$12</f>
        <v>0</v>
      </c>
      <c r="EQ25" s="1">
        <f>[2]Netherlands!EQ$12</f>
        <v>0</v>
      </c>
      <c r="ER25" s="1">
        <f>[2]Netherlands!ER$12</f>
        <v>0</v>
      </c>
      <c r="ES25" s="1">
        <f>[2]Netherlands!ES$12</f>
        <v>0</v>
      </c>
      <c r="ET25" s="1">
        <f>[2]Netherlands!ET$12</f>
        <v>0</v>
      </c>
      <c r="EU25" s="1">
        <f>[2]Netherlands!EU$12</f>
        <v>0</v>
      </c>
      <c r="EV25" s="1">
        <f>[2]Netherlands!EV$12</f>
        <v>0</v>
      </c>
      <c r="EW25" s="1">
        <f>[2]Netherlands!EW$12</f>
        <v>0</v>
      </c>
      <c r="EX25" s="1">
        <f>[2]Netherlands!EX$12</f>
        <v>0</v>
      </c>
      <c r="EY25" s="1">
        <f>[2]Netherlands!EY$12</f>
        <v>0</v>
      </c>
      <c r="EZ25" s="1">
        <f>[2]Netherlands!EZ$12</f>
        <v>0</v>
      </c>
      <c r="FA25" s="1">
        <f>[2]Netherlands!FA$12</f>
        <v>0</v>
      </c>
      <c r="FB25" s="1">
        <f>[2]Netherlands!FB$12</f>
        <v>0</v>
      </c>
      <c r="FC25" s="1">
        <f>[2]Netherlands!FC$12</f>
        <v>0</v>
      </c>
      <c r="FD25" s="1">
        <f>[2]Netherlands!FD$12</f>
        <v>0</v>
      </c>
      <c r="FE25" s="1">
        <f>[2]Netherlands!FE$12</f>
        <v>0</v>
      </c>
      <c r="FF25" s="1">
        <f>[2]Netherlands!FF$12</f>
        <v>0</v>
      </c>
      <c r="FG25" s="1">
        <f>[2]Netherlands!FG$12</f>
        <v>0</v>
      </c>
      <c r="FH25" s="1">
        <f>[2]Netherlands!FH$12</f>
        <v>0</v>
      </c>
      <c r="FI25" s="1">
        <f>[2]Netherlands!FI$12</f>
        <v>0</v>
      </c>
      <c r="FJ25" s="1">
        <f>[2]Netherlands!FJ$12</f>
        <v>0</v>
      </c>
      <c r="FK25" s="1">
        <f>[2]Netherlands!FK$12</f>
        <v>0</v>
      </c>
      <c r="FL25" s="1">
        <f>[2]Netherlands!FL$12</f>
        <v>0</v>
      </c>
      <c r="FM25" s="1">
        <f>[2]Netherlands!FM$12</f>
        <v>0</v>
      </c>
      <c r="FN25" s="1">
        <f>[2]Netherlands!FN$12</f>
        <v>0</v>
      </c>
      <c r="FO25" s="1">
        <f>[2]Netherlands!FO$12</f>
        <v>0</v>
      </c>
      <c r="FP25" s="1">
        <f>[2]Netherlands!FP$12</f>
        <v>0</v>
      </c>
      <c r="FQ25" s="1">
        <f>[2]Netherlands!FQ$12</f>
        <v>0</v>
      </c>
      <c r="FR25" s="1">
        <f>[2]Netherlands!FR$12</f>
        <v>0</v>
      </c>
      <c r="FS25" s="1">
        <f>[2]Netherlands!FS$12</f>
        <v>0</v>
      </c>
      <c r="FT25" s="1">
        <f>[2]Netherlands!FT$12</f>
        <v>0</v>
      </c>
      <c r="FU25" s="1">
        <f>[2]Netherlands!FU$12</f>
        <v>0</v>
      </c>
      <c r="FV25" s="1">
        <f>[2]Netherlands!FV$12</f>
        <v>0</v>
      </c>
      <c r="FW25" s="1">
        <f>[2]Netherlands!FW$12</f>
        <v>0</v>
      </c>
      <c r="FX25" s="1">
        <f>[2]Netherlands!FX$12</f>
        <v>0</v>
      </c>
      <c r="FY25" s="1">
        <f>[2]Netherlands!FY$12</f>
        <v>0</v>
      </c>
      <c r="FZ25" s="7">
        <f>1/1000*SUM($B25:FY25)</f>
        <v>0</v>
      </c>
    </row>
    <row r="26" spans="1:182">
      <c r="A26" t="s">
        <v>24</v>
      </c>
      <c r="B26" s="1">
        <f>[2]Poland!B$12</f>
        <v>0</v>
      </c>
      <c r="C26" s="1">
        <f>[2]Poland!C$12</f>
        <v>0</v>
      </c>
      <c r="D26" s="1">
        <f>[2]Poland!D$12</f>
        <v>0</v>
      </c>
      <c r="E26" s="1">
        <f>[2]Poland!E$12</f>
        <v>0</v>
      </c>
      <c r="F26" s="1">
        <f>[2]Poland!F$12</f>
        <v>0</v>
      </c>
      <c r="G26" s="1">
        <f>[2]Poland!G$12</f>
        <v>0</v>
      </c>
      <c r="H26" s="1">
        <f>[2]Poland!H$12</f>
        <v>0</v>
      </c>
      <c r="I26" s="1">
        <f>[2]Poland!I$12</f>
        <v>0</v>
      </c>
      <c r="J26" s="1">
        <f>[2]Poland!J$12</f>
        <v>0</v>
      </c>
      <c r="K26" s="1">
        <f>[2]Poland!K$12</f>
        <v>0</v>
      </c>
      <c r="L26" s="1">
        <f>[2]Poland!L$12</f>
        <v>0</v>
      </c>
      <c r="M26" s="1">
        <f>[2]Poland!M$12</f>
        <v>0</v>
      </c>
      <c r="N26" s="1">
        <f>[2]Poland!N$12</f>
        <v>0</v>
      </c>
      <c r="O26" s="1">
        <f>[2]Poland!O$12</f>
        <v>0</v>
      </c>
      <c r="P26" s="1">
        <f>[2]Poland!P$12</f>
        <v>0</v>
      </c>
      <c r="Q26" s="1">
        <f>[2]Poland!Q$12</f>
        <v>0</v>
      </c>
      <c r="R26" s="1">
        <f>[2]Poland!R$12</f>
        <v>0</v>
      </c>
      <c r="S26" s="1">
        <f>[2]Poland!S$12</f>
        <v>0</v>
      </c>
      <c r="T26" s="1">
        <f>[2]Poland!T$12</f>
        <v>0</v>
      </c>
      <c r="U26" s="1">
        <f>[2]Poland!U$12</f>
        <v>0</v>
      </c>
      <c r="V26" s="1">
        <f>[2]Poland!V$12</f>
        <v>0</v>
      </c>
      <c r="W26" s="1">
        <f>[2]Poland!W$12</f>
        <v>0</v>
      </c>
      <c r="X26" s="1">
        <f>[2]Poland!X$12</f>
        <v>0</v>
      </c>
      <c r="Y26" s="1">
        <f>[2]Poland!Y$12</f>
        <v>0</v>
      </c>
      <c r="Z26" s="1">
        <f>[2]Poland!Z$12</f>
        <v>0</v>
      </c>
      <c r="AA26" s="1">
        <f>[2]Poland!AA$12</f>
        <v>0</v>
      </c>
      <c r="AB26" s="1">
        <f>[2]Poland!AB$12</f>
        <v>0</v>
      </c>
      <c r="AC26" s="1">
        <f>[2]Poland!AC$12</f>
        <v>0</v>
      </c>
      <c r="AD26" s="1">
        <f>[2]Poland!AD$12</f>
        <v>0</v>
      </c>
      <c r="AE26" s="1">
        <f>[2]Poland!AE$12</f>
        <v>0</v>
      </c>
      <c r="AF26" s="1">
        <f>[2]Poland!AF$12</f>
        <v>0</v>
      </c>
      <c r="AG26" s="1">
        <f>[2]Poland!AG$12</f>
        <v>0</v>
      </c>
      <c r="AH26" s="1">
        <f>[2]Poland!AH$12</f>
        <v>0</v>
      </c>
      <c r="AI26" s="1">
        <f>[2]Poland!AI$12</f>
        <v>0</v>
      </c>
      <c r="AJ26" s="1">
        <f>[2]Poland!AJ$12</f>
        <v>0</v>
      </c>
      <c r="AK26" s="1">
        <f>[2]Poland!AK$12</f>
        <v>0</v>
      </c>
      <c r="AL26" s="1">
        <f>[2]Poland!AL$12</f>
        <v>0</v>
      </c>
      <c r="AM26" s="1">
        <f>[2]Poland!AM$12</f>
        <v>0</v>
      </c>
      <c r="AN26" s="1">
        <f>[2]Poland!AN$12</f>
        <v>0</v>
      </c>
      <c r="AO26" s="1">
        <f>[2]Poland!AO$12</f>
        <v>0</v>
      </c>
      <c r="AP26" s="1">
        <f>[2]Poland!AP$12</f>
        <v>0</v>
      </c>
      <c r="AQ26" s="1">
        <f>[2]Poland!AQ$12</f>
        <v>0</v>
      </c>
      <c r="AR26" s="1">
        <f>[2]Poland!AR$12</f>
        <v>0</v>
      </c>
      <c r="AS26" s="1">
        <f>[2]Poland!AS$12</f>
        <v>0</v>
      </c>
      <c r="AT26" s="1">
        <f>[2]Poland!AT$12</f>
        <v>0</v>
      </c>
      <c r="AU26" s="1">
        <f>[2]Poland!AU$12</f>
        <v>0</v>
      </c>
      <c r="AV26" s="1">
        <f>[2]Poland!AV$12</f>
        <v>0</v>
      </c>
      <c r="AW26" s="1">
        <f>[2]Poland!AW$12</f>
        <v>0</v>
      </c>
      <c r="AX26" s="1">
        <f>[2]Poland!AX$12</f>
        <v>0</v>
      </c>
      <c r="AY26" s="1">
        <f>[2]Poland!AY$12</f>
        <v>0</v>
      </c>
      <c r="AZ26" s="1">
        <f>[2]Poland!AZ$12</f>
        <v>0</v>
      </c>
      <c r="BA26" s="1">
        <f>[2]Poland!BA$12</f>
        <v>0</v>
      </c>
      <c r="BB26" s="1">
        <f>[2]Poland!BB$12</f>
        <v>0</v>
      </c>
      <c r="BC26" s="1">
        <f>[2]Poland!BC$12</f>
        <v>0</v>
      </c>
      <c r="BD26" s="1">
        <f>[2]Poland!BD$12</f>
        <v>0</v>
      </c>
      <c r="BE26" s="1">
        <f>[2]Poland!BE$12</f>
        <v>0</v>
      </c>
      <c r="BF26" s="1">
        <f>[2]Poland!BF$12</f>
        <v>0</v>
      </c>
      <c r="BG26" s="1">
        <f>[2]Poland!BG$12</f>
        <v>0</v>
      </c>
      <c r="BH26" s="1">
        <f>[2]Poland!BH$12</f>
        <v>0</v>
      </c>
      <c r="BI26" s="1">
        <f>[2]Poland!BI$12</f>
        <v>0</v>
      </c>
      <c r="BJ26" s="1">
        <f>[2]Poland!BJ$12</f>
        <v>0</v>
      </c>
      <c r="BK26" s="1">
        <f>[2]Poland!BK$12</f>
        <v>0</v>
      </c>
      <c r="BL26" s="1">
        <f>[2]Poland!BL$12</f>
        <v>0</v>
      </c>
      <c r="BM26" s="1">
        <f>[2]Poland!BM$12</f>
        <v>0</v>
      </c>
      <c r="BN26" s="1">
        <f>[2]Poland!BN$12</f>
        <v>0</v>
      </c>
      <c r="BO26" s="1">
        <f>[2]Poland!BO$12</f>
        <v>0</v>
      </c>
      <c r="BP26" s="1">
        <f>[2]Poland!BP$12</f>
        <v>0</v>
      </c>
      <c r="BQ26" s="1">
        <f>[2]Poland!BQ$12</f>
        <v>0</v>
      </c>
      <c r="BR26" s="1">
        <f>[2]Poland!BR$12</f>
        <v>0</v>
      </c>
      <c r="BS26" s="1">
        <f>[2]Poland!BS$12</f>
        <v>0</v>
      </c>
      <c r="BT26" s="1">
        <f>[2]Poland!BT$12</f>
        <v>0</v>
      </c>
      <c r="BU26" s="1">
        <f>[2]Poland!BU$12</f>
        <v>0</v>
      </c>
      <c r="BV26" s="1">
        <f>[2]Poland!BV$12</f>
        <v>0</v>
      </c>
      <c r="BW26" s="1">
        <f>[2]Poland!BW$12</f>
        <v>0</v>
      </c>
      <c r="BX26" s="1">
        <f>[2]Poland!BX$12</f>
        <v>0</v>
      </c>
      <c r="BY26" s="1">
        <f>[2]Poland!BY$12</f>
        <v>0</v>
      </c>
      <c r="BZ26" s="1">
        <f>[2]Poland!BZ$12</f>
        <v>0</v>
      </c>
      <c r="CA26" s="1">
        <f>[2]Poland!CA$12</f>
        <v>0</v>
      </c>
      <c r="CB26" s="1">
        <f>[2]Poland!CB$12</f>
        <v>0</v>
      </c>
      <c r="CC26" s="1">
        <f>[2]Poland!CC$12</f>
        <v>0</v>
      </c>
      <c r="CD26" s="1">
        <f>[2]Poland!CD$12</f>
        <v>0</v>
      </c>
      <c r="CE26" s="1">
        <f>[2]Poland!CE$12</f>
        <v>0</v>
      </c>
      <c r="CF26" s="1">
        <f>[2]Poland!CF$12</f>
        <v>0</v>
      </c>
      <c r="CG26" s="1">
        <f>[2]Poland!CG$12</f>
        <v>0</v>
      </c>
      <c r="CH26" s="1">
        <f>[2]Poland!CH$12</f>
        <v>0</v>
      </c>
      <c r="CI26" s="1">
        <f>[2]Poland!CI$12</f>
        <v>0</v>
      </c>
      <c r="CJ26" s="1">
        <f>[2]Poland!CJ$12</f>
        <v>0</v>
      </c>
      <c r="CK26" s="1">
        <f>[2]Poland!CK$12</f>
        <v>0</v>
      </c>
      <c r="CL26" s="1">
        <f>[2]Poland!CL$12</f>
        <v>0</v>
      </c>
      <c r="CM26" s="1">
        <f>[2]Poland!CM$12</f>
        <v>0</v>
      </c>
      <c r="CN26" s="1">
        <f>[2]Poland!CN$12</f>
        <v>0</v>
      </c>
      <c r="CO26" s="1">
        <f>[2]Poland!CO$12</f>
        <v>0</v>
      </c>
      <c r="CP26" s="1">
        <f>[2]Poland!CP$12</f>
        <v>0</v>
      </c>
      <c r="CQ26" s="1">
        <f>[2]Poland!CQ$12</f>
        <v>0</v>
      </c>
      <c r="CR26" s="1">
        <f>[2]Poland!CR$12</f>
        <v>0</v>
      </c>
      <c r="CS26" s="1">
        <f>[2]Poland!CS$12</f>
        <v>0</v>
      </c>
      <c r="CT26" s="1">
        <f>[2]Poland!CT$12</f>
        <v>0</v>
      </c>
      <c r="CU26" s="1">
        <f>[2]Poland!CU$12</f>
        <v>0</v>
      </c>
      <c r="CV26" s="1">
        <f>[2]Poland!CV$12</f>
        <v>0</v>
      </c>
      <c r="CW26" s="1">
        <f>[2]Poland!CW$12</f>
        <v>0</v>
      </c>
      <c r="CX26" s="1">
        <f>[2]Poland!CX$12</f>
        <v>0</v>
      </c>
      <c r="CY26" s="1">
        <f>[2]Poland!CY$12</f>
        <v>0</v>
      </c>
      <c r="CZ26" s="1">
        <f>[2]Poland!CZ$12</f>
        <v>0</v>
      </c>
      <c r="DA26" s="1">
        <f>[2]Poland!DA$12</f>
        <v>0</v>
      </c>
      <c r="DB26" s="1">
        <f>[2]Poland!DB$12</f>
        <v>0</v>
      </c>
      <c r="DC26" s="1">
        <f>[2]Poland!DC$12</f>
        <v>0</v>
      </c>
      <c r="DD26" s="1">
        <f>[2]Poland!DD$12</f>
        <v>0</v>
      </c>
      <c r="DE26" s="1">
        <f>[2]Poland!DE$12</f>
        <v>0</v>
      </c>
      <c r="DF26" s="1">
        <f>[2]Poland!DF$12</f>
        <v>0</v>
      </c>
      <c r="DG26" s="1">
        <f>[2]Poland!DG$12</f>
        <v>0</v>
      </c>
      <c r="DH26" s="1">
        <f>[2]Poland!DH$12</f>
        <v>0</v>
      </c>
      <c r="DI26" s="1">
        <f>[2]Poland!DI$12</f>
        <v>0</v>
      </c>
      <c r="DJ26" s="1">
        <f>[2]Poland!DJ$12</f>
        <v>0</v>
      </c>
      <c r="DK26" s="1">
        <f>[2]Poland!DK$12</f>
        <v>0</v>
      </c>
      <c r="DL26" s="1">
        <f>[2]Poland!DL$12</f>
        <v>0</v>
      </c>
      <c r="DM26" s="1">
        <f>[2]Poland!DM$12</f>
        <v>0</v>
      </c>
      <c r="DN26" s="1">
        <f>[2]Poland!DN$12</f>
        <v>0</v>
      </c>
      <c r="DO26" s="1">
        <f>[2]Poland!DO$12</f>
        <v>0</v>
      </c>
      <c r="DP26" s="1">
        <f>[2]Poland!DP$12</f>
        <v>0</v>
      </c>
      <c r="DQ26" s="1">
        <f>[2]Poland!DQ$12</f>
        <v>0</v>
      </c>
      <c r="DR26" s="1">
        <f>[2]Poland!DR$12</f>
        <v>0</v>
      </c>
      <c r="DS26" s="1">
        <f>[2]Poland!DS$12</f>
        <v>0</v>
      </c>
      <c r="DT26" s="1">
        <f>[2]Poland!DT$12</f>
        <v>0</v>
      </c>
      <c r="DU26" s="1">
        <f>[2]Poland!DU$12</f>
        <v>0</v>
      </c>
      <c r="DV26" s="1">
        <f>[2]Poland!DV$12</f>
        <v>0</v>
      </c>
      <c r="DW26" s="1">
        <f>[2]Poland!DW$12</f>
        <v>0</v>
      </c>
      <c r="DX26" s="1">
        <f>[2]Poland!DX$12</f>
        <v>0</v>
      </c>
      <c r="DY26" s="1">
        <f>[2]Poland!DY$12</f>
        <v>0</v>
      </c>
      <c r="DZ26" s="1">
        <f>[2]Poland!DZ$12</f>
        <v>0</v>
      </c>
      <c r="EA26" s="1">
        <f>[2]Poland!EA$12</f>
        <v>0</v>
      </c>
      <c r="EB26" s="1">
        <f>[2]Poland!EB$12</f>
        <v>0</v>
      </c>
      <c r="EC26" s="1">
        <f>[2]Poland!EC$12</f>
        <v>0</v>
      </c>
      <c r="ED26" s="1">
        <f>[2]Poland!ED$12</f>
        <v>0</v>
      </c>
      <c r="EE26" s="1">
        <f>[2]Poland!EE$12</f>
        <v>0</v>
      </c>
      <c r="EF26" s="1">
        <f>[2]Poland!EF$12</f>
        <v>0</v>
      </c>
      <c r="EG26" s="1">
        <f>[2]Poland!EG$12</f>
        <v>0</v>
      </c>
      <c r="EH26" s="1">
        <f>[2]Poland!EH$12</f>
        <v>0</v>
      </c>
      <c r="EI26" s="1">
        <f>[2]Poland!EI$12</f>
        <v>0</v>
      </c>
      <c r="EJ26" s="1">
        <f>[2]Poland!EJ$12</f>
        <v>0</v>
      </c>
      <c r="EK26" s="1">
        <f>[2]Poland!EK$12</f>
        <v>0</v>
      </c>
      <c r="EL26" s="1">
        <f>[2]Poland!EL$12</f>
        <v>0</v>
      </c>
      <c r="EM26" s="1">
        <f>[2]Poland!EM$12</f>
        <v>0</v>
      </c>
      <c r="EN26" s="1">
        <f>[2]Poland!EN$12</f>
        <v>0</v>
      </c>
      <c r="EO26" s="1">
        <f>[2]Poland!EO$12</f>
        <v>0</v>
      </c>
      <c r="EP26" s="1">
        <f>[2]Poland!EP$12</f>
        <v>0</v>
      </c>
      <c r="EQ26" s="1">
        <f>[2]Poland!EQ$12</f>
        <v>0</v>
      </c>
      <c r="ER26" s="1">
        <f>[2]Poland!ER$12</f>
        <v>0</v>
      </c>
      <c r="ES26" s="1">
        <f>[2]Poland!ES$12</f>
        <v>0</v>
      </c>
      <c r="ET26" s="1">
        <f>[2]Poland!ET$12</f>
        <v>0</v>
      </c>
      <c r="EU26" s="1">
        <f>[2]Poland!EU$12</f>
        <v>0</v>
      </c>
      <c r="EV26" s="1">
        <f>[2]Poland!EV$12</f>
        <v>0</v>
      </c>
      <c r="EW26" s="1">
        <f>[2]Poland!EW$12</f>
        <v>0</v>
      </c>
      <c r="EX26" s="1">
        <f>[2]Poland!EX$12</f>
        <v>0</v>
      </c>
      <c r="EY26" s="1">
        <f>[2]Poland!EY$12</f>
        <v>0</v>
      </c>
      <c r="EZ26" s="1">
        <f>[2]Poland!EZ$12</f>
        <v>0</v>
      </c>
      <c r="FA26" s="1">
        <f>[2]Poland!FA$12</f>
        <v>0</v>
      </c>
      <c r="FB26" s="1">
        <f>[2]Poland!FB$12</f>
        <v>0</v>
      </c>
      <c r="FC26" s="1">
        <f>[2]Poland!FC$12</f>
        <v>0</v>
      </c>
      <c r="FD26" s="1">
        <f>[2]Poland!FD$12</f>
        <v>10</v>
      </c>
      <c r="FE26" s="1">
        <f>[2]Poland!FE$12</f>
        <v>0</v>
      </c>
      <c r="FF26" s="1">
        <f>[2]Poland!FF$12</f>
        <v>0</v>
      </c>
      <c r="FG26" s="1">
        <f>[2]Poland!FG$12</f>
        <v>0</v>
      </c>
      <c r="FH26" s="1">
        <f>[2]Poland!FH$12</f>
        <v>0</v>
      </c>
      <c r="FI26" s="1">
        <f>[2]Poland!FI$12</f>
        <v>0</v>
      </c>
      <c r="FJ26" s="1">
        <f>[2]Poland!FJ$12</f>
        <v>0</v>
      </c>
      <c r="FK26" s="1">
        <f>[2]Poland!FK$12</f>
        <v>0</v>
      </c>
      <c r="FL26" s="1">
        <f>[2]Poland!FL$12</f>
        <v>0</v>
      </c>
      <c r="FM26" s="1">
        <f>[2]Poland!FM$12</f>
        <v>0</v>
      </c>
      <c r="FN26" s="1">
        <f>[2]Poland!FN$12</f>
        <v>0</v>
      </c>
      <c r="FO26" s="1">
        <f>[2]Poland!FO$12</f>
        <v>0</v>
      </c>
      <c r="FP26" s="1">
        <f>[2]Poland!FP$12</f>
        <v>0</v>
      </c>
      <c r="FQ26" s="1">
        <f>[2]Poland!FQ$12</f>
        <v>0</v>
      </c>
      <c r="FR26" s="1">
        <f>[2]Poland!FR$12</f>
        <v>0</v>
      </c>
      <c r="FS26" s="1">
        <f>[2]Poland!FS$12</f>
        <v>0</v>
      </c>
      <c r="FT26" s="1">
        <f>[2]Poland!FT$12</f>
        <v>0</v>
      </c>
      <c r="FU26" s="1">
        <f>[2]Poland!FU$12</f>
        <v>0</v>
      </c>
      <c r="FV26" s="1">
        <f>[2]Poland!FV$12</f>
        <v>0</v>
      </c>
      <c r="FW26" s="1">
        <f>[2]Poland!FW$12</f>
        <v>0</v>
      </c>
      <c r="FX26" s="1">
        <f>[2]Poland!FX$12</f>
        <v>0</v>
      </c>
      <c r="FY26" s="1">
        <f>[2]Poland!FY$12</f>
        <v>0</v>
      </c>
      <c r="FZ26" s="7">
        <f>1/1000*SUM($B26:FY26)</f>
        <v>0.01</v>
      </c>
    </row>
    <row r="27" spans="1:182">
      <c r="A27" t="s">
        <v>25</v>
      </c>
      <c r="B27" s="1">
        <f>[2]Portugal!B$12</f>
        <v>0</v>
      </c>
      <c r="C27" s="1">
        <f>[2]Portugal!C$12</f>
        <v>0</v>
      </c>
      <c r="D27" s="1">
        <f>[2]Portugal!D$12</f>
        <v>0</v>
      </c>
      <c r="E27" s="1">
        <f>[2]Portugal!E$12</f>
        <v>0</v>
      </c>
      <c r="F27" s="1">
        <f>[2]Portugal!F$12</f>
        <v>0</v>
      </c>
      <c r="G27" s="1">
        <f>[2]Portugal!G$12</f>
        <v>0</v>
      </c>
      <c r="H27" s="1">
        <f>[2]Portugal!H$12</f>
        <v>0</v>
      </c>
      <c r="I27" s="1">
        <f>[2]Portugal!I$12</f>
        <v>0</v>
      </c>
      <c r="J27" s="1">
        <f>[2]Portugal!J$12</f>
        <v>0</v>
      </c>
      <c r="K27" s="1">
        <f>[2]Portugal!K$12</f>
        <v>0</v>
      </c>
      <c r="L27" s="1">
        <f>[2]Portugal!L$12</f>
        <v>0</v>
      </c>
      <c r="M27" s="1">
        <f>[2]Portugal!M$12</f>
        <v>0</v>
      </c>
      <c r="N27" s="1">
        <f>[2]Portugal!N$12</f>
        <v>0</v>
      </c>
      <c r="O27" s="1">
        <f>[2]Portugal!O$12</f>
        <v>0</v>
      </c>
      <c r="P27" s="1">
        <f>[2]Portugal!P$12</f>
        <v>0</v>
      </c>
      <c r="Q27" s="1">
        <f>[2]Portugal!Q$12</f>
        <v>0</v>
      </c>
      <c r="R27" s="1">
        <f>[2]Portugal!R$12</f>
        <v>0</v>
      </c>
      <c r="S27" s="1">
        <f>[2]Portugal!S$12</f>
        <v>0</v>
      </c>
      <c r="T27" s="1">
        <f>[2]Portugal!T$12</f>
        <v>0</v>
      </c>
      <c r="U27" s="1">
        <f>[2]Portugal!U$12</f>
        <v>0</v>
      </c>
      <c r="V27" s="1">
        <f>[2]Portugal!V$12</f>
        <v>0</v>
      </c>
      <c r="W27" s="1">
        <f>[2]Portugal!W$12</f>
        <v>0</v>
      </c>
      <c r="X27" s="1">
        <f>[2]Portugal!X$12</f>
        <v>0</v>
      </c>
      <c r="Y27" s="1">
        <f>[2]Portugal!Y$12</f>
        <v>0</v>
      </c>
      <c r="Z27" s="1">
        <f>[2]Portugal!Z$12</f>
        <v>0</v>
      </c>
      <c r="AA27" s="1">
        <f>[2]Portugal!AA$12</f>
        <v>0</v>
      </c>
      <c r="AB27" s="1">
        <f>[2]Portugal!AB$12</f>
        <v>0</v>
      </c>
      <c r="AC27" s="1">
        <f>[2]Portugal!AC$12</f>
        <v>0</v>
      </c>
      <c r="AD27" s="1">
        <f>[2]Portugal!AD$12</f>
        <v>0</v>
      </c>
      <c r="AE27" s="1">
        <f>[2]Portugal!AE$12</f>
        <v>0</v>
      </c>
      <c r="AF27" s="1">
        <f>[2]Portugal!AF$12</f>
        <v>0</v>
      </c>
      <c r="AG27" s="1">
        <f>[2]Portugal!AG$12</f>
        <v>0</v>
      </c>
      <c r="AH27" s="1">
        <f>[2]Portugal!AH$12</f>
        <v>0</v>
      </c>
      <c r="AI27" s="1">
        <f>[2]Portugal!AI$12</f>
        <v>0</v>
      </c>
      <c r="AJ27" s="1">
        <f>[2]Portugal!AJ$12</f>
        <v>0</v>
      </c>
      <c r="AK27" s="1">
        <f>[2]Portugal!AK$12</f>
        <v>0</v>
      </c>
      <c r="AL27" s="1">
        <f>[2]Portugal!AL$12</f>
        <v>0</v>
      </c>
      <c r="AM27" s="1">
        <f>[2]Portugal!AM$12</f>
        <v>0</v>
      </c>
      <c r="AN27" s="1">
        <f>[2]Portugal!AN$12</f>
        <v>0</v>
      </c>
      <c r="AO27" s="1">
        <f>[2]Portugal!AO$12</f>
        <v>0</v>
      </c>
      <c r="AP27" s="1">
        <f>[2]Portugal!AP$12</f>
        <v>0</v>
      </c>
      <c r="AQ27" s="1">
        <f>[2]Portugal!AQ$12</f>
        <v>0</v>
      </c>
      <c r="AR27" s="1">
        <f>[2]Portugal!AR$12</f>
        <v>0</v>
      </c>
      <c r="AS27" s="1">
        <f>[2]Portugal!AS$12</f>
        <v>0</v>
      </c>
      <c r="AT27" s="1">
        <f>[2]Portugal!AT$12</f>
        <v>0</v>
      </c>
      <c r="AU27" s="1">
        <f>[2]Portugal!AU$12</f>
        <v>0</v>
      </c>
      <c r="AV27" s="1">
        <f>[2]Portugal!AV$12</f>
        <v>0</v>
      </c>
      <c r="AW27" s="1">
        <f>[2]Portugal!AW$12</f>
        <v>0</v>
      </c>
      <c r="AX27" s="1">
        <f>[2]Portugal!AX$12</f>
        <v>0</v>
      </c>
      <c r="AY27" s="1">
        <f>[2]Portugal!AY$12</f>
        <v>0</v>
      </c>
      <c r="AZ27" s="1">
        <f>[2]Portugal!AZ$12</f>
        <v>0</v>
      </c>
      <c r="BA27" s="1">
        <f>[2]Portugal!BA$12</f>
        <v>0</v>
      </c>
      <c r="BB27" s="1">
        <f>[2]Portugal!BB$12</f>
        <v>0</v>
      </c>
      <c r="BC27" s="1">
        <f>[2]Portugal!BC$12</f>
        <v>0</v>
      </c>
      <c r="BD27" s="1">
        <f>[2]Portugal!BD$12</f>
        <v>0</v>
      </c>
      <c r="BE27" s="1">
        <f>[2]Portugal!BE$12</f>
        <v>0</v>
      </c>
      <c r="BF27" s="1">
        <f>[2]Portugal!BF$12</f>
        <v>0</v>
      </c>
      <c r="BG27" s="1">
        <f>[2]Portugal!BG$12</f>
        <v>0</v>
      </c>
      <c r="BH27" s="1">
        <f>[2]Portugal!BH$12</f>
        <v>0</v>
      </c>
      <c r="BI27" s="1">
        <f>[2]Portugal!BI$12</f>
        <v>0</v>
      </c>
      <c r="BJ27" s="1">
        <f>[2]Portugal!BJ$12</f>
        <v>0</v>
      </c>
      <c r="BK27" s="1">
        <f>[2]Portugal!BK$12</f>
        <v>0</v>
      </c>
      <c r="BL27" s="1">
        <f>[2]Portugal!BL$12</f>
        <v>0</v>
      </c>
      <c r="BM27" s="1">
        <f>[2]Portugal!BM$12</f>
        <v>0</v>
      </c>
      <c r="BN27" s="1">
        <f>[2]Portugal!BN$12</f>
        <v>0</v>
      </c>
      <c r="BO27" s="1">
        <f>[2]Portugal!BO$12</f>
        <v>0</v>
      </c>
      <c r="BP27" s="1">
        <f>[2]Portugal!BP$12</f>
        <v>0</v>
      </c>
      <c r="BQ27" s="1">
        <f>[2]Portugal!BQ$12</f>
        <v>0</v>
      </c>
      <c r="BR27" s="1">
        <f>[2]Portugal!BR$12</f>
        <v>0</v>
      </c>
      <c r="BS27" s="1">
        <f>[2]Portugal!BS$12</f>
        <v>0</v>
      </c>
      <c r="BT27" s="1">
        <f>[2]Portugal!BT$12</f>
        <v>0</v>
      </c>
      <c r="BU27" s="1">
        <f>[2]Portugal!BU$12</f>
        <v>0</v>
      </c>
      <c r="BV27" s="1">
        <f>[2]Portugal!BV$12</f>
        <v>0</v>
      </c>
      <c r="BW27" s="1">
        <f>[2]Portugal!BW$12</f>
        <v>0</v>
      </c>
      <c r="BX27" s="1">
        <f>[2]Portugal!BX$12</f>
        <v>0</v>
      </c>
      <c r="BY27" s="1">
        <f>[2]Portugal!BY$12</f>
        <v>0</v>
      </c>
      <c r="BZ27" s="1">
        <f>[2]Portugal!BZ$12</f>
        <v>0</v>
      </c>
      <c r="CA27" s="1">
        <f>[2]Portugal!CA$12</f>
        <v>0</v>
      </c>
      <c r="CB27" s="1">
        <f>[2]Portugal!CB$12</f>
        <v>0</v>
      </c>
      <c r="CC27" s="1">
        <f>[2]Portugal!CC$12</f>
        <v>0</v>
      </c>
      <c r="CD27" s="1">
        <f>[2]Portugal!CD$12</f>
        <v>0</v>
      </c>
      <c r="CE27" s="1">
        <f>[2]Portugal!CE$12</f>
        <v>0</v>
      </c>
      <c r="CF27" s="1">
        <f>[2]Portugal!CF$12</f>
        <v>0</v>
      </c>
      <c r="CG27" s="1">
        <f>[2]Portugal!CG$12</f>
        <v>0</v>
      </c>
      <c r="CH27" s="1">
        <f>[2]Portugal!CH$12</f>
        <v>0</v>
      </c>
      <c r="CI27" s="1">
        <f>[2]Portugal!CI$12</f>
        <v>0</v>
      </c>
      <c r="CJ27" s="1">
        <f>[2]Portugal!CJ$12</f>
        <v>0</v>
      </c>
      <c r="CK27" s="1">
        <f>[2]Portugal!CK$12</f>
        <v>0</v>
      </c>
      <c r="CL27" s="1">
        <f>[2]Portugal!CL$12</f>
        <v>0</v>
      </c>
      <c r="CM27" s="1">
        <f>[2]Portugal!CM$12</f>
        <v>0</v>
      </c>
      <c r="CN27" s="1">
        <f>[2]Portugal!CN$12</f>
        <v>0</v>
      </c>
      <c r="CO27" s="1">
        <f>[2]Portugal!CO$12</f>
        <v>0</v>
      </c>
      <c r="CP27" s="1">
        <f>[2]Portugal!CP$12</f>
        <v>0</v>
      </c>
      <c r="CQ27" s="1">
        <f>[2]Portugal!CQ$12</f>
        <v>0</v>
      </c>
      <c r="CR27" s="1">
        <f>[2]Portugal!CR$12</f>
        <v>0</v>
      </c>
      <c r="CS27" s="1">
        <f>[2]Portugal!CS$12</f>
        <v>0</v>
      </c>
      <c r="CT27" s="1">
        <f>[2]Portugal!CT$12</f>
        <v>0</v>
      </c>
      <c r="CU27" s="1">
        <f>[2]Portugal!CU$12</f>
        <v>0</v>
      </c>
      <c r="CV27" s="1">
        <f>[2]Portugal!CV$12</f>
        <v>0</v>
      </c>
      <c r="CW27" s="1">
        <f>[2]Portugal!CW$12</f>
        <v>0</v>
      </c>
      <c r="CX27" s="1">
        <f>[2]Portugal!CX$12</f>
        <v>0</v>
      </c>
      <c r="CY27" s="1">
        <f>[2]Portugal!CY$12</f>
        <v>0</v>
      </c>
      <c r="CZ27" s="1">
        <f>[2]Portugal!CZ$12</f>
        <v>0</v>
      </c>
      <c r="DA27" s="1">
        <f>[2]Portugal!DA$12</f>
        <v>0</v>
      </c>
      <c r="DB27" s="1">
        <f>[2]Portugal!DB$12</f>
        <v>0</v>
      </c>
      <c r="DC27" s="1">
        <f>[2]Portugal!DC$12</f>
        <v>0</v>
      </c>
      <c r="DD27" s="1">
        <f>[2]Portugal!DD$12</f>
        <v>0</v>
      </c>
      <c r="DE27" s="1">
        <f>[2]Portugal!DE$12</f>
        <v>0</v>
      </c>
      <c r="DF27" s="1">
        <f>[2]Portugal!DF$12</f>
        <v>0</v>
      </c>
      <c r="DG27" s="1">
        <f>[2]Portugal!DG$12</f>
        <v>0</v>
      </c>
      <c r="DH27" s="1">
        <f>[2]Portugal!DH$12</f>
        <v>0</v>
      </c>
      <c r="DI27" s="1">
        <f>[2]Portugal!DI$12</f>
        <v>0</v>
      </c>
      <c r="DJ27" s="1">
        <f>[2]Portugal!DJ$12</f>
        <v>0</v>
      </c>
      <c r="DK27" s="1">
        <f>[2]Portugal!DK$12</f>
        <v>0</v>
      </c>
      <c r="DL27" s="1">
        <f>[2]Portugal!DL$12</f>
        <v>0</v>
      </c>
      <c r="DM27" s="1">
        <f>[2]Portugal!DM$12</f>
        <v>0</v>
      </c>
      <c r="DN27" s="1">
        <f>[2]Portugal!DN$12</f>
        <v>0</v>
      </c>
      <c r="DO27" s="1">
        <f>[2]Portugal!DO$12</f>
        <v>0</v>
      </c>
      <c r="DP27" s="1">
        <f>[2]Portugal!DP$12</f>
        <v>0</v>
      </c>
      <c r="DQ27" s="1">
        <f>[2]Portugal!DQ$12</f>
        <v>0</v>
      </c>
      <c r="DR27" s="1">
        <f>[2]Portugal!DR$12</f>
        <v>0</v>
      </c>
      <c r="DS27" s="1">
        <f>[2]Portugal!DS$12</f>
        <v>0</v>
      </c>
      <c r="DT27" s="1">
        <f>[2]Portugal!DT$12</f>
        <v>0</v>
      </c>
      <c r="DU27" s="1">
        <f>[2]Portugal!DU$12</f>
        <v>0</v>
      </c>
      <c r="DV27" s="1">
        <f>[2]Portugal!DV$12</f>
        <v>0</v>
      </c>
      <c r="DW27" s="1">
        <f>[2]Portugal!DW$12</f>
        <v>0</v>
      </c>
      <c r="DX27" s="1">
        <f>[2]Portugal!DX$12</f>
        <v>0</v>
      </c>
      <c r="DY27" s="1">
        <f>[2]Portugal!DY$12</f>
        <v>0</v>
      </c>
      <c r="DZ27" s="1">
        <f>[2]Portugal!DZ$12</f>
        <v>0</v>
      </c>
      <c r="EA27" s="1">
        <f>[2]Portugal!EA$12</f>
        <v>0</v>
      </c>
      <c r="EB27" s="1">
        <f>[2]Portugal!EB$12</f>
        <v>0</v>
      </c>
      <c r="EC27" s="1">
        <f>[2]Portugal!EC$12</f>
        <v>0</v>
      </c>
      <c r="ED27" s="1">
        <f>[2]Portugal!ED$12</f>
        <v>0</v>
      </c>
      <c r="EE27" s="1">
        <f>[2]Portugal!EE$12</f>
        <v>0</v>
      </c>
      <c r="EF27" s="1">
        <f>[2]Portugal!EF$12</f>
        <v>0</v>
      </c>
      <c r="EG27" s="1">
        <f>[2]Portugal!EG$12</f>
        <v>0</v>
      </c>
      <c r="EH27" s="1">
        <f>[2]Portugal!EH$12</f>
        <v>0</v>
      </c>
      <c r="EI27" s="1">
        <f>[2]Portugal!EI$12</f>
        <v>0</v>
      </c>
      <c r="EJ27" s="1">
        <f>[2]Portugal!EJ$12</f>
        <v>0</v>
      </c>
      <c r="EK27" s="1">
        <f>[2]Portugal!EK$12</f>
        <v>0</v>
      </c>
      <c r="EL27" s="1">
        <f>[2]Portugal!EL$12</f>
        <v>0</v>
      </c>
      <c r="EM27" s="1">
        <f>[2]Portugal!EM$12</f>
        <v>0</v>
      </c>
      <c r="EN27" s="1">
        <f>[2]Portugal!EN$12</f>
        <v>0</v>
      </c>
      <c r="EO27" s="1">
        <f>[2]Portugal!EO$12</f>
        <v>0</v>
      </c>
      <c r="EP27" s="1">
        <f>[2]Portugal!EP$12</f>
        <v>0</v>
      </c>
      <c r="EQ27" s="1">
        <f>[2]Portugal!EQ$12</f>
        <v>0</v>
      </c>
      <c r="ER27" s="1">
        <f>[2]Portugal!ER$12</f>
        <v>0</v>
      </c>
      <c r="ES27" s="1">
        <f>[2]Portugal!ES$12</f>
        <v>0</v>
      </c>
      <c r="ET27" s="1">
        <f>[2]Portugal!ET$12</f>
        <v>0</v>
      </c>
      <c r="EU27" s="1">
        <f>[2]Portugal!EU$12</f>
        <v>0</v>
      </c>
      <c r="EV27" s="1">
        <f>[2]Portugal!EV$12</f>
        <v>0</v>
      </c>
      <c r="EW27" s="1">
        <f>[2]Portugal!EW$12</f>
        <v>0</v>
      </c>
      <c r="EX27" s="1">
        <f>[2]Portugal!EX$12</f>
        <v>0</v>
      </c>
      <c r="EY27" s="1">
        <f>[2]Portugal!EY$12</f>
        <v>0</v>
      </c>
      <c r="EZ27" s="1">
        <f>[2]Portugal!EZ$12</f>
        <v>0</v>
      </c>
      <c r="FA27" s="1">
        <f>[2]Portugal!FA$12</f>
        <v>0</v>
      </c>
      <c r="FB27" s="1">
        <f>[2]Portugal!FB$12</f>
        <v>0</v>
      </c>
      <c r="FC27" s="1">
        <f>[2]Portugal!FC$12</f>
        <v>0</v>
      </c>
      <c r="FD27" s="1">
        <f>[2]Portugal!FD$12</f>
        <v>0</v>
      </c>
      <c r="FE27" s="1">
        <f>[2]Portugal!FE$12</f>
        <v>0</v>
      </c>
      <c r="FF27" s="1">
        <f>[2]Portugal!FF$12</f>
        <v>0</v>
      </c>
      <c r="FG27" s="1">
        <f>[2]Portugal!FG$12</f>
        <v>0</v>
      </c>
      <c r="FH27" s="1">
        <f>[2]Portugal!FH$12</f>
        <v>0</v>
      </c>
      <c r="FI27" s="1">
        <f>[2]Portugal!FI$12</f>
        <v>0</v>
      </c>
      <c r="FJ27" s="1">
        <f>[2]Portugal!FJ$12</f>
        <v>0</v>
      </c>
      <c r="FK27" s="1">
        <f>[2]Portugal!FK$12</f>
        <v>0</v>
      </c>
      <c r="FL27" s="1">
        <f>[2]Portugal!FL$12</f>
        <v>0</v>
      </c>
      <c r="FM27" s="1">
        <f>[2]Portugal!FM$12</f>
        <v>0</v>
      </c>
      <c r="FN27" s="1">
        <f>[2]Portugal!FN$12</f>
        <v>0</v>
      </c>
      <c r="FO27" s="1">
        <f>[2]Portugal!FO$12</f>
        <v>0</v>
      </c>
      <c r="FP27" s="1">
        <f>[2]Portugal!FP$12</f>
        <v>0</v>
      </c>
      <c r="FQ27" s="1">
        <f>[2]Portugal!FQ$12</f>
        <v>0</v>
      </c>
      <c r="FR27" s="1">
        <f>[2]Portugal!FR$12</f>
        <v>0</v>
      </c>
      <c r="FS27" s="1">
        <f>[2]Portugal!FS$12</f>
        <v>0</v>
      </c>
      <c r="FT27" s="1">
        <f>[2]Portugal!FT$12</f>
        <v>0</v>
      </c>
      <c r="FU27" s="1">
        <f>[2]Portugal!FU$12</f>
        <v>0</v>
      </c>
      <c r="FV27" s="1">
        <f>[2]Portugal!FV$12</f>
        <v>0</v>
      </c>
      <c r="FW27" s="1">
        <f>[2]Portugal!FW$12</f>
        <v>0</v>
      </c>
      <c r="FX27" s="1">
        <f>[2]Portugal!FX$12</f>
        <v>0</v>
      </c>
      <c r="FY27" s="1">
        <f>[2]Portugal!FY$12</f>
        <v>0</v>
      </c>
      <c r="FZ27" s="7">
        <f>1/1000*SUM($B27:FY27)</f>
        <v>0</v>
      </c>
    </row>
    <row r="28" spans="1:182">
      <c r="A28" t="s">
        <v>28</v>
      </c>
      <c r="B28" s="1">
        <f>[2]Romania!B$12</f>
        <v>0</v>
      </c>
      <c r="C28" s="1">
        <f>[2]Romania!C$12</f>
        <v>0</v>
      </c>
      <c r="D28" s="1">
        <f>[2]Romania!D$12</f>
        <v>0</v>
      </c>
      <c r="E28" s="1">
        <f>[2]Romania!E$12</f>
        <v>0</v>
      </c>
      <c r="F28" s="1">
        <f>[2]Romania!F$12</f>
        <v>0</v>
      </c>
      <c r="G28" s="1">
        <f>[2]Romania!G$12</f>
        <v>0</v>
      </c>
      <c r="H28" s="1">
        <f>[2]Romania!H$12</f>
        <v>0</v>
      </c>
      <c r="I28" s="1">
        <f>[2]Romania!I$12</f>
        <v>0</v>
      </c>
      <c r="J28" s="1">
        <f>[2]Romania!J$12</f>
        <v>0</v>
      </c>
      <c r="K28" s="1">
        <f>[2]Romania!K$12</f>
        <v>0</v>
      </c>
      <c r="L28" s="1">
        <f>[2]Romania!L$12</f>
        <v>0</v>
      </c>
      <c r="M28" s="1">
        <f>[2]Romania!M$12</f>
        <v>0</v>
      </c>
      <c r="N28" s="1">
        <f>[2]Romania!N$12</f>
        <v>0</v>
      </c>
      <c r="O28" s="1">
        <f>[2]Romania!O$12</f>
        <v>0</v>
      </c>
      <c r="P28" s="1">
        <f>[2]Romania!P$12</f>
        <v>0</v>
      </c>
      <c r="Q28" s="1">
        <f>[2]Romania!Q$12</f>
        <v>0</v>
      </c>
      <c r="R28" s="1">
        <f>[2]Romania!R$12</f>
        <v>0</v>
      </c>
      <c r="S28" s="1">
        <f>[2]Romania!S$12</f>
        <v>0</v>
      </c>
      <c r="T28" s="1">
        <f>[2]Romania!T$12</f>
        <v>0</v>
      </c>
      <c r="U28" s="1">
        <f>[2]Romania!U$12</f>
        <v>0</v>
      </c>
      <c r="V28" s="1">
        <f>[2]Romania!V$12</f>
        <v>0</v>
      </c>
      <c r="W28" s="1">
        <f>[2]Romania!W$12</f>
        <v>0</v>
      </c>
      <c r="X28" s="1">
        <f>[2]Romania!X$12</f>
        <v>0</v>
      </c>
      <c r="Y28" s="1">
        <f>[2]Romania!Y$12</f>
        <v>0</v>
      </c>
      <c r="Z28" s="1">
        <f>[2]Romania!Z$12</f>
        <v>0</v>
      </c>
      <c r="AA28" s="1">
        <f>[2]Romania!AA$12</f>
        <v>0</v>
      </c>
      <c r="AB28" s="1">
        <f>[2]Romania!AB$12</f>
        <v>0</v>
      </c>
      <c r="AC28" s="1">
        <f>[2]Romania!AC$12</f>
        <v>0</v>
      </c>
      <c r="AD28" s="1">
        <f>[2]Romania!AD$12</f>
        <v>0</v>
      </c>
      <c r="AE28" s="1">
        <f>[2]Romania!AE$12</f>
        <v>0</v>
      </c>
      <c r="AF28" s="1">
        <f>[2]Romania!AF$12</f>
        <v>0</v>
      </c>
      <c r="AG28" s="1">
        <f>[2]Romania!AG$12</f>
        <v>0</v>
      </c>
      <c r="AH28" s="1">
        <f>[2]Romania!AH$12</f>
        <v>0</v>
      </c>
      <c r="AI28" s="1">
        <f>[2]Romania!AI$12</f>
        <v>0</v>
      </c>
      <c r="AJ28" s="1">
        <f>[2]Romania!AJ$12</f>
        <v>0</v>
      </c>
      <c r="AK28" s="1">
        <f>[2]Romania!AK$12</f>
        <v>0</v>
      </c>
      <c r="AL28" s="1">
        <f>[2]Romania!AL$12</f>
        <v>0</v>
      </c>
      <c r="AM28" s="1">
        <f>[2]Romania!AM$12</f>
        <v>0</v>
      </c>
      <c r="AN28" s="1">
        <f>[2]Romania!AN$12</f>
        <v>0</v>
      </c>
      <c r="AO28" s="1">
        <f>[2]Romania!AO$12</f>
        <v>0</v>
      </c>
      <c r="AP28" s="1">
        <f>[2]Romania!AP$12</f>
        <v>0</v>
      </c>
      <c r="AQ28" s="1">
        <f>[2]Romania!AQ$12</f>
        <v>0</v>
      </c>
      <c r="AR28" s="1">
        <f>[2]Romania!AR$12</f>
        <v>0</v>
      </c>
      <c r="AS28" s="1">
        <f>[2]Romania!AS$12</f>
        <v>0</v>
      </c>
      <c r="AT28" s="1">
        <f>[2]Romania!AT$12</f>
        <v>0</v>
      </c>
      <c r="AU28" s="1">
        <f>[2]Romania!AU$12</f>
        <v>0</v>
      </c>
      <c r="AV28" s="1">
        <f>[2]Romania!AV$12</f>
        <v>0</v>
      </c>
      <c r="AW28" s="1">
        <f>[2]Romania!AW$12</f>
        <v>0</v>
      </c>
      <c r="AX28" s="1">
        <f>[2]Romania!AX$12</f>
        <v>0</v>
      </c>
      <c r="AY28" s="1">
        <f>[2]Romania!AY$12</f>
        <v>0</v>
      </c>
      <c r="AZ28" s="1">
        <f>[2]Romania!AZ$12</f>
        <v>0</v>
      </c>
      <c r="BA28" s="1">
        <f>[2]Romania!BA$12</f>
        <v>0</v>
      </c>
      <c r="BB28" s="1">
        <f>[2]Romania!BB$12</f>
        <v>0</v>
      </c>
      <c r="BC28" s="1">
        <f>[2]Romania!BC$12</f>
        <v>13306</v>
      </c>
      <c r="BD28" s="1">
        <f>[2]Romania!BD$12</f>
        <v>14880</v>
      </c>
      <c r="BE28" s="1">
        <f>[2]Romania!BE$12</f>
        <v>0</v>
      </c>
      <c r="BF28" s="1">
        <f>[2]Romania!BF$12</f>
        <v>11642</v>
      </c>
      <c r="BG28" s="1">
        <f>[2]Romania!BG$12</f>
        <v>7707</v>
      </c>
      <c r="BH28" s="1">
        <f>[2]Romania!BH$12</f>
        <v>4111</v>
      </c>
      <c r="BI28" s="1">
        <f>[2]Romania!BI$12</f>
        <v>16442</v>
      </c>
      <c r="BJ28" s="1">
        <f>[2]Romania!BJ$12</f>
        <v>16271</v>
      </c>
      <c r="BK28" s="1">
        <f>[2]Romania!BK$12</f>
        <v>8050</v>
      </c>
      <c r="BL28" s="1">
        <f>[2]Romania!BL$12</f>
        <v>0</v>
      </c>
      <c r="BM28" s="1">
        <f>[2]Romania!BM$12</f>
        <v>0</v>
      </c>
      <c r="BN28" s="1">
        <f>[2]Romania!BN$12</f>
        <v>0</v>
      </c>
      <c r="BO28" s="1">
        <f>[2]Romania!BO$12</f>
        <v>0</v>
      </c>
      <c r="BP28" s="1">
        <f>[2]Romania!BP$12</f>
        <v>0</v>
      </c>
      <c r="BQ28" s="1">
        <f>[2]Romania!BQ$12</f>
        <v>0</v>
      </c>
      <c r="BR28" s="1">
        <f>[2]Romania!BR$12</f>
        <v>0</v>
      </c>
      <c r="BS28" s="1">
        <f>[2]Romania!BS$12</f>
        <v>0</v>
      </c>
      <c r="BT28" s="1">
        <f>[2]Romania!BT$12</f>
        <v>0</v>
      </c>
      <c r="BU28" s="1">
        <f>[2]Romania!BU$12</f>
        <v>0</v>
      </c>
      <c r="BV28" s="1">
        <f>[2]Romania!BV$12</f>
        <v>0</v>
      </c>
      <c r="BW28" s="1">
        <f>[2]Romania!BW$12</f>
        <v>0</v>
      </c>
      <c r="BX28" s="1">
        <f>[2]Romania!BX$12</f>
        <v>0</v>
      </c>
      <c r="BY28" s="1">
        <f>[2]Romania!BY$12</f>
        <v>0</v>
      </c>
      <c r="BZ28" s="1">
        <f>[2]Romania!BZ$12</f>
        <v>0</v>
      </c>
      <c r="CA28" s="1">
        <f>[2]Romania!CA$12</f>
        <v>0</v>
      </c>
      <c r="CB28" s="1">
        <f>[2]Romania!CB$12</f>
        <v>0</v>
      </c>
      <c r="CC28" s="1">
        <f>[2]Romania!CC$12</f>
        <v>0</v>
      </c>
      <c r="CD28" s="1">
        <f>[2]Romania!CD$12</f>
        <v>0</v>
      </c>
      <c r="CE28" s="1">
        <f>[2]Romania!CE$12</f>
        <v>0</v>
      </c>
      <c r="CF28" s="1">
        <f>[2]Romania!CF$12</f>
        <v>0</v>
      </c>
      <c r="CG28" s="1">
        <f>[2]Romania!CG$12</f>
        <v>0</v>
      </c>
      <c r="CH28" s="1">
        <f>[2]Romania!CH$12</f>
        <v>0</v>
      </c>
      <c r="CI28" s="1">
        <f>[2]Romania!CI$12</f>
        <v>0</v>
      </c>
      <c r="CJ28" s="1">
        <f>[2]Romania!CJ$12</f>
        <v>0</v>
      </c>
      <c r="CK28" s="1">
        <f>[2]Romania!CK$12</f>
        <v>0</v>
      </c>
      <c r="CL28" s="1">
        <f>[2]Romania!CL$12</f>
        <v>0</v>
      </c>
      <c r="CM28" s="1">
        <f>[2]Romania!CM$12</f>
        <v>0</v>
      </c>
      <c r="CN28" s="1">
        <f>[2]Romania!CN$12</f>
        <v>0</v>
      </c>
      <c r="CO28" s="1">
        <f>[2]Romania!CO$12</f>
        <v>0</v>
      </c>
      <c r="CP28" s="1">
        <f>[2]Romania!CP$12</f>
        <v>0</v>
      </c>
      <c r="CQ28" s="1">
        <f>[2]Romania!CQ$12</f>
        <v>0</v>
      </c>
      <c r="CR28" s="1">
        <f>[2]Romania!CR$12</f>
        <v>8090</v>
      </c>
      <c r="CS28" s="1">
        <f>[2]Romania!CS$12</f>
        <v>0</v>
      </c>
      <c r="CT28" s="1">
        <f>[2]Romania!CT$12</f>
        <v>0</v>
      </c>
      <c r="CU28" s="1">
        <f>[2]Romania!CU$12</f>
        <v>0</v>
      </c>
      <c r="CV28" s="1">
        <f>[2]Romania!CV$12</f>
        <v>0</v>
      </c>
      <c r="CW28" s="1">
        <f>[2]Romania!CW$12</f>
        <v>0</v>
      </c>
      <c r="CX28" s="1">
        <f>[2]Romania!CX$12</f>
        <v>0</v>
      </c>
      <c r="CY28" s="1">
        <f>[2]Romania!CY$12</f>
        <v>0</v>
      </c>
      <c r="CZ28" s="1">
        <f>[2]Romania!CZ$12</f>
        <v>0</v>
      </c>
      <c r="DA28" s="1">
        <f>[2]Romania!DA$12</f>
        <v>0</v>
      </c>
      <c r="DB28" s="1">
        <f>[2]Romania!DB$12</f>
        <v>0</v>
      </c>
      <c r="DC28" s="1">
        <f>[2]Romania!DC$12</f>
        <v>0</v>
      </c>
      <c r="DD28" s="1">
        <f>[2]Romania!DD$12</f>
        <v>0</v>
      </c>
      <c r="DE28" s="1">
        <f>[2]Romania!DE$12</f>
        <v>0</v>
      </c>
      <c r="DF28" s="1">
        <f>[2]Romania!DF$12</f>
        <v>0</v>
      </c>
      <c r="DG28" s="1">
        <f>[2]Romania!DG$12</f>
        <v>0</v>
      </c>
      <c r="DH28" s="1">
        <f>[2]Romania!DH$12</f>
        <v>0</v>
      </c>
      <c r="DI28" s="1">
        <f>[2]Romania!DI$12</f>
        <v>0</v>
      </c>
      <c r="DJ28" s="1">
        <f>[2]Romania!DJ$12</f>
        <v>0</v>
      </c>
      <c r="DK28" s="1">
        <f>[2]Romania!DK$12</f>
        <v>0</v>
      </c>
      <c r="DL28" s="1">
        <f>[2]Romania!DL$12</f>
        <v>0</v>
      </c>
      <c r="DM28" s="1">
        <f>[2]Romania!DM$12</f>
        <v>0</v>
      </c>
      <c r="DN28" s="1">
        <f>[2]Romania!DN$12</f>
        <v>0</v>
      </c>
      <c r="DO28" s="1">
        <f>[2]Romania!DO$12</f>
        <v>0</v>
      </c>
      <c r="DP28" s="1">
        <f>[2]Romania!DP$12</f>
        <v>0</v>
      </c>
      <c r="DQ28" s="1">
        <f>[2]Romania!DQ$12</f>
        <v>0</v>
      </c>
      <c r="DR28" s="1">
        <f>[2]Romania!DR$12</f>
        <v>0</v>
      </c>
      <c r="DS28" s="1">
        <f>[2]Romania!DS$12</f>
        <v>0</v>
      </c>
      <c r="DT28" s="1">
        <f>[2]Romania!DT$12</f>
        <v>0</v>
      </c>
      <c r="DU28" s="1">
        <f>[2]Romania!DU$12</f>
        <v>0</v>
      </c>
      <c r="DV28" s="1">
        <f>[2]Romania!DV$12</f>
        <v>0</v>
      </c>
      <c r="DW28" s="1">
        <f>[2]Romania!DW$12</f>
        <v>0</v>
      </c>
      <c r="DX28" s="1">
        <f>[2]Romania!DX$12</f>
        <v>0</v>
      </c>
      <c r="DY28" s="1">
        <f>[2]Romania!DY$12</f>
        <v>0</v>
      </c>
      <c r="DZ28" s="1">
        <f>[2]Romania!DZ$12</f>
        <v>0</v>
      </c>
      <c r="EA28" s="1">
        <f>[2]Romania!EA$12</f>
        <v>0</v>
      </c>
      <c r="EB28" s="1">
        <f>[2]Romania!EB$12</f>
        <v>0</v>
      </c>
      <c r="EC28" s="1">
        <f>[2]Romania!EC$12</f>
        <v>0</v>
      </c>
      <c r="ED28" s="1">
        <f>[2]Romania!ED$12</f>
        <v>0</v>
      </c>
      <c r="EE28" s="1">
        <f>[2]Romania!EE$12</f>
        <v>0</v>
      </c>
      <c r="EF28" s="1">
        <f>[2]Romania!EF$12</f>
        <v>0</v>
      </c>
      <c r="EG28" s="1">
        <f>[2]Romania!EG$12</f>
        <v>0</v>
      </c>
      <c r="EH28" s="1">
        <f>[2]Romania!EH$12</f>
        <v>0</v>
      </c>
      <c r="EI28" s="1">
        <f>[2]Romania!EI$12</f>
        <v>0</v>
      </c>
      <c r="EJ28" s="1">
        <f>[2]Romania!EJ$12</f>
        <v>0</v>
      </c>
      <c r="EK28" s="1">
        <f>[2]Romania!EK$12</f>
        <v>0</v>
      </c>
      <c r="EL28" s="1">
        <f>[2]Romania!EL$12</f>
        <v>0</v>
      </c>
      <c r="EM28" s="1">
        <f>[2]Romania!EM$12</f>
        <v>0</v>
      </c>
      <c r="EN28" s="1">
        <f>[2]Romania!EN$12</f>
        <v>0</v>
      </c>
      <c r="EO28" s="1">
        <f>[2]Romania!EO$12</f>
        <v>0</v>
      </c>
      <c r="EP28" s="1">
        <f>[2]Romania!EP$12</f>
        <v>0</v>
      </c>
      <c r="EQ28" s="1">
        <f>[2]Romania!EQ$12</f>
        <v>0</v>
      </c>
      <c r="ER28" s="1">
        <f>[2]Romania!ER$12</f>
        <v>0</v>
      </c>
      <c r="ES28" s="1">
        <f>[2]Romania!ES$12</f>
        <v>0</v>
      </c>
      <c r="ET28" s="1">
        <f>[2]Romania!ET$12</f>
        <v>0</v>
      </c>
      <c r="EU28" s="1">
        <f>[2]Romania!EU$12</f>
        <v>0</v>
      </c>
      <c r="EV28" s="1">
        <f>[2]Romania!EV$12</f>
        <v>0</v>
      </c>
      <c r="EW28" s="1">
        <f>[2]Romania!EW$12</f>
        <v>0</v>
      </c>
      <c r="EX28" s="1">
        <f>[2]Romania!EX$12</f>
        <v>0</v>
      </c>
      <c r="EY28" s="1">
        <f>[2]Romania!EY$12</f>
        <v>0</v>
      </c>
      <c r="EZ28" s="1">
        <f>[2]Romania!EZ$12</f>
        <v>0</v>
      </c>
      <c r="FA28" s="1">
        <f>[2]Romania!FA$12</f>
        <v>0</v>
      </c>
      <c r="FB28" s="1">
        <f>[2]Romania!FB$12</f>
        <v>0</v>
      </c>
      <c r="FC28" s="1">
        <f>[2]Romania!FC$12</f>
        <v>0</v>
      </c>
      <c r="FD28" s="1">
        <f>[2]Romania!FD$12</f>
        <v>0</v>
      </c>
      <c r="FE28" s="1">
        <f>[2]Romania!FE$12</f>
        <v>0</v>
      </c>
      <c r="FF28" s="1">
        <f>[2]Romania!FF$12</f>
        <v>0</v>
      </c>
      <c r="FG28" s="1">
        <f>[2]Romania!FG$12</f>
        <v>0</v>
      </c>
      <c r="FH28" s="1">
        <f>[2]Romania!FH$12</f>
        <v>0</v>
      </c>
      <c r="FI28" s="1">
        <f>[2]Romania!FI$12</f>
        <v>0</v>
      </c>
      <c r="FJ28" s="1">
        <f>[2]Romania!FJ$12</f>
        <v>0</v>
      </c>
      <c r="FK28" s="1">
        <f>[2]Romania!FK$12</f>
        <v>0</v>
      </c>
      <c r="FL28" s="1">
        <f>[2]Romania!FL$12</f>
        <v>0</v>
      </c>
      <c r="FM28" s="1">
        <f>[2]Romania!FM$12</f>
        <v>90288</v>
      </c>
      <c r="FN28" s="1">
        <f>[2]Romania!FN$12</f>
        <v>0</v>
      </c>
      <c r="FO28" s="1">
        <f>[2]Romania!FO$12</f>
        <v>0</v>
      </c>
      <c r="FP28" s="1">
        <f>[2]Romania!FP$12</f>
        <v>0</v>
      </c>
      <c r="FQ28" s="1">
        <f>[2]Romania!FQ$12</f>
        <v>0</v>
      </c>
      <c r="FR28" s="1">
        <f>[2]Romania!FR$12</f>
        <v>0</v>
      </c>
      <c r="FS28" s="1">
        <f>[2]Romania!FS$12</f>
        <v>0</v>
      </c>
      <c r="FT28" s="1">
        <f>[2]Romania!FT$12</f>
        <v>0</v>
      </c>
      <c r="FU28" s="1">
        <f>[2]Romania!FU$12</f>
        <v>0</v>
      </c>
      <c r="FV28" s="1">
        <f>[2]Romania!FV$12</f>
        <v>0</v>
      </c>
      <c r="FW28" s="1">
        <f>[2]Romania!FW$12</f>
        <v>0</v>
      </c>
      <c r="FX28" s="1">
        <f>[2]Romania!FX$12</f>
        <v>0</v>
      </c>
      <c r="FY28" s="1">
        <f>[2]Romania!FY$12</f>
        <v>0</v>
      </c>
      <c r="FZ28" s="7">
        <f>1/1000*SUM($B28:FY28)</f>
        <v>190.78700000000001</v>
      </c>
    </row>
    <row r="29" spans="1:182">
      <c r="A29" t="s">
        <v>30</v>
      </c>
      <c r="B29" s="1">
        <f>[2]Slovakia!B$12</f>
        <v>0</v>
      </c>
      <c r="C29" s="1">
        <f>[2]Slovakia!C$12</f>
        <v>0</v>
      </c>
      <c r="D29" s="1">
        <f>[2]Slovakia!D$12</f>
        <v>0</v>
      </c>
      <c r="E29" s="1">
        <f>[2]Slovakia!E$12</f>
        <v>0</v>
      </c>
      <c r="F29" s="1">
        <f>[2]Slovakia!F$12</f>
        <v>0</v>
      </c>
      <c r="G29" s="1">
        <f>[2]Slovakia!G$12</f>
        <v>0</v>
      </c>
      <c r="H29" s="1">
        <f>[2]Slovakia!H$12</f>
        <v>0</v>
      </c>
      <c r="I29" s="1">
        <f>[2]Slovakia!I$12</f>
        <v>0</v>
      </c>
      <c r="J29" s="1">
        <f>[2]Slovakia!J$12</f>
        <v>0</v>
      </c>
      <c r="K29" s="1">
        <f>[2]Slovakia!K$12</f>
        <v>0</v>
      </c>
      <c r="L29" s="1">
        <f>[2]Slovakia!L$12</f>
        <v>0</v>
      </c>
      <c r="M29" s="1">
        <f>[2]Slovakia!M$12</f>
        <v>0</v>
      </c>
      <c r="N29" s="1">
        <f>[2]Slovakia!N$12</f>
        <v>0</v>
      </c>
      <c r="O29" s="1">
        <f>[2]Slovakia!O$12</f>
        <v>0</v>
      </c>
      <c r="P29" s="1">
        <f>[2]Slovakia!P$12</f>
        <v>0</v>
      </c>
      <c r="Q29" s="1">
        <f>[2]Slovakia!Q$12</f>
        <v>0</v>
      </c>
      <c r="R29" s="1">
        <f>[2]Slovakia!R$12</f>
        <v>0</v>
      </c>
      <c r="S29" s="1">
        <f>[2]Slovakia!S$12</f>
        <v>0</v>
      </c>
      <c r="T29" s="1">
        <f>[2]Slovakia!T$12</f>
        <v>0</v>
      </c>
      <c r="U29" s="1">
        <f>[2]Slovakia!U$12</f>
        <v>0</v>
      </c>
      <c r="V29" s="1">
        <f>[2]Slovakia!V$12</f>
        <v>0</v>
      </c>
      <c r="W29" s="1">
        <f>[2]Slovakia!W$12</f>
        <v>0</v>
      </c>
      <c r="X29" s="1">
        <f>[2]Slovakia!X$12</f>
        <v>0</v>
      </c>
      <c r="Y29" s="1">
        <f>[2]Slovakia!Y$12</f>
        <v>0</v>
      </c>
      <c r="Z29" s="1">
        <f>[2]Slovakia!Z$12</f>
        <v>0</v>
      </c>
      <c r="AA29" s="1">
        <f>[2]Slovakia!AA$12</f>
        <v>0</v>
      </c>
      <c r="AB29" s="1">
        <f>[2]Slovakia!AB$12</f>
        <v>0</v>
      </c>
      <c r="AC29" s="1">
        <f>[2]Slovakia!AC$12</f>
        <v>0</v>
      </c>
      <c r="AD29" s="1">
        <f>[2]Slovakia!AD$12</f>
        <v>0</v>
      </c>
      <c r="AE29" s="1">
        <f>[2]Slovakia!AE$12</f>
        <v>0</v>
      </c>
      <c r="AF29" s="1">
        <f>[2]Slovakia!AF$12</f>
        <v>0</v>
      </c>
      <c r="AG29" s="1">
        <f>[2]Slovakia!AG$12</f>
        <v>0</v>
      </c>
      <c r="AH29" s="1">
        <f>[2]Slovakia!AH$12</f>
        <v>0</v>
      </c>
      <c r="AI29" s="1">
        <f>[2]Slovakia!AI$12</f>
        <v>0</v>
      </c>
      <c r="AJ29" s="1">
        <f>[2]Slovakia!AJ$12</f>
        <v>0</v>
      </c>
      <c r="AK29" s="1">
        <f>[2]Slovakia!AK$12</f>
        <v>0</v>
      </c>
      <c r="AL29" s="1">
        <f>[2]Slovakia!AL$12</f>
        <v>0</v>
      </c>
      <c r="AM29" s="1">
        <f>[2]Slovakia!AM$12</f>
        <v>0</v>
      </c>
      <c r="AN29" s="1">
        <f>[2]Slovakia!AN$12</f>
        <v>0</v>
      </c>
      <c r="AO29" s="1">
        <f>[2]Slovakia!AO$12</f>
        <v>0</v>
      </c>
      <c r="AP29" s="1">
        <f>[2]Slovakia!AP$12</f>
        <v>0</v>
      </c>
      <c r="AQ29" s="1">
        <f>[2]Slovakia!AQ$12</f>
        <v>0</v>
      </c>
      <c r="AR29" s="1">
        <f>[2]Slovakia!AR$12</f>
        <v>0</v>
      </c>
      <c r="AS29" s="1">
        <f>[2]Slovakia!AS$12</f>
        <v>0</v>
      </c>
      <c r="AT29" s="1">
        <f>[2]Slovakia!AT$12</f>
        <v>0</v>
      </c>
      <c r="AU29" s="1">
        <f>[2]Slovakia!AU$12</f>
        <v>0</v>
      </c>
      <c r="AV29" s="1">
        <f>[2]Slovakia!AV$12</f>
        <v>0</v>
      </c>
      <c r="AW29" s="1">
        <f>[2]Slovakia!AW$12</f>
        <v>0</v>
      </c>
      <c r="AX29" s="1">
        <f>[2]Slovakia!AX$12</f>
        <v>0</v>
      </c>
      <c r="AY29" s="1">
        <f>[2]Slovakia!AY$12</f>
        <v>0</v>
      </c>
      <c r="AZ29" s="1">
        <f>[2]Slovakia!AZ$12</f>
        <v>0</v>
      </c>
      <c r="BA29" s="1">
        <f>[2]Slovakia!BA$12</f>
        <v>0</v>
      </c>
      <c r="BB29" s="1">
        <f>[2]Slovakia!BB$12</f>
        <v>0</v>
      </c>
      <c r="BC29" s="1">
        <f>[2]Slovakia!BC$12</f>
        <v>0</v>
      </c>
      <c r="BD29" s="1">
        <f>[2]Slovakia!BD$12</f>
        <v>0</v>
      </c>
      <c r="BE29" s="1">
        <f>[2]Slovakia!BE$12</f>
        <v>0</v>
      </c>
      <c r="BF29" s="1">
        <f>[2]Slovakia!BF$12</f>
        <v>0</v>
      </c>
      <c r="BG29" s="1">
        <f>[2]Slovakia!BG$12</f>
        <v>0</v>
      </c>
      <c r="BH29" s="1">
        <f>[2]Slovakia!BH$12</f>
        <v>0</v>
      </c>
      <c r="BI29" s="1">
        <f>[2]Slovakia!BI$12</f>
        <v>0</v>
      </c>
      <c r="BJ29" s="1">
        <f>[2]Slovakia!BJ$12</f>
        <v>0</v>
      </c>
      <c r="BK29" s="1">
        <f>[2]Slovakia!BK$12</f>
        <v>0</v>
      </c>
      <c r="BL29" s="1">
        <f>[2]Slovakia!BL$12</f>
        <v>0</v>
      </c>
      <c r="BM29" s="1">
        <f>[2]Slovakia!BM$12</f>
        <v>0</v>
      </c>
      <c r="BN29" s="1">
        <f>[2]Slovakia!BN$12</f>
        <v>0</v>
      </c>
      <c r="BO29" s="1">
        <f>[2]Slovakia!BO$12</f>
        <v>0</v>
      </c>
      <c r="BP29" s="1">
        <f>[2]Slovakia!BP$12</f>
        <v>0</v>
      </c>
      <c r="BQ29" s="1">
        <f>[2]Slovakia!BQ$12</f>
        <v>0</v>
      </c>
      <c r="BR29" s="1">
        <f>[2]Slovakia!BR$12</f>
        <v>0</v>
      </c>
      <c r="BS29" s="1">
        <f>[2]Slovakia!BS$12</f>
        <v>0</v>
      </c>
      <c r="BT29" s="1">
        <f>[2]Slovakia!BT$12</f>
        <v>0</v>
      </c>
      <c r="BU29" s="1">
        <f>[2]Slovakia!BU$12</f>
        <v>0</v>
      </c>
      <c r="BV29" s="1">
        <f>[2]Slovakia!BV$12</f>
        <v>0</v>
      </c>
      <c r="BW29" s="1">
        <f>[2]Slovakia!BW$12</f>
        <v>0</v>
      </c>
      <c r="BX29" s="1">
        <f>[2]Slovakia!BX$12</f>
        <v>0</v>
      </c>
      <c r="BY29" s="1">
        <f>[2]Slovakia!BY$12</f>
        <v>0</v>
      </c>
      <c r="BZ29" s="1">
        <f>[2]Slovakia!BZ$12</f>
        <v>0</v>
      </c>
      <c r="CA29" s="1">
        <f>[2]Slovakia!CA$12</f>
        <v>0</v>
      </c>
      <c r="CB29" s="1">
        <f>[2]Slovakia!CB$12</f>
        <v>0</v>
      </c>
      <c r="CC29" s="1">
        <f>[2]Slovakia!CC$12</f>
        <v>0</v>
      </c>
      <c r="CD29" s="1">
        <f>[2]Slovakia!CD$12</f>
        <v>0</v>
      </c>
      <c r="CE29" s="1">
        <f>[2]Slovakia!CE$12</f>
        <v>0</v>
      </c>
      <c r="CF29" s="1">
        <f>[2]Slovakia!CF$12</f>
        <v>0</v>
      </c>
      <c r="CG29" s="1">
        <f>[2]Slovakia!CG$12</f>
        <v>0</v>
      </c>
      <c r="CH29" s="1">
        <f>[2]Slovakia!CH$12</f>
        <v>8488</v>
      </c>
      <c r="CI29" s="1">
        <f>[2]Slovakia!CI$12</f>
        <v>0</v>
      </c>
      <c r="CJ29" s="1">
        <f>[2]Slovakia!CJ$12</f>
        <v>0</v>
      </c>
      <c r="CK29" s="1">
        <f>[2]Slovakia!CK$12</f>
        <v>0</v>
      </c>
      <c r="CL29" s="1">
        <f>[2]Slovakia!CL$12</f>
        <v>0</v>
      </c>
      <c r="CM29" s="1">
        <f>[2]Slovakia!CM$12</f>
        <v>0</v>
      </c>
      <c r="CN29" s="1">
        <f>[2]Slovakia!CN$12</f>
        <v>0</v>
      </c>
      <c r="CO29" s="1">
        <f>[2]Slovakia!CO$12</f>
        <v>0</v>
      </c>
      <c r="CP29" s="1">
        <f>[2]Slovakia!CP$12</f>
        <v>0</v>
      </c>
      <c r="CQ29" s="1">
        <f>[2]Slovakia!CQ$12</f>
        <v>0</v>
      </c>
      <c r="CR29" s="1">
        <f>[2]Slovakia!CR$12</f>
        <v>0</v>
      </c>
      <c r="CS29" s="1">
        <f>[2]Slovakia!CS$12</f>
        <v>0</v>
      </c>
      <c r="CT29" s="1">
        <f>[2]Slovakia!CT$12</f>
        <v>0</v>
      </c>
      <c r="CU29" s="1">
        <f>[2]Slovakia!CU$12</f>
        <v>0</v>
      </c>
      <c r="CV29" s="1">
        <f>[2]Slovakia!CV$12</f>
        <v>0</v>
      </c>
      <c r="CW29" s="1">
        <f>[2]Slovakia!CW$12</f>
        <v>0</v>
      </c>
      <c r="CX29" s="1">
        <f>[2]Slovakia!CX$12</f>
        <v>0</v>
      </c>
      <c r="CY29" s="1">
        <f>[2]Slovakia!CY$12</f>
        <v>0</v>
      </c>
      <c r="CZ29" s="1">
        <f>[2]Slovakia!CZ$12</f>
        <v>0</v>
      </c>
      <c r="DA29" s="1">
        <f>[2]Slovakia!DA$12</f>
        <v>0</v>
      </c>
      <c r="DB29" s="1">
        <f>[2]Slovakia!DB$12</f>
        <v>0</v>
      </c>
      <c r="DC29" s="1">
        <f>[2]Slovakia!DC$12</f>
        <v>0</v>
      </c>
      <c r="DD29" s="1">
        <f>[2]Slovakia!DD$12</f>
        <v>0</v>
      </c>
      <c r="DE29" s="1">
        <f>[2]Slovakia!DE$12</f>
        <v>0</v>
      </c>
      <c r="DF29" s="1">
        <f>[2]Slovakia!DF$12</f>
        <v>0</v>
      </c>
      <c r="DG29" s="1">
        <f>[2]Slovakia!DG$12</f>
        <v>0</v>
      </c>
      <c r="DH29" s="1">
        <f>[2]Slovakia!DH$12</f>
        <v>0</v>
      </c>
      <c r="DI29" s="1">
        <f>[2]Slovakia!DI$12</f>
        <v>0</v>
      </c>
      <c r="DJ29" s="1">
        <f>[2]Slovakia!DJ$12</f>
        <v>0</v>
      </c>
      <c r="DK29" s="1">
        <f>[2]Slovakia!DK$12</f>
        <v>0</v>
      </c>
      <c r="DL29" s="1">
        <f>[2]Slovakia!DL$12</f>
        <v>0</v>
      </c>
      <c r="DM29" s="1">
        <f>[2]Slovakia!DM$12</f>
        <v>0</v>
      </c>
      <c r="DN29" s="1">
        <f>[2]Slovakia!DN$12</f>
        <v>0</v>
      </c>
      <c r="DO29" s="1">
        <f>[2]Slovakia!DO$12</f>
        <v>0</v>
      </c>
      <c r="DP29" s="1">
        <f>[2]Slovakia!DP$12</f>
        <v>0</v>
      </c>
      <c r="DQ29" s="1">
        <f>[2]Slovakia!DQ$12</f>
        <v>0</v>
      </c>
      <c r="DR29" s="1">
        <f>[2]Slovakia!DR$12</f>
        <v>0</v>
      </c>
      <c r="DS29" s="1">
        <f>[2]Slovakia!DS$12</f>
        <v>0</v>
      </c>
      <c r="DT29" s="1">
        <f>[2]Slovakia!DT$12</f>
        <v>0</v>
      </c>
      <c r="DU29" s="1">
        <f>[2]Slovakia!DU$12</f>
        <v>0</v>
      </c>
      <c r="DV29" s="1">
        <f>[2]Slovakia!DV$12</f>
        <v>0</v>
      </c>
      <c r="DW29" s="1">
        <f>[2]Slovakia!DW$12</f>
        <v>0</v>
      </c>
      <c r="DX29" s="1">
        <f>[2]Slovakia!DX$12</f>
        <v>0</v>
      </c>
      <c r="DY29" s="1">
        <f>[2]Slovakia!DY$12</f>
        <v>0</v>
      </c>
      <c r="DZ29" s="1">
        <f>[2]Slovakia!DZ$12</f>
        <v>0</v>
      </c>
      <c r="EA29" s="1">
        <f>[2]Slovakia!EA$12</f>
        <v>0</v>
      </c>
      <c r="EB29" s="1">
        <f>[2]Slovakia!EB$12</f>
        <v>0</v>
      </c>
      <c r="EC29" s="1">
        <f>[2]Slovakia!EC$12</f>
        <v>0</v>
      </c>
      <c r="ED29" s="1">
        <f>[2]Slovakia!ED$12</f>
        <v>0</v>
      </c>
      <c r="EE29" s="1">
        <f>[2]Slovakia!EE$12</f>
        <v>0</v>
      </c>
      <c r="EF29" s="1">
        <f>[2]Slovakia!EF$12</f>
        <v>0</v>
      </c>
      <c r="EG29" s="1">
        <f>[2]Slovakia!EG$12</f>
        <v>0</v>
      </c>
      <c r="EH29" s="1">
        <f>[2]Slovakia!EH$12</f>
        <v>0</v>
      </c>
      <c r="EI29" s="1">
        <f>[2]Slovakia!EI$12</f>
        <v>0</v>
      </c>
      <c r="EJ29" s="1">
        <f>[2]Slovakia!EJ$12</f>
        <v>0</v>
      </c>
      <c r="EK29" s="1">
        <f>[2]Slovakia!EK$12</f>
        <v>0</v>
      </c>
      <c r="EL29" s="1">
        <f>[2]Slovakia!EL$12</f>
        <v>0</v>
      </c>
      <c r="EM29" s="1">
        <f>[2]Slovakia!EM$12</f>
        <v>0</v>
      </c>
      <c r="EN29" s="1">
        <f>[2]Slovakia!EN$12</f>
        <v>0</v>
      </c>
      <c r="EO29" s="1">
        <f>[2]Slovakia!EO$12</f>
        <v>0</v>
      </c>
      <c r="EP29" s="1">
        <f>[2]Slovakia!EP$12</f>
        <v>0</v>
      </c>
      <c r="EQ29" s="1">
        <f>[2]Slovakia!EQ$12</f>
        <v>0</v>
      </c>
      <c r="ER29" s="1">
        <f>[2]Slovakia!ER$12</f>
        <v>0</v>
      </c>
      <c r="ES29" s="1">
        <f>[2]Slovakia!ES$12</f>
        <v>0</v>
      </c>
      <c r="ET29" s="1">
        <f>[2]Slovakia!ET$12</f>
        <v>0</v>
      </c>
      <c r="EU29" s="1">
        <f>[2]Slovakia!EU$12</f>
        <v>0</v>
      </c>
      <c r="EV29" s="1">
        <f>[2]Slovakia!EV$12</f>
        <v>0</v>
      </c>
      <c r="EW29" s="1">
        <f>[2]Slovakia!EW$12</f>
        <v>0</v>
      </c>
      <c r="EX29" s="1">
        <f>[2]Slovakia!EX$12</f>
        <v>0</v>
      </c>
      <c r="EY29" s="1">
        <f>[2]Slovakia!EY$12</f>
        <v>0</v>
      </c>
      <c r="EZ29" s="1">
        <f>[2]Slovakia!EZ$12</f>
        <v>0</v>
      </c>
      <c r="FA29" s="1">
        <f>[2]Slovakia!FA$12</f>
        <v>0</v>
      </c>
      <c r="FB29" s="1">
        <f>[2]Slovakia!FB$12</f>
        <v>0</v>
      </c>
      <c r="FC29" s="1">
        <f>[2]Slovakia!FC$12</f>
        <v>0</v>
      </c>
      <c r="FD29" s="1">
        <f>[2]Slovakia!FD$12</f>
        <v>0</v>
      </c>
      <c r="FE29" s="1">
        <f>[2]Slovakia!FE$12</f>
        <v>0</v>
      </c>
      <c r="FF29" s="1">
        <f>[2]Slovakia!FF$12</f>
        <v>0</v>
      </c>
      <c r="FG29" s="1">
        <f>[2]Slovakia!FG$12</f>
        <v>0</v>
      </c>
      <c r="FH29" s="1">
        <f>[2]Slovakia!FH$12</f>
        <v>0</v>
      </c>
      <c r="FI29" s="1">
        <f>[2]Slovakia!FI$12</f>
        <v>0</v>
      </c>
      <c r="FJ29" s="1">
        <f>[2]Slovakia!FJ$12</f>
        <v>0</v>
      </c>
      <c r="FK29" s="1">
        <f>[2]Slovakia!FK$12</f>
        <v>0</v>
      </c>
      <c r="FL29" s="1">
        <f>[2]Slovakia!FL$12</f>
        <v>0</v>
      </c>
      <c r="FM29" s="1">
        <f>[2]Slovakia!FM$12</f>
        <v>0</v>
      </c>
      <c r="FN29" s="1">
        <f>[2]Slovakia!FN$12</f>
        <v>0</v>
      </c>
      <c r="FO29" s="1">
        <f>[2]Slovakia!FO$12</f>
        <v>0</v>
      </c>
      <c r="FP29" s="1">
        <f>[2]Slovakia!FP$12</f>
        <v>0</v>
      </c>
      <c r="FQ29" s="1">
        <f>[2]Slovakia!FQ$12</f>
        <v>0</v>
      </c>
      <c r="FR29" s="1">
        <f>[2]Slovakia!FR$12</f>
        <v>0</v>
      </c>
      <c r="FS29" s="1">
        <f>[2]Slovakia!FS$12</f>
        <v>0</v>
      </c>
      <c r="FT29" s="1">
        <f>[2]Slovakia!FT$12</f>
        <v>0</v>
      </c>
      <c r="FU29" s="1">
        <f>[2]Slovakia!FU$12</f>
        <v>0</v>
      </c>
      <c r="FV29" s="1">
        <f>[2]Slovakia!FV$12</f>
        <v>0</v>
      </c>
      <c r="FW29" s="1">
        <f>[2]Slovakia!FW$12</f>
        <v>0</v>
      </c>
      <c r="FX29" s="1">
        <f>[2]Slovakia!FX$12</f>
        <v>0</v>
      </c>
      <c r="FY29" s="1">
        <f>[2]Slovakia!FY$12</f>
        <v>0</v>
      </c>
      <c r="FZ29" s="7">
        <f>1/1000*SUM($B29:FY29)</f>
        <v>8.4879999999999995</v>
      </c>
    </row>
    <row r="30" spans="1:182">
      <c r="A30" t="s">
        <v>31</v>
      </c>
      <c r="B30" s="1">
        <f>[2]Slovenia!B$12</f>
        <v>0</v>
      </c>
      <c r="C30" s="1">
        <f>[2]Slovenia!C$12</f>
        <v>0</v>
      </c>
      <c r="D30" s="1">
        <f>[2]Slovenia!D$12</f>
        <v>0</v>
      </c>
      <c r="E30" s="1">
        <f>[2]Slovenia!E$12</f>
        <v>0</v>
      </c>
      <c r="F30" s="1">
        <f>[2]Slovenia!F$12</f>
        <v>0</v>
      </c>
      <c r="G30" s="1">
        <f>[2]Slovenia!G$12</f>
        <v>0</v>
      </c>
      <c r="H30" s="1">
        <f>[2]Slovenia!H$12</f>
        <v>0</v>
      </c>
      <c r="I30" s="1">
        <f>[2]Slovenia!I$12</f>
        <v>0</v>
      </c>
      <c r="J30" s="1">
        <f>[2]Slovenia!J$12</f>
        <v>0</v>
      </c>
      <c r="K30" s="1">
        <f>[2]Slovenia!K$12</f>
        <v>0</v>
      </c>
      <c r="L30" s="1">
        <f>[2]Slovenia!L$12</f>
        <v>0</v>
      </c>
      <c r="M30" s="1">
        <f>[2]Slovenia!M$12</f>
        <v>0</v>
      </c>
      <c r="N30" s="1">
        <f>[2]Slovenia!N$12</f>
        <v>0</v>
      </c>
      <c r="O30" s="1">
        <f>[2]Slovenia!O$12</f>
        <v>0</v>
      </c>
      <c r="P30" s="1">
        <f>[2]Slovenia!P$12</f>
        <v>0</v>
      </c>
      <c r="Q30" s="1">
        <f>[2]Slovenia!Q$12</f>
        <v>0</v>
      </c>
      <c r="R30" s="1">
        <f>[2]Slovenia!R$12</f>
        <v>0</v>
      </c>
      <c r="S30" s="1">
        <f>[2]Slovenia!S$12</f>
        <v>0</v>
      </c>
      <c r="T30" s="1">
        <f>[2]Slovenia!T$12</f>
        <v>0</v>
      </c>
      <c r="U30" s="1">
        <f>[2]Slovenia!U$12</f>
        <v>0</v>
      </c>
      <c r="V30" s="1">
        <f>[2]Slovenia!V$12</f>
        <v>0</v>
      </c>
      <c r="W30" s="1">
        <f>[2]Slovenia!W$12</f>
        <v>0</v>
      </c>
      <c r="X30" s="1">
        <f>[2]Slovenia!X$12</f>
        <v>0</v>
      </c>
      <c r="Y30" s="1">
        <f>[2]Slovenia!Y$12</f>
        <v>0</v>
      </c>
      <c r="Z30" s="1">
        <f>[2]Slovenia!Z$12</f>
        <v>0</v>
      </c>
      <c r="AA30" s="1">
        <f>[2]Slovenia!AA$12</f>
        <v>0</v>
      </c>
      <c r="AB30" s="1">
        <f>[2]Slovenia!AB$12</f>
        <v>0</v>
      </c>
      <c r="AC30" s="1">
        <f>[2]Slovenia!AC$12</f>
        <v>0</v>
      </c>
      <c r="AD30" s="1">
        <f>[2]Slovenia!AD$12</f>
        <v>0</v>
      </c>
      <c r="AE30" s="1">
        <f>[2]Slovenia!AE$12</f>
        <v>0</v>
      </c>
      <c r="AF30" s="1">
        <f>[2]Slovenia!AF$12</f>
        <v>0</v>
      </c>
      <c r="AG30" s="1">
        <f>[2]Slovenia!AG$12</f>
        <v>0</v>
      </c>
      <c r="AH30" s="1">
        <f>[2]Slovenia!AH$12</f>
        <v>0</v>
      </c>
      <c r="AI30" s="1">
        <f>[2]Slovenia!AI$12</f>
        <v>0</v>
      </c>
      <c r="AJ30" s="1">
        <f>[2]Slovenia!AJ$12</f>
        <v>0</v>
      </c>
      <c r="AK30" s="1">
        <f>[2]Slovenia!AK$12</f>
        <v>0</v>
      </c>
      <c r="AL30" s="1">
        <f>[2]Slovenia!AL$12</f>
        <v>0</v>
      </c>
      <c r="AM30" s="1">
        <f>[2]Slovenia!AM$12</f>
        <v>0</v>
      </c>
      <c r="AN30" s="1">
        <f>[2]Slovenia!AN$12</f>
        <v>0</v>
      </c>
      <c r="AO30" s="1">
        <f>[2]Slovenia!AO$12</f>
        <v>0</v>
      </c>
      <c r="AP30" s="1">
        <f>[2]Slovenia!AP$12</f>
        <v>0</v>
      </c>
      <c r="AQ30" s="1">
        <f>[2]Slovenia!AQ$12</f>
        <v>0</v>
      </c>
      <c r="AR30" s="1">
        <f>[2]Slovenia!AR$12</f>
        <v>0</v>
      </c>
      <c r="AS30" s="1">
        <f>[2]Slovenia!AS$12</f>
        <v>0</v>
      </c>
      <c r="AT30" s="1">
        <f>[2]Slovenia!AT$12</f>
        <v>0</v>
      </c>
      <c r="AU30" s="1">
        <f>[2]Slovenia!AU$12</f>
        <v>0</v>
      </c>
      <c r="AV30" s="1">
        <f>[2]Slovenia!AV$12</f>
        <v>0</v>
      </c>
      <c r="AW30" s="1">
        <f>[2]Slovenia!AW$12</f>
        <v>0</v>
      </c>
      <c r="AX30" s="1">
        <f>[2]Slovenia!AX$12</f>
        <v>0</v>
      </c>
      <c r="AY30" s="1">
        <f>[2]Slovenia!AY$12</f>
        <v>0</v>
      </c>
      <c r="AZ30" s="1">
        <f>[2]Slovenia!AZ$12</f>
        <v>0</v>
      </c>
      <c r="BA30" s="1">
        <f>[2]Slovenia!BA$12</f>
        <v>0</v>
      </c>
      <c r="BB30" s="1">
        <f>[2]Slovenia!BB$12</f>
        <v>0</v>
      </c>
      <c r="BC30" s="1">
        <f>[2]Slovenia!BC$12</f>
        <v>0</v>
      </c>
      <c r="BD30" s="1">
        <f>[2]Slovenia!BD$12</f>
        <v>0</v>
      </c>
      <c r="BE30" s="1">
        <f>[2]Slovenia!BE$12</f>
        <v>0</v>
      </c>
      <c r="BF30" s="1">
        <f>[2]Slovenia!BF$12</f>
        <v>0</v>
      </c>
      <c r="BG30" s="1">
        <f>[2]Slovenia!BG$12</f>
        <v>0</v>
      </c>
      <c r="BH30" s="1">
        <f>[2]Slovenia!BH$12</f>
        <v>0</v>
      </c>
      <c r="BI30" s="1">
        <f>[2]Slovenia!BI$12</f>
        <v>0</v>
      </c>
      <c r="BJ30" s="1">
        <f>[2]Slovenia!BJ$12</f>
        <v>0</v>
      </c>
      <c r="BK30" s="1">
        <f>[2]Slovenia!BK$12</f>
        <v>0</v>
      </c>
      <c r="BL30" s="1">
        <f>[2]Slovenia!BL$12</f>
        <v>0</v>
      </c>
      <c r="BM30" s="1">
        <f>[2]Slovenia!BM$12</f>
        <v>0</v>
      </c>
      <c r="BN30" s="1">
        <f>[2]Slovenia!BN$12</f>
        <v>0</v>
      </c>
      <c r="BO30" s="1">
        <f>[2]Slovenia!BO$12</f>
        <v>0</v>
      </c>
      <c r="BP30" s="1">
        <f>[2]Slovenia!BP$12</f>
        <v>0</v>
      </c>
      <c r="BQ30" s="1">
        <f>[2]Slovenia!BQ$12</f>
        <v>0</v>
      </c>
      <c r="BR30" s="1">
        <f>[2]Slovenia!BR$12</f>
        <v>0</v>
      </c>
      <c r="BS30" s="1">
        <f>[2]Slovenia!BS$12</f>
        <v>0</v>
      </c>
      <c r="BT30" s="1">
        <f>[2]Slovenia!BT$12</f>
        <v>0</v>
      </c>
      <c r="BU30" s="1">
        <f>[2]Slovenia!BU$12</f>
        <v>0</v>
      </c>
      <c r="BV30" s="1">
        <f>[2]Slovenia!BV$12</f>
        <v>0</v>
      </c>
      <c r="BW30" s="1">
        <f>[2]Slovenia!BW$12</f>
        <v>0</v>
      </c>
      <c r="BX30" s="1">
        <f>[2]Slovenia!BX$12</f>
        <v>0</v>
      </c>
      <c r="BY30" s="1">
        <f>[2]Slovenia!BY$12</f>
        <v>0</v>
      </c>
      <c r="BZ30" s="1">
        <f>[2]Slovenia!BZ$12</f>
        <v>0</v>
      </c>
      <c r="CA30" s="1">
        <f>[2]Slovenia!CA$12</f>
        <v>0</v>
      </c>
      <c r="CB30" s="1">
        <f>[2]Slovenia!CB$12</f>
        <v>0</v>
      </c>
      <c r="CC30" s="1">
        <f>[2]Slovenia!CC$12</f>
        <v>0</v>
      </c>
      <c r="CD30" s="1">
        <f>[2]Slovenia!CD$12</f>
        <v>0</v>
      </c>
      <c r="CE30" s="1">
        <f>[2]Slovenia!CE$12</f>
        <v>0</v>
      </c>
      <c r="CF30" s="1">
        <f>[2]Slovenia!CF$12</f>
        <v>0</v>
      </c>
      <c r="CG30" s="1">
        <f>[2]Slovenia!CG$12</f>
        <v>0</v>
      </c>
      <c r="CH30" s="1">
        <f>[2]Slovenia!CH$12</f>
        <v>0</v>
      </c>
      <c r="CI30" s="1">
        <f>[2]Slovenia!CI$12</f>
        <v>0</v>
      </c>
      <c r="CJ30" s="1">
        <f>[2]Slovenia!CJ$12</f>
        <v>0</v>
      </c>
      <c r="CK30" s="1">
        <f>[2]Slovenia!CK$12</f>
        <v>0</v>
      </c>
      <c r="CL30" s="1">
        <f>[2]Slovenia!CL$12</f>
        <v>0</v>
      </c>
      <c r="CM30" s="1">
        <f>[2]Slovenia!CM$12</f>
        <v>0</v>
      </c>
      <c r="CN30" s="1">
        <f>[2]Slovenia!CN$12</f>
        <v>0</v>
      </c>
      <c r="CO30" s="1">
        <f>[2]Slovenia!CO$12</f>
        <v>0</v>
      </c>
      <c r="CP30" s="1">
        <f>[2]Slovenia!CP$12</f>
        <v>0</v>
      </c>
      <c r="CQ30" s="1">
        <f>[2]Slovenia!CQ$12</f>
        <v>0</v>
      </c>
      <c r="CR30" s="1">
        <f>[2]Slovenia!CR$12</f>
        <v>0</v>
      </c>
      <c r="CS30" s="1">
        <f>[2]Slovenia!CS$12</f>
        <v>0</v>
      </c>
      <c r="CT30" s="1">
        <f>[2]Slovenia!CT$12</f>
        <v>0</v>
      </c>
      <c r="CU30" s="1">
        <f>[2]Slovenia!CU$12</f>
        <v>0</v>
      </c>
      <c r="CV30" s="1">
        <f>[2]Slovenia!CV$12</f>
        <v>0</v>
      </c>
      <c r="CW30" s="1">
        <f>[2]Slovenia!CW$12</f>
        <v>0</v>
      </c>
      <c r="CX30" s="1">
        <f>[2]Slovenia!CX$12</f>
        <v>0</v>
      </c>
      <c r="CY30" s="1">
        <f>[2]Slovenia!CY$12</f>
        <v>0</v>
      </c>
      <c r="CZ30" s="1">
        <f>[2]Slovenia!CZ$12</f>
        <v>0</v>
      </c>
      <c r="DA30" s="1">
        <f>[2]Slovenia!DA$12</f>
        <v>0</v>
      </c>
      <c r="DB30" s="1">
        <f>[2]Slovenia!DB$12</f>
        <v>0</v>
      </c>
      <c r="DC30" s="1">
        <f>[2]Slovenia!DC$12</f>
        <v>0</v>
      </c>
      <c r="DD30" s="1">
        <f>[2]Slovenia!DD$12</f>
        <v>0</v>
      </c>
      <c r="DE30" s="1">
        <f>[2]Slovenia!DE$12</f>
        <v>0</v>
      </c>
      <c r="DF30" s="1">
        <f>[2]Slovenia!DF$12</f>
        <v>0</v>
      </c>
      <c r="DG30" s="1">
        <f>[2]Slovenia!DG$12</f>
        <v>0</v>
      </c>
      <c r="DH30" s="1">
        <f>[2]Slovenia!DH$12</f>
        <v>0</v>
      </c>
      <c r="DI30" s="1">
        <f>[2]Slovenia!DI$12</f>
        <v>0</v>
      </c>
      <c r="DJ30" s="1">
        <f>[2]Slovenia!DJ$12</f>
        <v>0</v>
      </c>
      <c r="DK30" s="1">
        <f>[2]Slovenia!DK$12</f>
        <v>0</v>
      </c>
      <c r="DL30" s="1">
        <f>[2]Slovenia!DL$12</f>
        <v>0</v>
      </c>
      <c r="DM30" s="1">
        <f>[2]Slovenia!DM$12</f>
        <v>0</v>
      </c>
      <c r="DN30" s="1">
        <f>[2]Slovenia!DN$12</f>
        <v>0</v>
      </c>
      <c r="DO30" s="1">
        <f>[2]Slovenia!DO$12</f>
        <v>0</v>
      </c>
      <c r="DP30" s="1">
        <f>[2]Slovenia!DP$12</f>
        <v>0</v>
      </c>
      <c r="DQ30" s="1">
        <f>[2]Slovenia!DQ$12</f>
        <v>0</v>
      </c>
      <c r="DR30" s="1">
        <f>[2]Slovenia!DR$12</f>
        <v>0</v>
      </c>
      <c r="DS30" s="1">
        <f>[2]Slovenia!DS$12</f>
        <v>0</v>
      </c>
      <c r="DT30" s="1">
        <f>[2]Slovenia!DT$12</f>
        <v>0</v>
      </c>
      <c r="DU30" s="1">
        <f>[2]Slovenia!DU$12</f>
        <v>0</v>
      </c>
      <c r="DV30" s="1">
        <f>[2]Slovenia!DV$12</f>
        <v>0</v>
      </c>
      <c r="DW30" s="1">
        <f>[2]Slovenia!DW$12</f>
        <v>0</v>
      </c>
      <c r="DX30" s="1">
        <f>[2]Slovenia!DX$12</f>
        <v>0</v>
      </c>
      <c r="DY30" s="1">
        <f>[2]Slovenia!DY$12</f>
        <v>0</v>
      </c>
      <c r="DZ30" s="1">
        <f>[2]Slovenia!DZ$12</f>
        <v>0</v>
      </c>
      <c r="EA30" s="1">
        <f>[2]Slovenia!EA$12</f>
        <v>0</v>
      </c>
      <c r="EB30" s="1">
        <f>[2]Slovenia!EB$12</f>
        <v>0</v>
      </c>
      <c r="EC30" s="1">
        <f>[2]Slovenia!EC$12</f>
        <v>0</v>
      </c>
      <c r="ED30" s="1">
        <f>[2]Slovenia!ED$12</f>
        <v>0</v>
      </c>
      <c r="EE30" s="1">
        <f>[2]Slovenia!EE$12</f>
        <v>0</v>
      </c>
      <c r="EF30" s="1">
        <f>[2]Slovenia!EF$12</f>
        <v>0</v>
      </c>
      <c r="EG30" s="1">
        <f>[2]Slovenia!EG$12</f>
        <v>0</v>
      </c>
      <c r="EH30" s="1">
        <f>[2]Slovenia!EH$12</f>
        <v>0</v>
      </c>
      <c r="EI30" s="1">
        <f>[2]Slovenia!EI$12</f>
        <v>0</v>
      </c>
      <c r="EJ30" s="1">
        <f>[2]Slovenia!EJ$12</f>
        <v>0</v>
      </c>
      <c r="EK30" s="1">
        <f>[2]Slovenia!EK$12</f>
        <v>0</v>
      </c>
      <c r="EL30" s="1">
        <f>[2]Slovenia!EL$12</f>
        <v>0</v>
      </c>
      <c r="EM30" s="1">
        <f>[2]Slovenia!EM$12</f>
        <v>0</v>
      </c>
      <c r="EN30" s="1">
        <f>[2]Slovenia!EN$12</f>
        <v>0</v>
      </c>
      <c r="EO30" s="1">
        <f>[2]Slovenia!EO$12</f>
        <v>0</v>
      </c>
      <c r="EP30" s="1">
        <f>[2]Slovenia!EP$12</f>
        <v>0</v>
      </c>
      <c r="EQ30" s="1">
        <f>[2]Slovenia!EQ$12</f>
        <v>0</v>
      </c>
      <c r="ER30" s="1">
        <f>[2]Slovenia!ER$12</f>
        <v>0</v>
      </c>
      <c r="ES30" s="1">
        <f>[2]Slovenia!ES$12</f>
        <v>0</v>
      </c>
      <c r="ET30" s="1">
        <f>[2]Slovenia!ET$12</f>
        <v>0</v>
      </c>
      <c r="EU30" s="1">
        <f>[2]Slovenia!EU$12</f>
        <v>0</v>
      </c>
      <c r="EV30" s="1">
        <f>[2]Slovenia!EV$12</f>
        <v>0</v>
      </c>
      <c r="EW30" s="1">
        <f>[2]Slovenia!EW$12</f>
        <v>0</v>
      </c>
      <c r="EX30" s="1">
        <f>[2]Slovenia!EX$12</f>
        <v>0</v>
      </c>
      <c r="EY30" s="1">
        <f>[2]Slovenia!EY$12</f>
        <v>0</v>
      </c>
      <c r="EZ30" s="1">
        <f>[2]Slovenia!EZ$12</f>
        <v>0</v>
      </c>
      <c r="FA30" s="1">
        <f>[2]Slovenia!FA$12</f>
        <v>0</v>
      </c>
      <c r="FB30" s="1">
        <f>[2]Slovenia!FB$12</f>
        <v>0</v>
      </c>
      <c r="FC30" s="1">
        <f>[2]Slovenia!FC$12</f>
        <v>0</v>
      </c>
      <c r="FD30" s="1">
        <f>[2]Slovenia!FD$12</f>
        <v>0</v>
      </c>
      <c r="FE30" s="1">
        <f>[2]Slovenia!FE$12</f>
        <v>0</v>
      </c>
      <c r="FF30" s="1">
        <f>[2]Slovenia!FF$12</f>
        <v>0</v>
      </c>
      <c r="FG30" s="1">
        <f>[2]Slovenia!FG$12</f>
        <v>0</v>
      </c>
      <c r="FH30" s="1">
        <f>[2]Slovenia!FH$12</f>
        <v>0</v>
      </c>
      <c r="FI30" s="1">
        <f>[2]Slovenia!FI$12</f>
        <v>0</v>
      </c>
      <c r="FJ30" s="1">
        <f>[2]Slovenia!FJ$12</f>
        <v>0</v>
      </c>
      <c r="FK30" s="1">
        <f>[2]Slovenia!FK$12</f>
        <v>0</v>
      </c>
      <c r="FL30" s="1">
        <f>[2]Slovenia!FL$12</f>
        <v>0</v>
      </c>
      <c r="FM30" s="1">
        <f>[2]Slovenia!FM$12</f>
        <v>0</v>
      </c>
      <c r="FN30" s="1">
        <f>[2]Slovenia!FN$12</f>
        <v>0</v>
      </c>
      <c r="FO30" s="1">
        <f>[2]Slovenia!FO$12</f>
        <v>0</v>
      </c>
      <c r="FP30" s="1">
        <f>[2]Slovenia!FP$12</f>
        <v>0</v>
      </c>
      <c r="FQ30" s="1">
        <f>[2]Slovenia!FQ$12</f>
        <v>0</v>
      </c>
      <c r="FR30" s="1">
        <f>[2]Slovenia!FR$12</f>
        <v>0</v>
      </c>
      <c r="FS30" s="1">
        <f>[2]Slovenia!FS$12</f>
        <v>0</v>
      </c>
      <c r="FT30" s="1">
        <f>[2]Slovenia!FT$12</f>
        <v>0</v>
      </c>
      <c r="FU30" s="1">
        <f>[2]Slovenia!FU$12</f>
        <v>0</v>
      </c>
      <c r="FV30" s="1">
        <f>[2]Slovenia!FV$12</f>
        <v>0</v>
      </c>
      <c r="FW30" s="1">
        <f>[2]Slovenia!FW$12</f>
        <v>0</v>
      </c>
      <c r="FX30" s="1">
        <f>[2]Slovenia!FX$12</f>
        <v>0</v>
      </c>
      <c r="FY30" s="1">
        <f>[2]Slovenia!FY$12</f>
        <v>0</v>
      </c>
      <c r="FZ30" s="7">
        <f>1/1000*SUM($B30:FY30)</f>
        <v>0</v>
      </c>
    </row>
    <row r="31" spans="1:182">
      <c r="A31" t="s">
        <v>34</v>
      </c>
      <c r="B31" s="1">
        <f>[2]Spain!B$12</f>
        <v>0</v>
      </c>
      <c r="C31" s="1">
        <f>[2]Spain!C$12</f>
        <v>0</v>
      </c>
      <c r="D31" s="1">
        <f>[2]Spain!D$12</f>
        <v>0</v>
      </c>
      <c r="E31" s="1">
        <f>[2]Spain!E$12</f>
        <v>0</v>
      </c>
      <c r="F31" s="1">
        <f>[2]Spain!F$12</f>
        <v>0</v>
      </c>
      <c r="G31" s="1">
        <f>[2]Spain!G$12</f>
        <v>0</v>
      </c>
      <c r="H31" s="1">
        <f>[2]Spain!H$12</f>
        <v>0</v>
      </c>
      <c r="I31" s="1">
        <f>[2]Spain!I$12</f>
        <v>0</v>
      </c>
      <c r="J31" s="1">
        <f>[2]Spain!J$12</f>
        <v>0</v>
      </c>
      <c r="K31" s="1">
        <f>[2]Spain!K$12</f>
        <v>0</v>
      </c>
      <c r="L31" s="1">
        <f>[2]Spain!L$12</f>
        <v>0</v>
      </c>
      <c r="M31" s="1">
        <f>[2]Spain!M$12</f>
        <v>0</v>
      </c>
      <c r="N31" s="1">
        <f>[2]Spain!N$12</f>
        <v>0</v>
      </c>
      <c r="O31" s="1">
        <f>[2]Spain!O$12</f>
        <v>0</v>
      </c>
      <c r="P31" s="1">
        <f>[2]Spain!P$12</f>
        <v>0</v>
      </c>
      <c r="Q31" s="1">
        <f>[2]Spain!Q$12</f>
        <v>0</v>
      </c>
      <c r="R31" s="1">
        <f>[2]Spain!R$12</f>
        <v>0</v>
      </c>
      <c r="S31" s="1">
        <f>[2]Spain!S$12</f>
        <v>0</v>
      </c>
      <c r="T31" s="1">
        <f>[2]Spain!T$12</f>
        <v>0</v>
      </c>
      <c r="U31" s="1">
        <f>[2]Spain!U$12</f>
        <v>0</v>
      </c>
      <c r="V31" s="1">
        <f>[2]Spain!V$12</f>
        <v>0</v>
      </c>
      <c r="W31" s="1">
        <f>[2]Spain!W$12</f>
        <v>0</v>
      </c>
      <c r="X31" s="1">
        <f>[2]Spain!X$12</f>
        <v>0</v>
      </c>
      <c r="Y31" s="1">
        <f>[2]Spain!Y$12</f>
        <v>0</v>
      </c>
      <c r="Z31" s="1">
        <f>[2]Spain!Z$12</f>
        <v>0</v>
      </c>
      <c r="AA31" s="1">
        <f>[2]Spain!AA$12</f>
        <v>0</v>
      </c>
      <c r="AB31" s="1">
        <f>[2]Spain!AB$12</f>
        <v>0</v>
      </c>
      <c r="AC31" s="1">
        <f>[2]Spain!AC$12</f>
        <v>0</v>
      </c>
      <c r="AD31" s="1">
        <f>[2]Spain!AD$12</f>
        <v>0</v>
      </c>
      <c r="AE31" s="1">
        <f>[2]Spain!AE$12</f>
        <v>0</v>
      </c>
      <c r="AF31" s="1">
        <f>[2]Spain!AF$12</f>
        <v>0</v>
      </c>
      <c r="AG31" s="1">
        <f>[2]Spain!AG$12</f>
        <v>0</v>
      </c>
      <c r="AH31" s="1">
        <f>[2]Spain!AH$12</f>
        <v>0</v>
      </c>
      <c r="AI31" s="1">
        <f>[2]Spain!AI$12</f>
        <v>0</v>
      </c>
      <c r="AJ31" s="1">
        <f>[2]Spain!AJ$12</f>
        <v>0</v>
      </c>
      <c r="AK31" s="1">
        <f>[2]Spain!AK$12</f>
        <v>0</v>
      </c>
      <c r="AL31" s="1">
        <f>[2]Spain!AL$12</f>
        <v>0</v>
      </c>
      <c r="AM31" s="1">
        <f>[2]Spain!AM$12</f>
        <v>0</v>
      </c>
      <c r="AN31" s="1">
        <f>[2]Spain!AN$12</f>
        <v>0</v>
      </c>
      <c r="AO31" s="1">
        <f>[2]Spain!AO$12</f>
        <v>0</v>
      </c>
      <c r="AP31" s="1">
        <f>[2]Spain!AP$12</f>
        <v>0</v>
      </c>
      <c r="AQ31" s="1">
        <f>[2]Spain!AQ$12</f>
        <v>0</v>
      </c>
      <c r="AR31" s="1">
        <f>[2]Spain!AR$12</f>
        <v>0</v>
      </c>
      <c r="AS31" s="1">
        <f>[2]Spain!AS$12</f>
        <v>0</v>
      </c>
      <c r="AT31" s="1">
        <f>[2]Spain!AT$12</f>
        <v>0</v>
      </c>
      <c r="AU31" s="1">
        <f>[2]Spain!AU$12</f>
        <v>0</v>
      </c>
      <c r="AV31" s="1">
        <f>[2]Spain!AV$12</f>
        <v>0</v>
      </c>
      <c r="AW31" s="1">
        <f>[2]Spain!AW$12</f>
        <v>0</v>
      </c>
      <c r="AX31" s="1">
        <f>[2]Spain!AX$12</f>
        <v>0</v>
      </c>
      <c r="AY31" s="1">
        <f>[2]Spain!AY$12</f>
        <v>0</v>
      </c>
      <c r="AZ31" s="1">
        <f>[2]Spain!AZ$12</f>
        <v>0</v>
      </c>
      <c r="BA31" s="1">
        <f>[2]Spain!BA$12</f>
        <v>0</v>
      </c>
      <c r="BB31" s="1">
        <f>[2]Spain!BB$12</f>
        <v>0</v>
      </c>
      <c r="BC31" s="1">
        <f>[2]Spain!BC$12</f>
        <v>0</v>
      </c>
      <c r="BD31" s="1">
        <f>[2]Spain!BD$12</f>
        <v>0</v>
      </c>
      <c r="BE31" s="1">
        <f>[2]Spain!BE$12</f>
        <v>0</v>
      </c>
      <c r="BF31" s="1">
        <f>[2]Spain!BF$12</f>
        <v>0</v>
      </c>
      <c r="BG31" s="1">
        <f>[2]Spain!BG$12</f>
        <v>0</v>
      </c>
      <c r="BH31" s="1">
        <f>[2]Spain!BH$12</f>
        <v>0</v>
      </c>
      <c r="BI31" s="1">
        <f>[2]Spain!BI$12</f>
        <v>0</v>
      </c>
      <c r="BJ31" s="1">
        <f>[2]Spain!BJ$12</f>
        <v>0</v>
      </c>
      <c r="BK31" s="1">
        <f>[2]Spain!BK$12</f>
        <v>0</v>
      </c>
      <c r="BL31" s="1">
        <f>[2]Spain!BL$12</f>
        <v>0</v>
      </c>
      <c r="BM31" s="1">
        <f>[2]Spain!BM$12</f>
        <v>0</v>
      </c>
      <c r="BN31" s="1">
        <f>[2]Spain!BN$12</f>
        <v>0</v>
      </c>
      <c r="BO31" s="1">
        <f>[2]Spain!BO$12</f>
        <v>0</v>
      </c>
      <c r="BP31" s="1">
        <f>[2]Spain!BP$12</f>
        <v>0</v>
      </c>
      <c r="BQ31" s="1">
        <f>[2]Spain!BQ$12</f>
        <v>0</v>
      </c>
      <c r="BR31" s="1">
        <f>[2]Spain!BR$12</f>
        <v>0</v>
      </c>
      <c r="BS31" s="1">
        <f>[2]Spain!BS$12</f>
        <v>0</v>
      </c>
      <c r="BT31" s="1">
        <f>[2]Spain!BT$12</f>
        <v>0</v>
      </c>
      <c r="BU31" s="1">
        <f>[2]Spain!BU$12</f>
        <v>0</v>
      </c>
      <c r="BV31" s="1">
        <f>[2]Spain!BV$12</f>
        <v>0</v>
      </c>
      <c r="BW31" s="1">
        <f>[2]Spain!BW$12</f>
        <v>0</v>
      </c>
      <c r="BX31" s="1">
        <f>[2]Spain!BX$12</f>
        <v>0</v>
      </c>
      <c r="BY31" s="1">
        <f>[2]Spain!BY$12</f>
        <v>0</v>
      </c>
      <c r="BZ31" s="1">
        <f>[2]Spain!BZ$12</f>
        <v>0</v>
      </c>
      <c r="CA31" s="1">
        <f>[2]Spain!CA$12</f>
        <v>0</v>
      </c>
      <c r="CB31" s="1">
        <f>[2]Spain!CB$12</f>
        <v>0</v>
      </c>
      <c r="CC31" s="1">
        <f>[2]Spain!CC$12</f>
        <v>0</v>
      </c>
      <c r="CD31" s="1">
        <f>[2]Spain!CD$12</f>
        <v>0</v>
      </c>
      <c r="CE31" s="1">
        <f>[2]Spain!CE$12</f>
        <v>0</v>
      </c>
      <c r="CF31" s="1">
        <f>[2]Spain!CF$12</f>
        <v>0</v>
      </c>
      <c r="CG31" s="1">
        <f>[2]Spain!CG$12</f>
        <v>0</v>
      </c>
      <c r="CH31" s="1">
        <f>[2]Spain!CH$12</f>
        <v>0</v>
      </c>
      <c r="CI31" s="1">
        <f>[2]Spain!CI$12</f>
        <v>0</v>
      </c>
      <c r="CJ31" s="1">
        <f>[2]Spain!CJ$12</f>
        <v>0</v>
      </c>
      <c r="CK31" s="1">
        <f>[2]Spain!CK$12</f>
        <v>0</v>
      </c>
      <c r="CL31" s="1">
        <f>[2]Spain!CL$12</f>
        <v>0</v>
      </c>
      <c r="CM31" s="1">
        <f>[2]Spain!CM$12</f>
        <v>0</v>
      </c>
      <c r="CN31" s="1">
        <f>[2]Spain!CN$12</f>
        <v>0</v>
      </c>
      <c r="CO31" s="1">
        <f>[2]Spain!CO$12</f>
        <v>0</v>
      </c>
      <c r="CP31" s="1">
        <f>[2]Spain!CP$12</f>
        <v>0</v>
      </c>
      <c r="CQ31" s="1">
        <f>[2]Spain!CQ$12</f>
        <v>0</v>
      </c>
      <c r="CR31" s="1">
        <f>[2]Spain!CR$12</f>
        <v>0</v>
      </c>
      <c r="CS31" s="1">
        <f>[2]Spain!CS$12</f>
        <v>0</v>
      </c>
      <c r="CT31" s="1">
        <f>[2]Spain!CT$12</f>
        <v>0</v>
      </c>
      <c r="CU31" s="1">
        <f>[2]Spain!CU$12</f>
        <v>0</v>
      </c>
      <c r="CV31" s="1">
        <f>[2]Spain!CV$12</f>
        <v>0</v>
      </c>
      <c r="CW31" s="1">
        <f>[2]Spain!CW$12</f>
        <v>0</v>
      </c>
      <c r="CX31" s="1">
        <f>[2]Spain!CX$12</f>
        <v>0</v>
      </c>
      <c r="CY31" s="1">
        <f>[2]Spain!CY$12</f>
        <v>0</v>
      </c>
      <c r="CZ31" s="1">
        <f>[2]Spain!CZ$12</f>
        <v>0</v>
      </c>
      <c r="DA31" s="1">
        <f>[2]Spain!DA$12</f>
        <v>0</v>
      </c>
      <c r="DB31" s="1">
        <f>[2]Spain!DB$12</f>
        <v>0</v>
      </c>
      <c r="DC31" s="1">
        <f>[2]Spain!DC$12</f>
        <v>0</v>
      </c>
      <c r="DD31" s="1">
        <f>[2]Spain!DD$12</f>
        <v>0</v>
      </c>
      <c r="DE31" s="1">
        <f>[2]Spain!DE$12</f>
        <v>0</v>
      </c>
      <c r="DF31" s="1">
        <f>[2]Spain!DF$12</f>
        <v>0</v>
      </c>
      <c r="DG31" s="1">
        <f>[2]Spain!DG$12</f>
        <v>0</v>
      </c>
      <c r="DH31" s="1">
        <f>[2]Spain!DH$12</f>
        <v>0</v>
      </c>
      <c r="DI31" s="1">
        <f>[2]Spain!DI$12</f>
        <v>0</v>
      </c>
      <c r="DJ31" s="1">
        <f>[2]Spain!DJ$12</f>
        <v>0</v>
      </c>
      <c r="DK31" s="1">
        <f>[2]Spain!DK$12</f>
        <v>0</v>
      </c>
      <c r="DL31" s="1">
        <f>[2]Spain!DL$12</f>
        <v>0</v>
      </c>
      <c r="DM31" s="1">
        <f>[2]Spain!DM$12</f>
        <v>0</v>
      </c>
      <c r="DN31" s="1">
        <f>[2]Spain!DN$12</f>
        <v>0</v>
      </c>
      <c r="DO31" s="1">
        <f>[2]Spain!DO$12</f>
        <v>0</v>
      </c>
      <c r="DP31" s="1">
        <f>[2]Spain!DP$12</f>
        <v>0</v>
      </c>
      <c r="DQ31" s="1">
        <f>[2]Spain!DQ$12</f>
        <v>0</v>
      </c>
      <c r="DR31" s="1">
        <f>[2]Spain!DR$12</f>
        <v>0</v>
      </c>
      <c r="DS31" s="1">
        <f>[2]Spain!DS$12</f>
        <v>0</v>
      </c>
      <c r="DT31" s="1">
        <f>[2]Spain!DT$12</f>
        <v>0</v>
      </c>
      <c r="DU31" s="1">
        <f>[2]Spain!DU$12</f>
        <v>0</v>
      </c>
      <c r="DV31" s="1">
        <f>[2]Spain!DV$12</f>
        <v>0</v>
      </c>
      <c r="DW31" s="1">
        <f>[2]Spain!DW$12</f>
        <v>0</v>
      </c>
      <c r="DX31" s="1">
        <f>[2]Spain!DX$12</f>
        <v>0</v>
      </c>
      <c r="DY31" s="1">
        <f>[2]Spain!DY$12</f>
        <v>0</v>
      </c>
      <c r="DZ31" s="1">
        <f>[2]Spain!DZ$12</f>
        <v>0</v>
      </c>
      <c r="EA31" s="1">
        <f>[2]Spain!EA$12</f>
        <v>0</v>
      </c>
      <c r="EB31" s="1">
        <f>[2]Spain!EB$12</f>
        <v>0</v>
      </c>
      <c r="EC31" s="1">
        <f>[2]Spain!EC$12</f>
        <v>0</v>
      </c>
      <c r="ED31" s="1">
        <f>[2]Spain!ED$12</f>
        <v>0</v>
      </c>
      <c r="EE31" s="1">
        <f>[2]Spain!EE$12</f>
        <v>0</v>
      </c>
      <c r="EF31" s="1">
        <f>[2]Spain!EF$12</f>
        <v>0</v>
      </c>
      <c r="EG31" s="1">
        <f>[2]Spain!EG$12</f>
        <v>0</v>
      </c>
      <c r="EH31" s="1">
        <f>[2]Spain!EH$12</f>
        <v>0</v>
      </c>
      <c r="EI31" s="1">
        <f>[2]Spain!EI$12</f>
        <v>0</v>
      </c>
      <c r="EJ31" s="1">
        <f>[2]Spain!EJ$12</f>
        <v>0</v>
      </c>
      <c r="EK31" s="1">
        <f>[2]Spain!EK$12</f>
        <v>0</v>
      </c>
      <c r="EL31" s="1">
        <f>[2]Spain!EL$12</f>
        <v>0</v>
      </c>
      <c r="EM31" s="1">
        <f>[2]Spain!EM$12</f>
        <v>0</v>
      </c>
      <c r="EN31" s="1">
        <f>[2]Spain!EN$12</f>
        <v>0</v>
      </c>
      <c r="EO31" s="1">
        <f>[2]Spain!EO$12</f>
        <v>0</v>
      </c>
      <c r="EP31" s="1">
        <f>[2]Spain!EP$12</f>
        <v>0</v>
      </c>
      <c r="EQ31" s="1">
        <f>[2]Spain!EQ$12</f>
        <v>0</v>
      </c>
      <c r="ER31" s="1">
        <f>[2]Spain!ER$12</f>
        <v>0</v>
      </c>
      <c r="ES31" s="1">
        <f>[2]Spain!ES$12</f>
        <v>0</v>
      </c>
      <c r="ET31" s="1">
        <f>[2]Spain!ET$12</f>
        <v>0</v>
      </c>
      <c r="EU31" s="1">
        <f>[2]Spain!EU$12</f>
        <v>0</v>
      </c>
      <c r="EV31" s="1">
        <f>[2]Spain!EV$12</f>
        <v>0</v>
      </c>
      <c r="EW31" s="1">
        <f>[2]Spain!EW$12</f>
        <v>0</v>
      </c>
      <c r="EX31" s="1">
        <f>[2]Spain!EX$12</f>
        <v>0</v>
      </c>
      <c r="EY31" s="1">
        <f>[2]Spain!EY$12</f>
        <v>0</v>
      </c>
      <c r="EZ31" s="1">
        <f>[2]Spain!EZ$12</f>
        <v>0</v>
      </c>
      <c r="FA31" s="1">
        <f>[2]Spain!FA$12</f>
        <v>0</v>
      </c>
      <c r="FB31" s="1">
        <f>[2]Spain!FB$12</f>
        <v>0</v>
      </c>
      <c r="FC31" s="1">
        <f>[2]Spain!FC$12</f>
        <v>0</v>
      </c>
      <c r="FD31" s="1">
        <f>[2]Spain!FD$12</f>
        <v>0</v>
      </c>
      <c r="FE31" s="1">
        <f>[2]Spain!FE$12</f>
        <v>0</v>
      </c>
      <c r="FF31" s="1">
        <f>[2]Spain!FF$12</f>
        <v>0</v>
      </c>
      <c r="FG31" s="1">
        <f>[2]Spain!FG$12</f>
        <v>0</v>
      </c>
      <c r="FH31" s="1">
        <f>[2]Spain!FH$12</f>
        <v>0</v>
      </c>
      <c r="FI31" s="1">
        <f>[2]Spain!FI$12</f>
        <v>0</v>
      </c>
      <c r="FJ31" s="1">
        <f>[2]Spain!FJ$12</f>
        <v>0</v>
      </c>
      <c r="FK31" s="1">
        <f>[2]Spain!FK$12</f>
        <v>0</v>
      </c>
      <c r="FL31" s="1">
        <f>[2]Spain!FL$12</f>
        <v>0</v>
      </c>
      <c r="FM31" s="1">
        <f>[2]Spain!FM$12</f>
        <v>0</v>
      </c>
      <c r="FN31" s="1">
        <f>[2]Spain!FN$12</f>
        <v>0</v>
      </c>
      <c r="FO31" s="1">
        <f>[2]Spain!FO$12</f>
        <v>0</v>
      </c>
      <c r="FP31" s="1">
        <f>[2]Spain!FP$12</f>
        <v>0</v>
      </c>
      <c r="FQ31" s="1">
        <f>[2]Spain!FQ$12</f>
        <v>0</v>
      </c>
      <c r="FR31" s="1">
        <f>[2]Spain!FR$12</f>
        <v>0</v>
      </c>
      <c r="FS31" s="1">
        <f>[2]Spain!FS$12</f>
        <v>0</v>
      </c>
      <c r="FT31" s="1">
        <f>[2]Spain!FT$12</f>
        <v>0</v>
      </c>
      <c r="FU31" s="1">
        <f>[2]Spain!FU$12</f>
        <v>0</v>
      </c>
      <c r="FV31" s="1">
        <f>[2]Spain!FV$12</f>
        <v>0</v>
      </c>
      <c r="FW31" s="1">
        <f>[2]Spain!FW$12</f>
        <v>0</v>
      </c>
      <c r="FX31" s="1">
        <f>[2]Spain!FX$12</f>
        <v>0</v>
      </c>
      <c r="FY31" s="1">
        <f>[2]Spain!FY$12</f>
        <v>0</v>
      </c>
      <c r="FZ31" s="7">
        <f>1/1000*SUM($B31:FY31)</f>
        <v>0</v>
      </c>
    </row>
    <row r="32" spans="1:182">
      <c r="A32" t="s">
        <v>26</v>
      </c>
      <c r="B32" s="1">
        <f>[2]Sweden!B$12</f>
        <v>0</v>
      </c>
      <c r="C32" s="1">
        <f>[2]Sweden!C$12</f>
        <v>0</v>
      </c>
      <c r="D32" s="1">
        <f>[2]Sweden!D$12</f>
        <v>0</v>
      </c>
      <c r="E32" s="1">
        <f>[2]Sweden!E$12</f>
        <v>0</v>
      </c>
      <c r="F32" s="1">
        <f>[2]Sweden!F$12</f>
        <v>0</v>
      </c>
      <c r="G32" s="1">
        <f>[2]Sweden!G$12</f>
        <v>0</v>
      </c>
      <c r="H32" s="1">
        <f>[2]Sweden!H$12</f>
        <v>0</v>
      </c>
      <c r="I32" s="1">
        <f>[2]Sweden!I$12</f>
        <v>0</v>
      </c>
      <c r="J32" s="1">
        <f>[2]Sweden!J$12</f>
        <v>0</v>
      </c>
      <c r="K32" s="1">
        <f>[2]Sweden!K$12</f>
        <v>0</v>
      </c>
      <c r="L32" s="1">
        <f>[2]Sweden!L$12</f>
        <v>0</v>
      </c>
      <c r="M32" s="1">
        <f>[2]Sweden!M$12</f>
        <v>0</v>
      </c>
      <c r="N32" s="1">
        <f>[2]Sweden!N$12</f>
        <v>0</v>
      </c>
      <c r="O32" s="1">
        <f>[2]Sweden!O$12</f>
        <v>0</v>
      </c>
      <c r="P32" s="1">
        <f>[2]Sweden!P$12</f>
        <v>0</v>
      </c>
      <c r="Q32" s="1">
        <f>[2]Sweden!Q$12</f>
        <v>0</v>
      </c>
      <c r="R32" s="1">
        <f>[2]Sweden!R$12</f>
        <v>0</v>
      </c>
      <c r="S32" s="1">
        <f>[2]Sweden!S$12</f>
        <v>0</v>
      </c>
      <c r="T32" s="1">
        <f>[2]Sweden!T$12</f>
        <v>0</v>
      </c>
      <c r="U32" s="1">
        <f>[2]Sweden!U$12</f>
        <v>0</v>
      </c>
      <c r="V32" s="1">
        <f>[2]Sweden!V$12</f>
        <v>0</v>
      </c>
      <c r="W32" s="1">
        <f>[2]Sweden!W$12</f>
        <v>0</v>
      </c>
      <c r="X32" s="1">
        <f>[2]Sweden!X$12</f>
        <v>0</v>
      </c>
      <c r="Y32" s="1">
        <f>[2]Sweden!Y$12</f>
        <v>0</v>
      </c>
      <c r="Z32" s="1">
        <f>[2]Sweden!Z$12</f>
        <v>0</v>
      </c>
      <c r="AA32" s="1">
        <f>[2]Sweden!AA$12</f>
        <v>0</v>
      </c>
      <c r="AB32" s="1">
        <f>[2]Sweden!AB$12</f>
        <v>0</v>
      </c>
      <c r="AC32" s="1">
        <f>[2]Sweden!AC$12</f>
        <v>0</v>
      </c>
      <c r="AD32" s="1">
        <f>[2]Sweden!AD$12</f>
        <v>0</v>
      </c>
      <c r="AE32" s="1">
        <f>[2]Sweden!AE$12</f>
        <v>0</v>
      </c>
      <c r="AF32" s="1">
        <f>[2]Sweden!AF$12</f>
        <v>0</v>
      </c>
      <c r="AG32" s="1">
        <f>[2]Sweden!AG$12</f>
        <v>0</v>
      </c>
      <c r="AH32" s="1">
        <f>[2]Sweden!AH$12</f>
        <v>0</v>
      </c>
      <c r="AI32" s="1">
        <f>[2]Sweden!AI$12</f>
        <v>0</v>
      </c>
      <c r="AJ32" s="1">
        <f>[2]Sweden!AJ$12</f>
        <v>0</v>
      </c>
      <c r="AK32" s="1">
        <f>[2]Sweden!AK$12</f>
        <v>0</v>
      </c>
      <c r="AL32" s="1">
        <f>[2]Sweden!AL$12</f>
        <v>0</v>
      </c>
      <c r="AM32" s="1">
        <f>[2]Sweden!AM$12</f>
        <v>0</v>
      </c>
      <c r="AN32" s="1">
        <f>[2]Sweden!AN$12</f>
        <v>0</v>
      </c>
      <c r="AO32" s="1">
        <f>[2]Sweden!AO$12</f>
        <v>0</v>
      </c>
      <c r="AP32" s="1">
        <f>[2]Sweden!AP$12</f>
        <v>0</v>
      </c>
      <c r="AQ32" s="1">
        <f>[2]Sweden!AQ$12</f>
        <v>0</v>
      </c>
      <c r="AR32" s="1">
        <f>[2]Sweden!AR$12</f>
        <v>0</v>
      </c>
      <c r="AS32" s="1">
        <f>[2]Sweden!AS$12</f>
        <v>0</v>
      </c>
      <c r="AT32" s="1">
        <f>[2]Sweden!AT$12</f>
        <v>0</v>
      </c>
      <c r="AU32" s="1">
        <f>[2]Sweden!AU$12</f>
        <v>0</v>
      </c>
      <c r="AV32" s="1">
        <f>[2]Sweden!AV$12</f>
        <v>0</v>
      </c>
      <c r="AW32" s="1">
        <f>[2]Sweden!AW$12</f>
        <v>0</v>
      </c>
      <c r="AX32" s="1">
        <f>[2]Sweden!AX$12</f>
        <v>0</v>
      </c>
      <c r="AY32" s="1">
        <f>[2]Sweden!AY$12</f>
        <v>0</v>
      </c>
      <c r="AZ32" s="1">
        <f>[2]Sweden!AZ$12</f>
        <v>0</v>
      </c>
      <c r="BA32" s="1">
        <f>[2]Sweden!BA$12</f>
        <v>0</v>
      </c>
      <c r="BB32" s="1">
        <f>[2]Sweden!BB$12</f>
        <v>0</v>
      </c>
      <c r="BC32" s="1">
        <f>[2]Sweden!BC$12</f>
        <v>0</v>
      </c>
      <c r="BD32" s="1">
        <f>[2]Sweden!BD$12</f>
        <v>0</v>
      </c>
      <c r="BE32" s="1">
        <f>[2]Sweden!BE$12</f>
        <v>0</v>
      </c>
      <c r="BF32" s="1">
        <f>[2]Sweden!BF$12</f>
        <v>0</v>
      </c>
      <c r="BG32" s="1">
        <f>[2]Sweden!BG$12</f>
        <v>0</v>
      </c>
      <c r="BH32" s="1">
        <f>[2]Sweden!BH$12</f>
        <v>0</v>
      </c>
      <c r="BI32" s="1">
        <f>[2]Sweden!BI$12</f>
        <v>0</v>
      </c>
      <c r="BJ32" s="1">
        <f>[2]Sweden!BJ$12</f>
        <v>0</v>
      </c>
      <c r="BK32" s="1">
        <f>[2]Sweden!BK$12</f>
        <v>0</v>
      </c>
      <c r="BL32" s="1">
        <f>[2]Sweden!BL$12</f>
        <v>0</v>
      </c>
      <c r="BM32" s="1">
        <f>[2]Sweden!BM$12</f>
        <v>0</v>
      </c>
      <c r="BN32" s="1">
        <f>[2]Sweden!BN$12</f>
        <v>0</v>
      </c>
      <c r="BO32" s="1">
        <f>[2]Sweden!BO$12</f>
        <v>0</v>
      </c>
      <c r="BP32" s="1">
        <f>[2]Sweden!BP$12</f>
        <v>0</v>
      </c>
      <c r="BQ32" s="1">
        <f>[2]Sweden!BQ$12</f>
        <v>0</v>
      </c>
      <c r="BR32" s="1">
        <f>[2]Sweden!BR$12</f>
        <v>0</v>
      </c>
      <c r="BS32" s="1">
        <f>[2]Sweden!BS$12</f>
        <v>0</v>
      </c>
      <c r="BT32" s="1">
        <f>[2]Sweden!BT$12</f>
        <v>0</v>
      </c>
      <c r="BU32" s="1">
        <f>[2]Sweden!BU$12</f>
        <v>0</v>
      </c>
      <c r="BV32" s="1">
        <f>[2]Sweden!BV$12</f>
        <v>0</v>
      </c>
      <c r="BW32" s="1">
        <f>[2]Sweden!BW$12</f>
        <v>0</v>
      </c>
      <c r="BX32" s="1">
        <f>[2]Sweden!BX$12</f>
        <v>0</v>
      </c>
      <c r="BY32" s="1">
        <f>[2]Sweden!BY$12</f>
        <v>0</v>
      </c>
      <c r="BZ32" s="1">
        <f>[2]Sweden!BZ$12</f>
        <v>0</v>
      </c>
      <c r="CA32" s="1">
        <f>[2]Sweden!CA$12</f>
        <v>0</v>
      </c>
      <c r="CB32" s="1">
        <f>[2]Sweden!CB$12</f>
        <v>0</v>
      </c>
      <c r="CC32" s="1">
        <f>[2]Sweden!CC$12</f>
        <v>0</v>
      </c>
      <c r="CD32" s="1">
        <f>[2]Sweden!CD$12</f>
        <v>0</v>
      </c>
      <c r="CE32" s="1">
        <f>[2]Sweden!CE$12</f>
        <v>0</v>
      </c>
      <c r="CF32" s="1">
        <f>[2]Sweden!CF$12</f>
        <v>0</v>
      </c>
      <c r="CG32" s="1">
        <f>[2]Sweden!CG$12</f>
        <v>0</v>
      </c>
      <c r="CH32" s="1">
        <f>[2]Sweden!CH$12</f>
        <v>0</v>
      </c>
      <c r="CI32" s="1">
        <f>[2]Sweden!CI$12</f>
        <v>0</v>
      </c>
      <c r="CJ32" s="1">
        <f>[2]Sweden!CJ$12</f>
        <v>0</v>
      </c>
      <c r="CK32" s="1">
        <f>[2]Sweden!CK$12</f>
        <v>0</v>
      </c>
      <c r="CL32" s="1">
        <f>[2]Sweden!CL$12</f>
        <v>0</v>
      </c>
      <c r="CM32" s="1">
        <f>[2]Sweden!CM$12</f>
        <v>0</v>
      </c>
      <c r="CN32" s="1">
        <f>[2]Sweden!CN$12</f>
        <v>0</v>
      </c>
      <c r="CO32" s="1">
        <f>[2]Sweden!CO$12</f>
        <v>0</v>
      </c>
      <c r="CP32" s="1">
        <f>[2]Sweden!CP$12</f>
        <v>0</v>
      </c>
      <c r="CQ32" s="1">
        <f>[2]Sweden!CQ$12</f>
        <v>0</v>
      </c>
      <c r="CR32" s="1">
        <f>[2]Sweden!CR$12</f>
        <v>0</v>
      </c>
      <c r="CS32" s="1">
        <f>[2]Sweden!CS$12</f>
        <v>0</v>
      </c>
      <c r="CT32" s="1">
        <f>[2]Sweden!CT$12</f>
        <v>0</v>
      </c>
      <c r="CU32" s="1">
        <f>[2]Sweden!CU$12</f>
        <v>0</v>
      </c>
      <c r="CV32" s="1">
        <f>[2]Sweden!CV$12</f>
        <v>0</v>
      </c>
      <c r="CW32" s="1">
        <f>[2]Sweden!CW$12</f>
        <v>0</v>
      </c>
      <c r="CX32" s="1">
        <f>[2]Sweden!CX$12</f>
        <v>0</v>
      </c>
      <c r="CY32" s="1">
        <f>[2]Sweden!CY$12</f>
        <v>0</v>
      </c>
      <c r="CZ32" s="1">
        <f>[2]Sweden!CZ$12</f>
        <v>0</v>
      </c>
      <c r="DA32" s="1">
        <f>[2]Sweden!DA$12</f>
        <v>0</v>
      </c>
      <c r="DB32" s="1">
        <f>[2]Sweden!DB$12</f>
        <v>0</v>
      </c>
      <c r="DC32" s="1">
        <f>[2]Sweden!DC$12</f>
        <v>0</v>
      </c>
      <c r="DD32" s="1">
        <f>[2]Sweden!DD$12</f>
        <v>0</v>
      </c>
      <c r="DE32" s="1">
        <f>[2]Sweden!DE$12</f>
        <v>0</v>
      </c>
      <c r="DF32" s="1">
        <f>[2]Sweden!DF$12</f>
        <v>0</v>
      </c>
      <c r="DG32" s="1">
        <f>[2]Sweden!DG$12</f>
        <v>0</v>
      </c>
      <c r="DH32" s="1">
        <f>[2]Sweden!DH$12</f>
        <v>0</v>
      </c>
      <c r="DI32" s="1">
        <f>[2]Sweden!DI$12</f>
        <v>0</v>
      </c>
      <c r="DJ32" s="1">
        <f>[2]Sweden!DJ$12</f>
        <v>0</v>
      </c>
      <c r="DK32" s="1">
        <f>[2]Sweden!DK$12</f>
        <v>0</v>
      </c>
      <c r="DL32" s="1">
        <f>[2]Sweden!DL$12</f>
        <v>0</v>
      </c>
      <c r="DM32" s="1">
        <f>[2]Sweden!DM$12</f>
        <v>0</v>
      </c>
      <c r="DN32" s="1">
        <f>[2]Sweden!DN$12</f>
        <v>0</v>
      </c>
      <c r="DO32" s="1">
        <f>[2]Sweden!DO$12</f>
        <v>0</v>
      </c>
      <c r="DP32" s="1">
        <f>[2]Sweden!DP$12</f>
        <v>0</v>
      </c>
      <c r="DQ32" s="1">
        <f>[2]Sweden!DQ$12</f>
        <v>0</v>
      </c>
      <c r="DR32" s="1">
        <f>[2]Sweden!DR$12</f>
        <v>0</v>
      </c>
      <c r="DS32" s="1">
        <f>[2]Sweden!DS$12</f>
        <v>0</v>
      </c>
      <c r="DT32" s="1">
        <f>[2]Sweden!DT$12</f>
        <v>0</v>
      </c>
      <c r="DU32" s="1">
        <f>[2]Sweden!DU$12</f>
        <v>0</v>
      </c>
      <c r="DV32" s="1">
        <f>[2]Sweden!DV$12</f>
        <v>0</v>
      </c>
      <c r="DW32" s="1">
        <f>[2]Sweden!DW$12</f>
        <v>0</v>
      </c>
      <c r="DX32" s="1">
        <f>[2]Sweden!DX$12</f>
        <v>0</v>
      </c>
      <c r="DY32" s="1">
        <f>[2]Sweden!DY$12</f>
        <v>0</v>
      </c>
      <c r="DZ32" s="1">
        <f>[2]Sweden!DZ$12</f>
        <v>0</v>
      </c>
      <c r="EA32" s="1">
        <f>[2]Sweden!EA$12</f>
        <v>0</v>
      </c>
      <c r="EB32" s="1">
        <f>[2]Sweden!EB$12</f>
        <v>0</v>
      </c>
      <c r="EC32" s="1">
        <f>[2]Sweden!EC$12</f>
        <v>0</v>
      </c>
      <c r="ED32" s="1">
        <f>[2]Sweden!ED$12</f>
        <v>0</v>
      </c>
      <c r="EE32" s="1">
        <f>[2]Sweden!EE$12</f>
        <v>0</v>
      </c>
      <c r="EF32" s="1">
        <f>[2]Sweden!EF$12</f>
        <v>0</v>
      </c>
      <c r="EG32" s="1">
        <f>[2]Sweden!EG$12</f>
        <v>0</v>
      </c>
      <c r="EH32" s="1">
        <f>[2]Sweden!EH$12</f>
        <v>0</v>
      </c>
      <c r="EI32" s="1">
        <f>[2]Sweden!EI$12</f>
        <v>0</v>
      </c>
      <c r="EJ32" s="1">
        <f>[2]Sweden!EJ$12</f>
        <v>0</v>
      </c>
      <c r="EK32" s="1">
        <f>[2]Sweden!EK$12</f>
        <v>0</v>
      </c>
      <c r="EL32" s="1">
        <f>[2]Sweden!EL$12</f>
        <v>0</v>
      </c>
      <c r="EM32" s="1">
        <f>[2]Sweden!EM$12</f>
        <v>0</v>
      </c>
      <c r="EN32" s="1">
        <f>[2]Sweden!EN$12</f>
        <v>0</v>
      </c>
      <c r="EO32" s="1">
        <f>[2]Sweden!EO$12</f>
        <v>0</v>
      </c>
      <c r="EP32" s="1">
        <f>[2]Sweden!EP$12</f>
        <v>0</v>
      </c>
      <c r="EQ32" s="1">
        <f>[2]Sweden!EQ$12</f>
        <v>0</v>
      </c>
      <c r="ER32" s="1">
        <f>[2]Sweden!ER$12</f>
        <v>0</v>
      </c>
      <c r="ES32" s="1">
        <f>[2]Sweden!ES$12</f>
        <v>0</v>
      </c>
      <c r="ET32" s="1">
        <f>[2]Sweden!ET$12</f>
        <v>0</v>
      </c>
      <c r="EU32" s="1">
        <f>[2]Sweden!EU$12</f>
        <v>0</v>
      </c>
      <c r="EV32" s="1">
        <f>[2]Sweden!EV$12</f>
        <v>0</v>
      </c>
      <c r="EW32" s="1">
        <f>[2]Sweden!EW$12</f>
        <v>0</v>
      </c>
      <c r="EX32" s="1">
        <f>[2]Sweden!EX$12</f>
        <v>0</v>
      </c>
      <c r="EY32" s="1">
        <f>[2]Sweden!EY$12</f>
        <v>0</v>
      </c>
      <c r="EZ32" s="1">
        <f>[2]Sweden!EZ$12</f>
        <v>0</v>
      </c>
      <c r="FA32" s="1">
        <f>[2]Sweden!FA$12</f>
        <v>0</v>
      </c>
      <c r="FB32" s="1">
        <f>[2]Sweden!FB$12</f>
        <v>0</v>
      </c>
      <c r="FC32" s="1">
        <f>[2]Sweden!FC$12</f>
        <v>0</v>
      </c>
      <c r="FD32" s="1">
        <f>[2]Sweden!FD$12</f>
        <v>0</v>
      </c>
      <c r="FE32" s="1">
        <f>[2]Sweden!FE$12</f>
        <v>0</v>
      </c>
      <c r="FF32" s="1">
        <f>[2]Sweden!FF$12</f>
        <v>0</v>
      </c>
      <c r="FG32" s="1">
        <f>[2]Sweden!FG$12</f>
        <v>0</v>
      </c>
      <c r="FH32" s="1">
        <f>[2]Sweden!FH$12</f>
        <v>0</v>
      </c>
      <c r="FI32" s="1">
        <f>[2]Sweden!FI$12</f>
        <v>0</v>
      </c>
      <c r="FJ32" s="1">
        <f>[2]Sweden!FJ$12</f>
        <v>0</v>
      </c>
      <c r="FK32" s="1">
        <f>[2]Sweden!FK$12</f>
        <v>0</v>
      </c>
      <c r="FL32" s="1">
        <f>[2]Sweden!FL$12</f>
        <v>0</v>
      </c>
      <c r="FM32" s="1">
        <f>[2]Sweden!FM$12</f>
        <v>0</v>
      </c>
      <c r="FN32" s="1">
        <f>[2]Sweden!FN$12</f>
        <v>0</v>
      </c>
      <c r="FO32" s="1">
        <f>[2]Sweden!FO$12</f>
        <v>0</v>
      </c>
      <c r="FP32" s="1">
        <f>[2]Sweden!FP$12</f>
        <v>0</v>
      </c>
      <c r="FQ32" s="1">
        <f>[2]Sweden!FQ$12</f>
        <v>0</v>
      </c>
      <c r="FR32" s="1">
        <f>[2]Sweden!FR$12</f>
        <v>0</v>
      </c>
      <c r="FS32" s="1">
        <f>[2]Sweden!FS$12</f>
        <v>0</v>
      </c>
      <c r="FT32" s="1">
        <f>[2]Sweden!FT$12</f>
        <v>0</v>
      </c>
      <c r="FU32" s="1">
        <f>[2]Sweden!FU$12</f>
        <v>0</v>
      </c>
      <c r="FV32" s="1">
        <f>[2]Sweden!FV$12</f>
        <v>0</v>
      </c>
      <c r="FW32" s="1">
        <f>[2]Sweden!FW$12</f>
        <v>0</v>
      </c>
      <c r="FX32" s="1">
        <f>[2]Sweden!FX$12</f>
        <v>0</v>
      </c>
      <c r="FY32" s="1">
        <f>[2]Sweden!FY$12</f>
        <v>0</v>
      </c>
      <c r="FZ32" s="7">
        <f>1/1000*SUM($B32:FY32)</f>
        <v>0</v>
      </c>
    </row>
    <row r="33" spans="1:182">
      <c r="A33" t="s">
        <v>37</v>
      </c>
      <c r="B33" s="1">
        <f>[2]UK!B$12</f>
        <v>0</v>
      </c>
      <c r="C33" s="1">
        <f>[2]UK!C$12</f>
        <v>0</v>
      </c>
      <c r="D33" s="1">
        <f>[2]UK!D$12</f>
        <v>0</v>
      </c>
      <c r="E33" s="1">
        <f>[2]UK!E$12</f>
        <v>0</v>
      </c>
      <c r="F33" s="1">
        <f>[2]UK!F$12</f>
        <v>0</v>
      </c>
      <c r="G33" s="1">
        <f>[2]UK!G$12</f>
        <v>0</v>
      </c>
      <c r="H33" s="1">
        <f>[2]UK!H$12</f>
        <v>0</v>
      </c>
      <c r="I33" s="1">
        <f>[2]UK!I$12</f>
        <v>0</v>
      </c>
      <c r="J33" s="1">
        <f>[2]UK!J$12</f>
        <v>0</v>
      </c>
      <c r="K33" s="1">
        <f>[2]UK!K$12</f>
        <v>0</v>
      </c>
      <c r="L33" s="1">
        <f>[2]UK!L$12</f>
        <v>0</v>
      </c>
      <c r="M33" s="1">
        <f>[2]UK!M$12</f>
        <v>0</v>
      </c>
      <c r="N33" s="1">
        <f>[2]UK!N$12</f>
        <v>0</v>
      </c>
      <c r="O33" s="1">
        <f>[2]UK!O$12</f>
        <v>0</v>
      </c>
      <c r="P33" s="1">
        <f>[2]UK!P$12</f>
        <v>0</v>
      </c>
      <c r="Q33" s="1">
        <f>[2]UK!Q$12</f>
        <v>0</v>
      </c>
      <c r="R33" s="1">
        <f>[2]UK!R$12</f>
        <v>0</v>
      </c>
      <c r="S33" s="1">
        <f>[2]UK!S$12</f>
        <v>0</v>
      </c>
      <c r="T33" s="1">
        <f>[2]UK!T$12</f>
        <v>0</v>
      </c>
      <c r="U33" s="1">
        <f>[2]UK!U$12</f>
        <v>0</v>
      </c>
      <c r="V33" s="1">
        <f>[2]UK!V$12</f>
        <v>0</v>
      </c>
      <c r="W33" s="1">
        <f>[2]UK!W$12</f>
        <v>0</v>
      </c>
      <c r="X33" s="1">
        <f>[2]UK!X$12</f>
        <v>0</v>
      </c>
      <c r="Y33" s="1">
        <f>[2]UK!Y$12</f>
        <v>0</v>
      </c>
      <c r="Z33" s="1">
        <f>[2]UK!Z$12</f>
        <v>0</v>
      </c>
      <c r="AA33" s="1">
        <f>[2]UK!AA$12</f>
        <v>0</v>
      </c>
      <c r="AB33" s="1">
        <f>[2]UK!AB$12</f>
        <v>0</v>
      </c>
      <c r="AC33" s="1">
        <f>[2]UK!AC$12</f>
        <v>0</v>
      </c>
      <c r="AD33" s="1">
        <f>[2]UK!AD$12</f>
        <v>0</v>
      </c>
      <c r="AE33" s="1">
        <f>[2]UK!AE$12</f>
        <v>0</v>
      </c>
      <c r="AF33" s="1">
        <f>[2]UK!AF$12</f>
        <v>0</v>
      </c>
      <c r="AG33" s="1">
        <f>[2]UK!AG$12</f>
        <v>0</v>
      </c>
      <c r="AH33" s="1">
        <f>[2]UK!AH$12</f>
        <v>0</v>
      </c>
      <c r="AI33" s="1">
        <f>[2]UK!AI$12</f>
        <v>0</v>
      </c>
      <c r="AJ33" s="1">
        <f>[2]UK!AJ$12</f>
        <v>0</v>
      </c>
      <c r="AK33" s="1">
        <f>[2]UK!AK$12</f>
        <v>0</v>
      </c>
      <c r="AL33" s="1">
        <f>[2]UK!AL$12</f>
        <v>0</v>
      </c>
      <c r="AM33" s="1">
        <f>[2]UK!AM$12</f>
        <v>0</v>
      </c>
      <c r="AN33" s="1">
        <f>[2]UK!AN$12</f>
        <v>0</v>
      </c>
      <c r="AO33" s="1">
        <f>[2]UK!AO$12</f>
        <v>0</v>
      </c>
      <c r="AP33" s="1">
        <f>[2]UK!AP$12</f>
        <v>0</v>
      </c>
      <c r="AQ33" s="1">
        <f>[2]UK!AQ$12</f>
        <v>0</v>
      </c>
      <c r="AR33" s="1">
        <f>[2]UK!AR$12</f>
        <v>0</v>
      </c>
      <c r="AS33" s="1">
        <f>[2]UK!AS$12</f>
        <v>0</v>
      </c>
      <c r="AT33" s="1">
        <f>[2]UK!AT$12</f>
        <v>0</v>
      </c>
      <c r="AU33" s="1">
        <f>[2]UK!AU$12</f>
        <v>0</v>
      </c>
      <c r="AV33" s="1">
        <f>[2]UK!AV$12</f>
        <v>0</v>
      </c>
      <c r="AW33" s="1">
        <f>[2]UK!AW$12</f>
        <v>0</v>
      </c>
      <c r="AX33" s="1">
        <f>[2]UK!AX$12</f>
        <v>0</v>
      </c>
      <c r="AY33" s="1">
        <f>[2]UK!AY$12</f>
        <v>0</v>
      </c>
      <c r="AZ33" s="1">
        <f>[2]UK!AZ$12</f>
        <v>0</v>
      </c>
      <c r="BA33" s="1">
        <f>[2]UK!BA$12</f>
        <v>0</v>
      </c>
      <c r="BB33" s="1">
        <f>[2]UK!BB$12</f>
        <v>0</v>
      </c>
      <c r="BC33" s="1">
        <f>[2]UK!BC$12</f>
        <v>0</v>
      </c>
      <c r="BD33" s="1">
        <f>[2]UK!BD$12</f>
        <v>0</v>
      </c>
      <c r="BE33" s="1">
        <f>[2]UK!BE$12</f>
        <v>0</v>
      </c>
      <c r="BF33" s="1">
        <f>[2]UK!BF$12</f>
        <v>0</v>
      </c>
      <c r="BG33" s="1">
        <f>[2]UK!BG$12</f>
        <v>0</v>
      </c>
      <c r="BH33" s="1">
        <f>[2]UK!BH$12</f>
        <v>0</v>
      </c>
      <c r="BI33" s="1">
        <f>[2]UK!BI$12</f>
        <v>0</v>
      </c>
      <c r="BJ33" s="1">
        <f>[2]UK!BJ$12</f>
        <v>0</v>
      </c>
      <c r="BK33" s="1">
        <f>[2]UK!BK$12</f>
        <v>0</v>
      </c>
      <c r="BL33" s="1">
        <f>[2]UK!BL$12</f>
        <v>0</v>
      </c>
      <c r="BM33" s="1">
        <f>[2]UK!BM$12</f>
        <v>0</v>
      </c>
      <c r="BN33" s="1">
        <f>[2]UK!BN$12</f>
        <v>0</v>
      </c>
      <c r="BO33" s="1">
        <f>[2]UK!BO$12</f>
        <v>0</v>
      </c>
      <c r="BP33" s="1">
        <f>[2]UK!BP$12</f>
        <v>0</v>
      </c>
      <c r="BQ33" s="1">
        <f>[2]UK!BQ$12</f>
        <v>0</v>
      </c>
      <c r="BR33" s="1">
        <f>[2]UK!BR$12</f>
        <v>0</v>
      </c>
      <c r="BS33" s="1">
        <f>[2]UK!BS$12</f>
        <v>0</v>
      </c>
      <c r="BT33" s="1">
        <f>[2]UK!BT$12</f>
        <v>0</v>
      </c>
      <c r="BU33" s="1">
        <f>[2]UK!BU$12</f>
        <v>0</v>
      </c>
      <c r="BV33" s="1">
        <f>[2]UK!BV$12</f>
        <v>0</v>
      </c>
      <c r="BW33" s="1">
        <f>[2]UK!BW$12</f>
        <v>0</v>
      </c>
      <c r="BX33" s="1">
        <f>[2]UK!BX$12</f>
        <v>0</v>
      </c>
      <c r="BY33" s="1">
        <f>[2]UK!BY$12</f>
        <v>0</v>
      </c>
      <c r="BZ33" s="1">
        <f>[2]UK!BZ$12</f>
        <v>0</v>
      </c>
      <c r="CA33" s="1">
        <f>[2]UK!CA$12</f>
        <v>0</v>
      </c>
      <c r="CB33" s="1">
        <f>[2]UK!CB$12</f>
        <v>0</v>
      </c>
      <c r="CC33" s="1">
        <f>[2]UK!CC$12</f>
        <v>0</v>
      </c>
      <c r="CD33" s="1">
        <f>[2]UK!CD$12</f>
        <v>0</v>
      </c>
      <c r="CE33" s="1">
        <f>[2]UK!CE$12</f>
        <v>0</v>
      </c>
      <c r="CF33" s="1">
        <f>[2]UK!CF$12</f>
        <v>0</v>
      </c>
      <c r="CG33" s="1">
        <f>[2]UK!CG$12</f>
        <v>0</v>
      </c>
      <c r="CH33" s="1">
        <f>[2]UK!CH$12</f>
        <v>0</v>
      </c>
      <c r="CI33" s="1">
        <f>[2]UK!CI$12</f>
        <v>0</v>
      </c>
      <c r="CJ33" s="1">
        <f>[2]UK!CJ$12</f>
        <v>0</v>
      </c>
      <c r="CK33" s="1">
        <f>[2]UK!CK$12</f>
        <v>0</v>
      </c>
      <c r="CL33" s="1">
        <f>[2]UK!CL$12</f>
        <v>0</v>
      </c>
      <c r="CM33" s="1">
        <f>[2]UK!CM$12</f>
        <v>0</v>
      </c>
      <c r="CN33" s="1">
        <f>[2]UK!CN$12</f>
        <v>0</v>
      </c>
      <c r="CO33" s="1">
        <f>[2]UK!CO$12</f>
        <v>0</v>
      </c>
      <c r="CP33" s="1">
        <f>[2]UK!CP$12</f>
        <v>0</v>
      </c>
      <c r="CQ33" s="1">
        <f>[2]UK!CQ$12</f>
        <v>0</v>
      </c>
      <c r="CR33" s="1">
        <f>[2]UK!CR$12</f>
        <v>0</v>
      </c>
      <c r="CS33" s="1">
        <f>[2]UK!CS$12</f>
        <v>0</v>
      </c>
      <c r="CT33" s="1">
        <f>[2]UK!CT$12</f>
        <v>0</v>
      </c>
      <c r="CU33" s="1">
        <f>[2]UK!CU$12</f>
        <v>0</v>
      </c>
      <c r="CV33" s="1">
        <f>[2]UK!CV$12</f>
        <v>0</v>
      </c>
      <c r="CW33" s="1">
        <f>[2]UK!CW$12</f>
        <v>0</v>
      </c>
      <c r="CX33" s="1">
        <f>[2]UK!CX$12</f>
        <v>0</v>
      </c>
      <c r="CY33" s="1">
        <f>[2]UK!CY$12</f>
        <v>0</v>
      </c>
      <c r="CZ33" s="1">
        <f>[2]UK!CZ$12</f>
        <v>0</v>
      </c>
      <c r="DA33" s="1">
        <f>[2]UK!DA$12</f>
        <v>0</v>
      </c>
      <c r="DB33" s="1">
        <f>[2]UK!DB$12</f>
        <v>0</v>
      </c>
      <c r="DC33" s="1">
        <f>[2]UK!DC$12</f>
        <v>0</v>
      </c>
      <c r="DD33" s="1">
        <f>[2]UK!DD$12</f>
        <v>0</v>
      </c>
      <c r="DE33" s="1">
        <f>[2]UK!DE$12</f>
        <v>0</v>
      </c>
      <c r="DF33" s="1">
        <f>[2]UK!DF$12</f>
        <v>0</v>
      </c>
      <c r="DG33" s="1">
        <f>[2]UK!DG$12</f>
        <v>0</v>
      </c>
      <c r="DH33" s="1">
        <f>[2]UK!DH$12</f>
        <v>0</v>
      </c>
      <c r="DI33" s="1">
        <f>[2]UK!DI$12</f>
        <v>0</v>
      </c>
      <c r="DJ33" s="1">
        <f>[2]UK!DJ$12</f>
        <v>0</v>
      </c>
      <c r="DK33" s="1">
        <f>[2]UK!DK$12</f>
        <v>0</v>
      </c>
      <c r="DL33" s="1">
        <f>[2]UK!DL$12</f>
        <v>0</v>
      </c>
      <c r="DM33" s="1">
        <f>[2]UK!DM$12</f>
        <v>0</v>
      </c>
      <c r="DN33" s="1">
        <f>[2]UK!DN$12</f>
        <v>0</v>
      </c>
      <c r="DO33" s="1">
        <f>[2]UK!DO$12</f>
        <v>0</v>
      </c>
      <c r="DP33" s="1">
        <f>[2]UK!DP$12</f>
        <v>0</v>
      </c>
      <c r="DQ33" s="1">
        <f>[2]UK!DQ$12</f>
        <v>0</v>
      </c>
      <c r="DR33" s="1">
        <f>[2]UK!DR$12</f>
        <v>0</v>
      </c>
      <c r="DS33" s="1">
        <f>[2]UK!DS$12</f>
        <v>0</v>
      </c>
      <c r="DT33" s="1">
        <f>[2]UK!DT$12</f>
        <v>0</v>
      </c>
      <c r="DU33" s="1">
        <f>[2]UK!DU$12</f>
        <v>0</v>
      </c>
      <c r="DV33" s="1">
        <f>[2]UK!DV$12</f>
        <v>0</v>
      </c>
      <c r="DW33" s="1">
        <f>[2]UK!DW$12</f>
        <v>0</v>
      </c>
      <c r="DX33" s="1">
        <f>[2]UK!DX$12</f>
        <v>0</v>
      </c>
      <c r="DY33" s="1">
        <f>[2]UK!DY$12</f>
        <v>0</v>
      </c>
      <c r="DZ33" s="1">
        <f>[2]UK!DZ$12</f>
        <v>82114</v>
      </c>
      <c r="EA33" s="1">
        <f>[2]UK!EA$12</f>
        <v>123172</v>
      </c>
      <c r="EB33" s="1">
        <f>[2]UK!EB$12</f>
        <v>102643</v>
      </c>
      <c r="EC33" s="1">
        <f>[2]UK!EC$12</f>
        <v>102643</v>
      </c>
      <c r="ED33" s="1">
        <f>[2]UK!ED$12</f>
        <v>0</v>
      </c>
      <c r="EE33" s="1">
        <f>[2]UK!EE$12</f>
        <v>0</v>
      </c>
      <c r="EF33" s="1">
        <f>[2]UK!EF$12</f>
        <v>0</v>
      </c>
      <c r="EG33" s="1">
        <f>[2]UK!EG$12</f>
        <v>0</v>
      </c>
      <c r="EH33" s="1">
        <f>[2]UK!EH$12</f>
        <v>0</v>
      </c>
      <c r="EI33" s="1">
        <f>[2]UK!EI$12</f>
        <v>0</v>
      </c>
      <c r="EJ33" s="1">
        <f>[2]UK!EJ$12</f>
        <v>0</v>
      </c>
      <c r="EK33" s="1">
        <f>[2]UK!EK$12</f>
        <v>0</v>
      </c>
      <c r="EL33" s="1">
        <f>[2]UK!EL$12</f>
        <v>0</v>
      </c>
      <c r="EM33" s="1">
        <f>[2]UK!EM$12</f>
        <v>0</v>
      </c>
      <c r="EN33" s="1">
        <f>[2]UK!EN$12</f>
        <v>0</v>
      </c>
      <c r="EO33" s="1">
        <f>[2]UK!EO$12</f>
        <v>0</v>
      </c>
      <c r="EP33" s="1">
        <f>[2]UK!EP$12</f>
        <v>0</v>
      </c>
      <c r="EQ33" s="1">
        <f>[2]UK!EQ$12</f>
        <v>0</v>
      </c>
      <c r="ER33" s="1">
        <f>[2]UK!ER$12</f>
        <v>0</v>
      </c>
      <c r="ES33" s="1">
        <f>[2]UK!ES$12</f>
        <v>0</v>
      </c>
      <c r="ET33" s="1">
        <f>[2]UK!ET$12</f>
        <v>0</v>
      </c>
      <c r="EU33" s="1">
        <f>[2]UK!EU$12</f>
        <v>0</v>
      </c>
      <c r="EV33" s="1">
        <f>[2]UK!EV$12</f>
        <v>0</v>
      </c>
      <c r="EW33" s="1">
        <f>[2]UK!EW$12</f>
        <v>0</v>
      </c>
      <c r="EX33" s="1">
        <f>[2]UK!EX$12</f>
        <v>0</v>
      </c>
      <c r="EY33" s="1">
        <f>[2]UK!EY$12</f>
        <v>0</v>
      </c>
      <c r="EZ33" s="1">
        <f>[2]UK!EZ$12</f>
        <v>0</v>
      </c>
      <c r="FA33" s="1">
        <f>[2]UK!FA$12</f>
        <v>0</v>
      </c>
      <c r="FB33" s="1">
        <f>[2]UK!FB$12</f>
        <v>0</v>
      </c>
      <c r="FC33" s="1">
        <f>[2]UK!FC$12</f>
        <v>0</v>
      </c>
      <c r="FD33" s="1">
        <f>[2]UK!FD$12</f>
        <v>0</v>
      </c>
      <c r="FE33" s="1">
        <f>[2]UK!FE$12</f>
        <v>0</v>
      </c>
      <c r="FF33" s="1">
        <f>[2]UK!FF$12</f>
        <v>0</v>
      </c>
      <c r="FG33" s="1">
        <f>[2]UK!FG$12</f>
        <v>0</v>
      </c>
      <c r="FH33" s="1">
        <f>[2]UK!FH$12</f>
        <v>0</v>
      </c>
      <c r="FI33" s="1">
        <f>[2]UK!FI$12</f>
        <v>0</v>
      </c>
      <c r="FJ33" s="1">
        <f>[2]UK!FJ$12</f>
        <v>0</v>
      </c>
      <c r="FK33" s="1">
        <f>[2]UK!FK$12</f>
        <v>0</v>
      </c>
      <c r="FL33" s="1">
        <f>[2]UK!FL$12</f>
        <v>2</v>
      </c>
      <c r="FM33" s="1">
        <f>[2]UK!FM$12</f>
        <v>0</v>
      </c>
      <c r="FN33" s="1">
        <f>[2]UK!FN$12</f>
        <v>0</v>
      </c>
      <c r="FO33" s="1">
        <f>[2]UK!FO$12</f>
        <v>0</v>
      </c>
      <c r="FP33" s="1">
        <f>[2]UK!FP$12</f>
        <v>0</v>
      </c>
      <c r="FQ33" s="1">
        <f>[2]UK!FQ$12</f>
        <v>0</v>
      </c>
      <c r="FR33" s="1">
        <f>[2]UK!FR$12</f>
        <v>0</v>
      </c>
      <c r="FS33" s="1">
        <f>[2]UK!FS$12</f>
        <v>0</v>
      </c>
      <c r="FT33" s="1">
        <f>[2]UK!FT$12</f>
        <v>0</v>
      </c>
      <c r="FU33" s="1">
        <f>[2]UK!FU$12</f>
        <v>0</v>
      </c>
      <c r="FV33" s="1">
        <f>[2]UK!FV$12</f>
        <v>0</v>
      </c>
      <c r="FW33" s="1">
        <f>[2]UK!FW$12</f>
        <v>0</v>
      </c>
      <c r="FX33" s="1">
        <f>[2]UK!FX$12</f>
        <v>0</v>
      </c>
      <c r="FY33" s="1">
        <f>[2]UK!FY$12</f>
        <v>0</v>
      </c>
      <c r="FZ33" s="7">
        <f>1/1000*SUM($B33:FY33)</f>
        <v>410.57400000000001</v>
      </c>
    </row>
    <row r="35" spans="1:182">
      <c r="A35" t="s">
        <v>66</v>
      </c>
      <c r="B35" s="1">
        <f>[3]Albania!B$12</f>
        <v>0</v>
      </c>
      <c r="C35" s="1">
        <f>[3]Albania!C$12</f>
        <v>0</v>
      </c>
      <c r="D35" s="1">
        <f>[3]Albania!D$12</f>
        <v>0</v>
      </c>
      <c r="E35" s="1">
        <f>[3]Albania!E$12</f>
        <v>0</v>
      </c>
      <c r="F35" s="1">
        <f>[3]Albania!F$12</f>
        <v>0</v>
      </c>
      <c r="G35" s="1">
        <f>[3]Albania!G$12</f>
        <v>0</v>
      </c>
      <c r="H35" s="1">
        <f>[3]Albania!H$12</f>
        <v>0</v>
      </c>
      <c r="I35" s="1">
        <f>[3]Albania!I$12</f>
        <v>0</v>
      </c>
      <c r="J35" s="1">
        <f>[3]Albania!J$12</f>
        <v>0</v>
      </c>
      <c r="K35" s="1">
        <f>[3]Albania!K$12</f>
        <v>0</v>
      </c>
      <c r="L35" s="1">
        <f>[3]Albania!L$12</f>
        <v>0</v>
      </c>
      <c r="M35" s="1">
        <f>[3]Albania!M$12</f>
        <v>0</v>
      </c>
      <c r="N35" s="1">
        <f>[3]Albania!N$12</f>
        <v>0</v>
      </c>
      <c r="O35" s="1">
        <f>[3]Albania!O$12</f>
        <v>0</v>
      </c>
      <c r="P35" s="1">
        <f>[3]Albania!P$12</f>
        <v>0</v>
      </c>
      <c r="Q35" s="1">
        <f>[3]Albania!Q$12</f>
        <v>0</v>
      </c>
      <c r="R35" s="1">
        <f>[3]Albania!R$12</f>
        <v>0</v>
      </c>
      <c r="S35" s="1">
        <f>[3]Albania!S$12</f>
        <v>0</v>
      </c>
      <c r="T35" s="1">
        <f>[3]Albania!T$12</f>
        <v>0</v>
      </c>
      <c r="U35" s="1">
        <f>[3]Albania!U$12</f>
        <v>0</v>
      </c>
      <c r="V35" s="1">
        <f>[3]Albania!V$12</f>
        <v>0</v>
      </c>
      <c r="W35" s="1">
        <f>[3]Albania!W$12</f>
        <v>0</v>
      </c>
      <c r="X35" s="1">
        <f>[3]Albania!X$12</f>
        <v>0</v>
      </c>
      <c r="Y35" s="1">
        <f>[3]Albania!Y$12</f>
        <v>0</v>
      </c>
      <c r="Z35" s="1">
        <f>[3]Albania!Z$12</f>
        <v>0</v>
      </c>
      <c r="AA35" s="1">
        <f>[3]Albania!AA$12</f>
        <v>0</v>
      </c>
      <c r="AB35" s="1">
        <f>[3]Albania!AB$12</f>
        <v>0</v>
      </c>
      <c r="AC35" s="1">
        <f>[3]Albania!AC$12</f>
        <v>0</v>
      </c>
      <c r="AD35" s="1">
        <f>[3]Albania!AD$12</f>
        <v>0</v>
      </c>
      <c r="AE35" s="1">
        <f>[3]Albania!AE$12</f>
        <v>0</v>
      </c>
      <c r="AF35" s="1">
        <f>[3]Albania!AF$12</f>
        <v>0</v>
      </c>
      <c r="AG35" s="1">
        <f>[3]Albania!AG$12</f>
        <v>0</v>
      </c>
      <c r="AH35" s="1">
        <f>[3]Albania!AH$12</f>
        <v>0</v>
      </c>
      <c r="AI35" s="1">
        <f>[3]Albania!AI$12</f>
        <v>0</v>
      </c>
      <c r="AJ35" s="1">
        <f>[3]Albania!AJ$12</f>
        <v>0</v>
      </c>
      <c r="AK35" s="1">
        <f>[3]Albania!AK$12</f>
        <v>0</v>
      </c>
      <c r="AL35" s="1">
        <f>[3]Albania!AL$12</f>
        <v>0</v>
      </c>
      <c r="AM35" s="1">
        <f>[3]Albania!AM$12</f>
        <v>0</v>
      </c>
      <c r="AN35" s="1">
        <f>[3]Albania!AN$12</f>
        <v>0</v>
      </c>
      <c r="AO35" s="1">
        <f>[3]Albania!AO$12</f>
        <v>0</v>
      </c>
      <c r="AP35" s="1">
        <f>[3]Albania!AP$12</f>
        <v>0</v>
      </c>
      <c r="AQ35" s="1">
        <f>[3]Albania!AQ$12</f>
        <v>0</v>
      </c>
      <c r="AR35" s="1">
        <f>[3]Albania!AR$12</f>
        <v>0</v>
      </c>
      <c r="AS35" s="1">
        <f>[3]Albania!AS$12</f>
        <v>0</v>
      </c>
      <c r="AT35" s="1">
        <f>[3]Albania!AT$12</f>
        <v>0</v>
      </c>
      <c r="AU35" s="1">
        <f>[3]Albania!AU$12</f>
        <v>0</v>
      </c>
      <c r="AV35" s="1">
        <f>[3]Albania!AV$12</f>
        <v>1260</v>
      </c>
      <c r="AW35" s="1">
        <f>[3]Albania!AW$12</f>
        <v>0</v>
      </c>
      <c r="AX35" s="1">
        <f>[3]Albania!AX$12</f>
        <v>4368</v>
      </c>
      <c r="AY35" s="1">
        <f>[3]Albania!AY$12</f>
        <v>4368</v>
      </c>
      <c r="AZ35" s="1">
        <f>[3]Albania!AZ$12</f>
        <v>0</v>
      </c>
      <c r="BA35" s="1">
        <f>[3]Albania!BA$12</f>
        <v>0</v>
      </c>
      <c r="BB35" s="1">
        <f>[3]Albania!BB$12</f>
        <v>0</v>
      </c>
      <c r="BC35" s="1">
        <f>[3]Albania!BC$12</f>
        <v>0</v>
      </c>
      <c r="BD35" s="1">
        <f>[3]Albania!BD$12</f>
        <v>0</v>
      </c>
      <c r="BE35" s="1">
        <f>[3]Albania!BE$12</f>
        <v>0</v>
      </c>
      <c r="BF35" s="1">
        <f>[3]Albania!BF$12</f>
        <v>0</v>
      </c>
      <c r="BG35" s="1">
        <f>[3]Albania!BG$12</f>
        <v>0</v>
      </c>
      <c r="BH35" s="1">
        <f>[3]Albania!BH$12</f>
        <v>0</v>
      </c>
      <c r="BI35" s="1">
        <f>[3]Albania!BI$12</f>
        <v>0</v>
      </c>
      <c r="BJ35" s="1">
        <f>[3]Albania!BJ$12</f>
        <v>0</v>
      </c>
      <c r="BK35" s="1">
        <f>[3]Albania!BK$12</f>
        <v>0</v>
      </c>
      <c r="BL35" s="1">
        <f>[3]Albania!BL$12</f>
        <v>0</v>
      </c>
      <c r="BM35" s="1">
        <f>[3]Albania!BM$12</f>
        <v>0</v>
      </c>
      <c r="BN35" s="1">
        <f>[3]Albania!BN$12</f>
        <v>0</v>
      </c>
      <c r="BO35" s="1">
        <f>[3]Albania!BO$12</f>
        <v>0</v>
      </c>
      <c r="BP35" s="1">
        <f>[3]Albania!BP$12</f>
        <v>0</v>
      </c>
      <c r="BQ35" s="1">
        <f>[3]Albania!BQ$12</f>
        <v>0</v>
      </c>
      <c r="BR35" s="1">
        <f>[3]Albania!BR$12</f>
        <v>0</v>
      </c>
      <c r="BS35" s="1">
        <f>[3]Albania!BS$12</f>
        <v>0</v>
      </c>
      <c r="BT35" s="1">
        <f>[3]Albania!BT$12</f>
        <v>0</v>
      </c>
      <c r="BU35" s="1">
        <f>[3]Albania!BU$12</f>
        <v>0</v>
      </c>
      <c r="BV35" s="1">
        <f>[3]Albania!BV$12</f>
        <v>0</v>
      </c>
      <c r="BW35" s="1">
        <f>[3]Albania!BW$12</f>
        <v>0</v>
      </c>
      <c r="BX35" s="1">
        <f>[3]Albania!BX$12</f>
        <v>0</v>
      </c>
      <c r="BY35" s="1">
        <f>[3]Albania!BY$12</f>
        <v>0</v>
      </c>
      <c r="BZ35" s="1">
        <f>[3]Albania!BZ$12</f>
        <v>0</v>
      </c>
      <c r="CA35" s="1">
        <f>[3]Albania!CA$12</f>
        <v>0</v>
      </c>
      <c r="CB35" s="1">
        <f>[3]Albania!CB$12</f>
        <v>0</v>
      </c>
      <c r="CC35" s="1">
        <f>[3]Albania!CC$12</f>
        <v>0</v>
      </c>
      <c r="CD35" s="1">
        <f>[3]Albania!CD$12</f>
        <v>0</v>
      </c>
      <c r="CE35" s="1">
        <f>[3]Albania!CE$12</f>
        <v>0</v>
      </c>
      <c r="CF35" s="1">
        <f>[3]Albania!CF$12</f>
        <v>0</v>
      </c>
      <c r="CG35" s="1">
        <f>[3]Albania!CG$12</f>
        <v>0</v>
      </c>
      <c r="CH35" s="1">
        <f>[3]Albania!CH$12</f>
        <v>0</v>
      </c>
      <c r="CI35" s="1">
        <f>[3]Albania!CI$12</f>
        <v>0</v>
      </c>
      <c r="CJ35" s="1">
        <f>[3]Albania!CJ$12</f>
        <v>0</v>
      </c>
      <c r="CK35" s="1">
        <f>[3]Albania!CK$12</f>
        <v>0</v>
      </c>
      <c r="CL35" s="1">
        <f>[3]Albania!CL$12</f>
        <v>0</v>
      </c>
      <c r="CM35" s="1">
        <f>[3]Albania!CM$12</f>
        <v>0</v>
      </c>
      <c r="CN35" s="1">
        <f>[3]Albania!CN$12</f>
        <v>0</v>
      </c>
      <c r="CO35" s="1">
        <f>[3]Albania!CO$12</f>
        <v>0</v>
      </c>
      <c r="CP35" s="1">
        <f>[3]Albania!CP$12</f>
        <v>0</v>
      </c>
      <c r="CQ35" s="1">
        <f>[3]Albania!CQ$12</f>
        <v>0</v>
      </c>
      <c r="CR35" s="1">
        <f>[3]Albania!CR$12</f>
        <v>0</v>
      </c>
      <c r="CS35" s="1">
        <f>[3]Albania!CS$12</f>
        <v>0</v>
      </c>
      <c r="CT35" s="1">
        <f>[3]Albania!CT$12</f>
        <v>0</v>
      </c>
      <c r="CU35" s="1">
        <f>[3]Albania!CU$12</f>
        <v>0</v>
      </c>
      <c r="CV35" s="1">
        <f>[3]Albania!CV$12</f>
        <v>0</v>
      </c>
      <c r="CW35" s="1">
        <f>[3]Albania!CW$12</f>
        <v>0</v>
      </c>
      <c r="CX35" s="1">
        <f>[3]Albania!CX$12</f>
        <v>0</v>
      </c>
      <c r="CY35" s="1">
        <f>[3]Albania!CY$12</f>
        <v>0</v>
      </c>
      <c r="CZ35" s="1">
        <f>[3]Albania!CZ$12</f>
        <v>0</v>
      </c>
      <c r="DA35" s="1">
        <f>[3]Albania!DA$12</f>
        <v>0</v>
      </c>
      <c r="DB35" s="1">
        <f>[3]Albania!DB$12</f>
        <v>0</v>
      </c>
      <c r="DC35" s="1">
        <f>[3]Albania!DC$12</f>
        <v>0</v>
      </c>
      <c r="DD35" s="1">
        <f>[3]Albania!DD$12</f>
        <v>0</v>
      </c>
      <c r="DE35" s="1">
        <f>[3]Albania!DE$12</f>
        <v>0</v>
      </c>
      <c r="DF35" s="1">
        <f>[3]Albania!DF$12</f>
        <v>0</v>
      </c>
      <c r="DG35" s="1">
        <f>[3]Albania!DG$12</f>
        <v>0</v>
      </c>
      <c r="DH35" s="1">
        <f>[3]Albania!DH$12</f>
        <v>0</v>
      </c>
      <c r="DI35" s="1">
        <f>[3]Albania!DI$12</f>
        <v>0</v>
      </c>
      <c r="DJ35" s="1">
        <f>[3]Albania!DJ$12</f>
        <v>0</v>
      </c>
      <c r="DK35" s="1">
        <f>[3]Albania!DK$12</f>
        <v>0</v>
      </c>
      <c r="DL35" s="1">
        <f>[3]Albania!DL$12</f>
        <v>0</v>
      </c>
      <c r="DM35" s="1">
        <f>[3]Albania!DM$12</f>
        <v>0</v>
      </c>
      <c r="DN35" s="1">
        <f>[3]Albania!DN$12</f>
        <v>0</v>
      </c>
      <c r="DO35" s="1">
        <f>[3]Albania!DO$12</f>
        <v>0</v>
      </c>
      <c r="DP35" s="1">
        <f>[3]Albania!DP$12</f>
        <v>0</v>
      </c>
      <c r="DQ35" s="1">
        <f>[3]Albania!DQ$12</f>
        <v>0</v>
      </c>
      <c r="DR35" s="1">
        <f>[3]Albania!DR$12</f>
        <v>0</v>
      </c>
      <c r="DS35" s="1">
        <f>[3]Albania!DS$12</f>
        <v>0</v>
      </c>
      <c r="DT35" s="1">
        <f>[3]Albania!DT$12</f>
        <v>0</v>
      </c>
      <c r="DU35" s="1">
        <f>[3]Albania!DU$12</f>
        <v>0</v>
      </c>
      <c r="DV35" s="1">
        <f>[3]Albania!DV$12</f>
        <v>0</v>
      </c>
      <c r="DW35" s="1">
        <f>[3]Albania!DW$12</f>
        <v>0</v>
      </c>
      <c r="DX35" s="1">
        <f>[3]Albania!DX$12</f>
        <v>0</v>
      </c>
      <c r="DY35" s="1">
        <f>[3]Albania!DY$12</f>
        <v>0</v>
      </c>
      <c r="DZ35" s="1">
        <f>[3]Albania!DZ$12</f>
        <v>0</v>
      </c>
      <c r="EA35" s="1">
        <f>[3]Albania!EA$12</f>
        <v>0</v>
      </c>
      <c r="EB35" s="1">
        <f>[3]Albania!EB$12</f>
        <v>0</v>
      </c>
      <c r="EC35" s="1">
        <f>[3]Albania!EC$12</f>
        <v>0</v>
      </c>
      <c r="ED35" s="1">
        <f>[3]Albania!ED$12</f>
        <v>0</v>
      </c>
      <c r="EE35" s="1">
        <f>[3]Albania!EE$12</f>
        <v>0</v>
      </c>
      <c r="EF35" s="1">
        <f>[3]Albania!EF$12</f>
        <v>0</v>
      </c>
      <c r="EG35" s="1">
        <f>[3]Albania!EG$12</f>
        <v>0</v>
      </c>
      <c r="EH35" s="1">
        <f>[3]Albania!EH$12</f>
        <v>0</v>
      </c>
      <c r="EI35" s="1">
        <f>[3]Albania!EI$12</f>
        <v>0</v>
      </c>
      <c r="EJ35" s="1">
        <f>[3]Albania!EJ$12</f>
        <v>0</v>
      </c>
      <c r="EK35" s="1">
        <f>[3]Albania!EK$12</f>
        <v>0</v>
      </c>
      <c r="EL35" s="1">
        <f>[3]Albania!EL$12</f>
        <v>0</v>
      </c>
      <c r="EM35" s="1">
        <f>[3]Albania!EM$12</f>
        <v>0</v>
      </c>
      <c r="EN35" s="1">
        <f>[3]Albania!EN$12</f>
        <v>0</v>
      </c>
      <c r="EO35" s="1">
        <f>[3]Albania!EO$12</f>
        <v>0</v>
      </c>
      <c r="EP35" s="1">
        <f>[3]Albania!EP$12</f>
        <v>0</v>
      </c>
      <c r="EQ35" s="1">
        <f>[3]Albania!EQ$12</f>
        <v>0</v>
      </c>
      <c r="ER35" s="1">
        <f>[3]Albania!ER$12</f>
        <v>0</v>
      </c>
      <c r="ES35" s="1">
        <f>[3]Albania!ES$12</f>
        <v>0</v>
      </c>
      <c r="ET35" s="1">
        <f>[3]Albania!ET$12</f>
        <v>0</v>
      </c>
      <c r="EU35" s="1">
        <f>[3]Albania!EU$12</f>
        <v>0</v>
      </c>
      <c r="EV35" s="1">
        <f>[3]Albania!EV$12</f>
        <v>0</v>
      </c>
      <c r="EW35" s="1">
        <f>[3]Albania!EW$12</f>
        <v>0</v>
      </c>
      <c r="EX35" s="1">
        <f>[3]Albania!EX$12</f>
        <v>0</v>
      </c>
      <c r="EY35" s="1">
        <f>[3]Albania!EY$12</f>
        <v>0</v>
      </c>
      <c r="EZ35" s="1">
        <f>[3]Albania!EZ$12</f>
        <v>0</v>
      </c>
      <c r="FA35" s="1">
        <f>[3]Albania!FA$12</f>
        <v>0</v>
      </c>
      <c r="FB35" s="1">
        <f>[3]Albania!FB$12</f>
        <v>0</v>
      </c>
      <c r="FC35" s="1">
        <f>[3]Albania!FC$12</f>
        <v>0</v>
      </c>
      <c r="FD35" s="1">
        <f>[3]Albania!FD$12</f>
        <v>0</v>
      </c>
      <c r="FE35" s="1">
        <f>[3]Albania!FE$12</f>
        <v>0</v>
      </c>
      <c r="FF35" s="1">
        <f>[3]Albania!FF$12</f>
        <v>0</v>
      </c>
      <c r="FG35" s="1">
        <f>[3]Albania!FG$12</f>
        <v>0</v>
      </c>
      <c r="FH35" s="1">
        <f>[3]Albania!FH$12</f>
        <v>0</v>
      </c>
      <c r="FI35" s="1">
        <f>[3]Albania!FI$12</f>
        <v>0</v>
      </c>
      <c r="FJ35" s="1">
        <f>[3]Albania!FJ$12</f>
        <v>0</v>
      </c>
      <c r="FK35" s="1">
        <f>[3]Albania!FK$12</f>
        <v>0</v>
      </c>
      <c r="FL35" s="1">
        <f>[3]Albania!FL$12</f>
        <v>0</v>
      </c>
      <c r="FM35" s="1">
        <f>[3]Albania!FM$12</f>
        <v>0</v>
      </c>
      <c r="FN35" s="1">
        <f>[3]Albania!FN$12</f>
        <v>0</v>
      </c>
      <c r="FO35" s="1">
        <f>[3]Albania!FO$12</f>
        <v>84</v>
      </c>
      <c r="FP35" s="1">
        <f>[3]Albania!FP$12</f>
        <v>0</v>
      </c>
      <c r="FQ35" s="1">
        <f>[3]Albania!FQ$12</f>
        <v>0</v>
      </c>
      <c r="FR35" s="1">
        <f>[3]Albania!FR$12</f>
        <v>0</v>
      </c>
      <c r="FS35" s="1">
        <f>[3]Albania!FS$12</f>
        <v>0</v>
      </c>
      <c r="FT35" s="1">
        <f>[3]Albania!FT$12</f>
        <v>0</v>
      </c>
      <c r="FU35" s="1">
        <f>[3]Albania!FU$12</f>
        <v>0</v>
      </c>
      <c r="FV35" s="1">
        <f>[3]Albania!FV$12</f>
        <v>0</v>
      </c>
      <c r="FW35" s="1">
        <f>[3]Albania!FW$12</f>
        <v>0</v>
      </c>
      <c r="FX35" s="1">
        <f>[3]Albania!FX$12</f>
        <v>0</v>
      </c>
      <c r="FY35" s="1">
        <f>[3]Albania!FY$12</f>
        <v>0</v>
      </c>
      <c r="FZ35" s="7">
        <f>1/1000*SUM($B35:FY35)</f>
        <v>10.08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0</v>
      </c>
      <c r="B3" s="9">
        <f>[5]IntraEU!B$12-B33</f>
        <v>21390</v>
      </c>
      <c r="C3" s="9">
        <f>[5]IntraEU!C$12-C33</f>
        <v>13466</v>
      </c>
      <c r="D3" s="9">
        <f>[5]IntraEU!D$12-D33</f>
        <v>3307</v>
      </c>
      <c r="E3" s="9">
        <f>[5]IntraEU!E$12-E33</f>
        <v>0</v>
      </c>
      <c r="F3" s="9">
        <f>[5]IntraEU!F$12-F33</f>
        <v>12723</v>
      </c>
      <c r="G3" s="9">
        <f>[5]IntraEU!G$12-G33</f>
        <v>3087</v>
      </c>
      <c r="H3" s="9">
        <f>[5]IntraEU!H$12-H33</f>
        <v>4645</v>
      </c>
      <c r="I3" s="9">
        <f>[5]IntraEU!I$12-I33</f>
        <v>5010</v>
      </c>
      <c r="J3" s="9">
        <f>[5]IntraEU!J$12-J33</f>
        <v>5249</v>
      </c>
      <c r="K3" s="9">
        <f>[5]IntraEU!K$12-K33</f>
        <v>1782</v>
      </c>
      <c r="L3" s="9">
        <f>[5]IntraEU!L$12-L33</f>
        <v>5124</v>
      </c>
      <c r="M3" s="9">
        <f>[5]IntraEU!M$12-M33</f>
        <v>5092</v>
      </c>
      <c r="N3" s="9">
        <f>[5]IntraEU!N$12-N33</f>
        <v>18482</v>
      </c>
      <c r="O3" s="9">
        <f>[5]IntraEU!O$12-O33</f>
        <v>5915</v>
      </c>
      <c r="P3" s="9">
        <f>[5]IntraEU!P$12-P33</f>
        <v>20337</v>
      </c>
      <c r="Q3" s="9">
        <f>[5]IntraEU!Q$12-Q33</f>
        <v>22283</v>
      </c>
      <c r="R3" s="9">
        <f>[5]IntraEU!R$12-R33</f>
        <v>18060</v>
      </c>
      <c r="S3" s="9">
        <f>[5]IntraEU!S$12-S33</f>
        <v>10440</v>
      </c>
      <c r="T3" s="9">
        <f>[5]IntraEU!T$12-T33</f>
        <v>10974</v>
      </c>
      <c r="U3" s="9">
        <f>[5]IntraEU!U$12-U33</f>
        <v>3326</v>
      </c>
      <c r="V3" s="9">
        <f>[5]IntraEU!V$12-V33</f>
        <v>20978</v>
      </c>
      <c r="W3" s="9">
        <f>[5]IntraEU!W$12-W33</f>
        <v>36162</v>
      </c>
      <c r="X3" s="9">
        <f>[5]IntraEU!X$12-X33</f>
        <v>87260</v>
      </c>
      <c r="Y3" s="9">
        <f>[5]IntraEU!Y$12-Y33</f>
        <v>81754</v>
      </c>
      <c r="Z3" s="9">
        <f>[5]IntraEU!Z$12-Z33</f>
        <v>165219</v>
      </c>
      <c r="AA3" s="9">
        <f>[5]IntraEU!AA$12-AA33</f>
        <v>60249</v>
      </c>
      <c r="AB3" s="9">
        <f>[5]IntraEU!AB$12-AB33</f>
        <v>15790</v>
      </c>
      <c r="AC3" s="9">
        <f>[5]IntraEU!AC$12-AC33</f>
        <v>18531</v>
      </c>
      <c r="AD3" s="9">
        <f>[5]IntraEU!AD$12-AD33</f>
        <v>32687</v>
      </c>
      <c r="AE3" s="9">
        <f>[5]IntraEU!AE$12-AE33</f>
        <v>21494</v>
      </c>
      <c r="AF3" s="9">
        <f>[5]IntraEU!AF$12-AF33</f>
        <v>6314</v>
      </c>
      <c r="AG3" s="9">
        <f>[5]IntraEU!AG$12-AG33</f>
        <v>11944</v>
      </c>
      <c r="AH3" s="9">
        <f>[5]IntraEU!AH$12-AH33</f>
        <v>23136</v>
      </c>
      <c r="AI3" s="9">
        <f>[5]IntraEU!AI$12-AI33</f>
        <v>6687</v>
      </c>
      <c r="AJ3" s="9">
        <f>[5]IntraEU!AJ$12-AJ33</f>
        <v>18982</v>
      </c>
      <c r="AK3" s="9">
        <f>[5]IntraEU!AK$12-AK33</f>
        <v>22875</v>
      </c>
      <c r="AL3" s="9">
        <f>[5]IntraEU!AL$12-AL33</f>
        <v>12158</v>
      </c>
      <c r="AM3" s="9">
        <f>[5]IntraEU!AM$12-AM33</f>
        <v>89862</v>
      </c>
      <c r="AN3" s="9">
        <f>[5]IntraEU!AN$12-AN33</f>
        <v>45491</v>
      </c>
      <c r="AO3" s="9">
        <f>[5]IntraEU!AO$12-AO33</f>
        <v>55790</v>
      </c>
      <c r="AP3" s="9">
        <f>[5]IntraEU!AP$12-AP33</f>
        <v>38582</v>
      </c>
      <c r="AQ3" s="9">
        <f>[5]IntraEU!AQ$12-AQ33</f>
        <v>34866</v>
      </c>
      <c r="AR3" s="9">
        <f>[5]IntraEU!AR$12-AR33</f>
        <v>8205</v>
      </c>
      <c r="AS3" s="9">
        <f>[5]IntraEU!AS$12-AS33</f>
        <v>8694</v>
      </c>
      <c r="AT3" s="9">
        <f>[5]IntraEU!AT$12-AT33</f>
        <v>13224</v>
      </c>
      <c r="AU3" s="9">
        <f>[5]IntraEU!AU$12-AU33</f>
        <v>13939</v>
      </c>
      <c r="AV3" s="9">
        <f>[5]IntraEU!AV$12-AV33</f>
        <v>15997</v>
      </c>
      <c r="AW3" s="9">
        <f>[5]IntraEU!AW$12-AW33</f>
        <v>61853</v>
      </c>
      <c r="AX3" s="9">
        <f>[5]IntraEU!AX$12-AX33</f>
        <v>12873</v>
      </c>
      <c r="AY3" s="9">
        <f>[5]IntraEU!AY$12-AY33</f>
        <v>14703</v>
      </c>
      <c r="AZ3" s="9">
        <f>[5]IntraEU!AZ$12-AZ33</f>
        <v>1801</v>
      </c>
      <c r="BA3" s="9">
        <f>[5]IntraEU!BA$12-BA33</f>
        <v>18452</v>
      </c>
      <c r="BB3" s="9">
        <f>[5]IntraEU!BB$12-BB33</f>
        <v>11832</v>
      </c>
      <c r="BC3" s="9">
        <f>[5]IntraEU!BC$12-BC33</f>
        <v>20760</v>
      </c>
      <c r="BD3" s="9">
        <f>[5]IntraEU!BD$12-BD33</f>
        <v>482430</v>
      </c>
      <c r="BE3" s="9">
        <f>[5]IntraEU!BE$12-BE33</f>
        <v>59865</v>
      </c>
      <c r="BF3" s="9">
        <f>[5]IntraEU!BF$12-BF33</f>
        <v>86623</v>
      </c>
      <c r="BG3" s="9">
        <f>[5]IntraEU!BG$12-BG33</f>
        <v>137684</v>
      </c>
      <c r="BH3" s="9">
        <f>[5]IntraEU!BH$12-BH33</f>
        <v>62427</v>
      </c>
      <c r="BI3" s="9">
        <f>[5]IntraEU!BI$12-BI33</f>
        <v>24100</v>
      </c>
      <c r="BJ3" s="9">
        <f>[5]IntraEU!BJ$12-BJ33</f>
        <v>40859</v>
      </c>
      <c r="BK3" s="9">
        <f>[5]IntraEU!BK$12-BK33</f>
        <v>51405</v>
      </c>
      <c r="BL3" s="9">
        <f>[5]IntraEU!BL$12-BL33</f>
        <v>40396</v>
      </c>
      <c r="BM3" s="9">
        <f>[5]IntraEU!BM$12-BM33</f>
        <v>11614</v>
      </c>
      <c r="BN3" s="9">
        <f>[5]IntraEU!BN$12-BN33</f>
        <v>33084</v>
      </c>
      <c r="BO3" s="9">
        <f>[5]IntraEU!BO$12-BO33</f>
        <v>65313</v>
      </c>
      <c r="BP3" s="9">
        <f>[5]IntraEU!BP$12-BP33</f>
        <v>33403</v>
      </c>
      <c r="BQ3" s="9">
        <f>[5]IntraEU!BQ$12-BQ33</f>
        <v>37123</v>
      </c>
      <c r="BR3" s="9">
        <f>[5]IntraEU!BR$12-BR33</f>
        <v>31912</v>
      </c>
      <c r="BS3" s="9">
        <f>[5]IntraEU!BS$12-BS33</f>
        <v>27630</v>
      </c>
      <c r="BT3" s="9">
        <f>[5]IntraEU!BT$12-BT33</f>
        <v>175891</v>
      </c>
      <c r="BU3" s="9">
        <f>[5]IntraEU!BU$12-BU33</f>
        <v>14013</v>
      </c>
      <c r="BV3" s="9">
        <f>[5]IntraEU!BV$12-BV33</f>
        <v>2555</v>
      </c>
      <c r="BW3" s="9">
        <f>[5]IntraEU!BW$12-BW33</f>
        <v>20176</v>
      </c>
      <c r="BX3" s="9">
        <f>[5]IntraEU!BX$12-BX33</f>
        <v>75636</v>
      </c>
      <c r="BY3" s="9">
        <f>[5]IntraEU!BY$12-BY33</f>
        <v>14256</v>
      </c>
      <c r="BZ3" s="9">
        <f>[5]IntraEU!BZ$12-BZ33</f>
        <v>3623</v>
      </c>
      <c r="CA3" s="9">
        <f>[5]IntraEU!CA$12-CA33</f>
        <v>0</v>
      </c>
      <c r="CB3" s="9">
        <f>[5]IntraEU!CB$12-CB33</f>
        <v>24764</v>
      </c>
      <c r="CC3" s="9">
        <f>[5]IntraEU!CC$12-CC33</f>
        <v>24219</v>
      </c>
      <c r="CD3" s="9">
        <f>[5]IntraEU!CD$12-CD33</f>
        <v>36591</v>
      </c>
      <c r="CE3" s="9">
        <f>[5]IntraEU!CE$12-CE33</f>
        <v>34634</v>
      </c>
      <c r="CF3" s="9">
        <f>[5]IntraEU!CF$12-CF33</f>
        <v>15996</v>
      </c>
      <c r="CG3" s="9">
        <f>[5]IntraEU!CG$12-CG33</f>
        <v>1630</v>
      </c>
      <c r="CH3" s="9">
        <f>[5]IntraEU!CH$12-CH33</f>
        <v>266</v>
      </c>
      <c r="CI3" s="9">
        <f>[5]IntraEU!CI$12-CI33</f>
        <v>3094</v>
      </c>
      <c r="CJ3" s="9">
        <f>[5]IntraEU!CJ$12-CJ33</f>
        <v>210</v>
      </c>
      <c r="CK3" s="9">
        <f>[5]IntraEU!CK$12-CK33</f>
        <v>410</v>
      </c>
      <c r="CL3" s="9">
        <f>[5]IntraEU!CL$12-CL33</f>
        <v>11120</v>
      </c>
      <c r="CM3" s="9">
        <f>[5]IntraEU!CM$12-CM33</f>
        <v>6731</v>
      </c>
      <c r="CN3" s="9">
        <f>[5]IntraEU!CN$12-CN33</f>
        <v>2150</v>
      </c>
      <c r="CO3" s="9">
        <f>[5]IntraEU!CO$12-CO33</f>
        <v>198</v>
      </c>
      <c r="CP3" s="9">
        <f>[5]IntraEU!CP$12-CP33</f>
        <v>3370</v>
      </c>
      <c r="CQ3" s="9">
        <f>[5]IntraEU!CQ$12-CQ33</f>
        <v>5061</v>
      </c>
      <c r="CR3" s="9">
        <f>[5]IntraEU!CR$12-CR33</f>
        <v>7930</v>
      </c>
      <c r="CS3" s="9">
        <f>[5]IntraEU!CS$12-CS33</f>
        <v>940</v>
      </c>
      <c r="CT3" s="9">
        <f>[5]IntraEU!CT$12-CT33</f>
        <v>490</v>
      </c>
      <c r="CU3" s="9">
        <f>[5]IntraEU!CU$12-CU33</f>
        <v>0</v>
      </c>
      <c r="CV3" s="9">
        <f>[5]IntraEU!CV$12-CV33</f>
        <v>0</v>
      </c>
      <c r="CW3" s="9">
        <f>[5]IntraEU!CW$12-CW33</f>
        <v>0</v>
      </c>
      <c r="CX3" s="9">
        <f>[5]IntraEU!CX$12-CX33</f>
        <v>0</v>
      </c>
      <c r="CY3" s="9">
        <f>[5]IntraEU!CY$12-CY33</f>
        <v>6000</v>
      </c>
      <c r="CZ3" s="9">
        <f>[5]IntraEU!CZ$12-CZ33</f>
        <v>0</v>
      </c>
      <c r="DA3" s="9">
        <f>[5]IntraEU!DA$12-DA33</f>
        <v>0</v>
      </c>
      <c r="DB3" s="9">
        <f>[5]IntraEU!DB$12-DB33</f>
        <v>0</v>
      </c>
      <c r="DC3" s="9">
        <f>[5]IntraEU!DC$12-DC33</f>
        <v>0</v>
      </c>
      <c r="DD3" s="9">
        <f>[5]IntraEU!DD$12-DD33</f>
        <v>11577</v>
      </c>
      <c r="DE3" s="9">
        <f>[5]IntraEU!DE$12-DE33</f>
        <v>5245</v>
      </c>
      <c r="DF3" s="9">
        <f>[5]IntraEU!DF$12-DF33</f>
        <v>0</v>
      </c>
      <c r="DG3" s="9">
        <f>[5]IntraEU!DG$12-DG33</f>
        <v>0</v>
      </c>
      <c r="DH3" s="9">
        <f>[5]IntraEU!DH$12-DH33</f>
        <v>0</v>
      </c>
      <c r="DI3" s="9">
        <f>[5]IntraEU!DI$12-DI33</f>
        <v>0</v>
      </c>
      <c r="DJ3" s="9">
        <f>[5]IntraEU!DJ$12-DJ33</f>
        <v>0</v>
      </c>
      <c r="DK3" s="9">
        <f>[5]IntraEU!DK$12-DK33</f>
        <v>0</v>
      </c>
      <c r="DL3" s="9">
        <f>[5]IntraEU!DL$12-DL33</f>
        <v>0</v>
      </c>
      <c r="DM3" s="9">
        <f>[5]IntraEU!DM$12-DM33</f>
        <v>5381</v>
      </c>
      <c r="DN3" s="9">
        <f>[5]IntraEU!DN$12-DN33</f>
        <v>5129</v>
      </c>
      <c r="DO3" s="9">
        <f>[5]IntraEU!DO$12-DO33</f>
        <v>13224</v>
      </c>
      <c r="DP3" s="9">
        <f>[5]IntraEU!DP$12-DP33</f>
        <v>5225</v>
      </c>
      <c r="DQ3" s="9">
        <f>[5]IntraEU!DQ$12-DQ33</f>
        <v>4694</v>
      </c>
      <c r="DR3" s="9">
        <f>[5]IntraEU!DR$12-DR33</f>
        <v>9263</v>
      </c>
      <c r="DS3" s="9">
        <f>[5]IntraEU!DS$12-DS33</f>
        <v>0</v>
      </c>
      <c r="DT3" s="9">
        <f>[5]IntraEU!DT$12-DT33</f>
        <v>0</v>
      </c>
      <c r="DU3" s="9">
        <f>[5]IntraEU!DU$12-DU33</f>
        <v>0</v>
      </c>
      <c r="DV3" s="9">
        <f>[5]IntraEU!DV$12-DV33</f>
        <v>0</v>
      </c>
      <c r="DW3" s="9">
        <f>[5]IntraEU!DW$12-DW33</f>
        <v>0</v>
      </c>
      <c r="DX3" s="9">
        <f>[5]IntraEU!DX$12-DX33</f>
        <v>4529</v>
      </c>
      <c r="DY3" s="9">
        <f>[5]IntraEU!DY$12-DY33</f>
        <v>0</v>
      </c>
      <c r="DZ3" s="9">
        <f>[5]IntraEU!DZ$12-DZ33</f>
        <v>2411</v>
      </c>
      <c r="EA3" s="9">
        <f>[5]IntraEU!EA$12-EA33</f>
        <v>2233</v>
      </c>
      <c r="EB3" s="9">
        <f>[5]IntraEU!EB$12-EB33</f>
        <v>24752</v>
      </c>
      <c r="EC3" s="9">
        <f>[5]IntraEU!EC$12-EC33</f>
        <v>0</v>
      </c>
      <c r="ED3" s="9">
        <f>[5]IntraEU!ED$12-ED33</f>
        <v>0</v>
      </c>
      <c r="EE3" s="9">
        <f>[5]IntraEU!EE$12-EE33</f>
        <v>17057</v>
      </c>
      <c r="EF3" s="9">
        <f>[5]IntraEU!EF$12-EF33</f>
        <v>0</v>
      </c>
      <c r="EG3" s="9">
        <f>[5]IntraEU!EG$12-EG33</f>
        <v>0</v>
      </c>
      <c r="EH3" s="9">
        <f>[5]IntraEU!EH$12-EH33</f>
        <v>500</v>
      </c>
      <c r="EI3" s="9">
        <f>[5]IntraEU!EI$12-EI33</f>
        <v>0</v>
      </c>
      <c r="EJ3" s="9">
        <f>[5]IntraEU!EJ$12-EJ33</f>
        <v>0</v>
      </c>
      <c r="EK3" s="9">
        <f>[5]IntraEU!EK$12-EK33</f>
        <v>30936</v>
      </c>
      <c r="EL3" s="9">
        <f>[5]IntraEU!EL$12-EL33</f>
        <v>0</v>
      </c>
      <c r="EM3" s="9">
        <f>[5]IntraEU!EM$12-EM33</f>
        <v>0</v>
      </c>
      <c r="EN3" s="9">
        <f>[5]IntraEU!EN$12-EN33</f>
        <v>5579</v>
      </c>
      <c r="EO3" s="9">
        <f>[5]IntraEU!EO$12-EO33</f>
        <v>20909</v>
      </c>
      <c r="EP3" s="9">
        <f>[5]IntraEU!EP$12-EP33</f>
        <v>792</v>
      </c>
      <c r="EQ3" s="9">
        <f>[5]IntraEU!EQ$12-EQ33</f>
        <v>0</v>
      </c>
      <c r="ER3" s="9">
        <f>[5]IntraEU!ER$12-ER33</f>
        <v>6415</v>
      </c>
      <c r="ES3" s="9">
        <f>[5]IntraEU!ES$12-ES33</f>
        <v>0</v>
      </c>
      <c r="ET3" s="9">
        <f>[5]IntraEU!ET$12-ET33</f>
        <v>0</v>
      </c>
      <c r="EU3" s="9">
        <f>[5]IntraEU!EU$12-EU33</f>
        <v>0</v>
      </c>
      <c r="EV3" s="9">
        <f>[5]IntraEU!EV$12-EV33</f>
        <v>0</v>
      </c>
      <c r="EW3" s="9">
        <f>[5]IntraEU!EW$12-EW33</f>
        <v>11845</v>
      </c>
      <c r="EX3" s="9">
        <f>[5]IntraEU!EX$12-EX33</f>
        <v>4500</v>
      </c>
      <c r="EY3" s="9">
        <f>[5]IntraEU!EY$12-EY33</f>
        <v>0</v>
      </c>
      <c r="EZ3" s="9">
        <f>[5]IntraEU!EZ$12-EZ33</f>
        <v>1620</v>
      </c>
      <c r="FA3" s="9">
        <f>[5]IntraEU!FA$12-FA33</f>
        <v>1400</v>
      </c>
      <c r="FB3" s="9">
        <f>[5]IntraEU!FB$12-FB33</f>
        <v>0</v>
      </c>
      <c r="FC3" s="9">
        <f>[5]IntraEU!FC$12-FC33</f>
        <v>1000</v>
      </c>
      <c r="FD3" s="9">
        <f>[5]IntraEU!FD$12-FD33</f>
        <v>1200</v>
      </c>
      <c r="FE3" s="9">
        <f>[5]IntraEU!FE$12-FE33</f>
        <v>1500</v>
      </c>
      <c r="FF3" s="9">
        <f>[5]IntraEU!FF$12-FF33</f>
        <v>0</v>
      </c>
      <c r="FG3" s="9">
        <f>[5]IntraEU!FG$12-FG33</f>
        <v>1095</v>
      </c>
      <c r="FH3" s="9">
        <f>[5]IntraEU!FH$12-FH33</f>
        <v>1990</v>
      </c>
      <c r="FI3" s="9">
        <f>[5]IntraEU!FI$12-FI33</f>
        <v>1347</v>
      </c>
      <c r="FJ3" s="9">
        <f>[5]IntraEU!FJ$12-FJ33</f>
        <v>0</v>
      </c>
      <c r="FK3" s="9">
        <f>[5]IntraEU!FK$12-FK33</f>
        <v>765</v>
      </c>
      <c r="FL3" s="9">
        <f>[5]IntraEU!FL$12-FL33</f>
        <v>0</v>
      </c>
      <c r="FM3" s="9">
        <f>[5]IntraEU!FM$12-FM33</f>
        <v>1500</v>
      </c>
      <c r="FN3" s="1">
        <f>[5]IntraEU!FN$12</f>
        <v>232</v>
      </c>
      <c r="FO3" s="1">
        <f>[5]IntraEU!FO$12</f>
        <v>1476</v>
      </c>
      <c r="FP3" s="1">
        <f>[5]IntraEU!FP$12</f>
        <v>0</v>
      </c>
      <c r="FQ3" s="1">
        <f>[5]IntraEU!FQ$12</f>
        <v>0</v>
      </c>
      <c r="FR3" s="1">
        <f>[5]IntraEU!FR$12</f>
        <v>0</v>
      </c>
      <c r="FS3" s="1">
        <f>[5]IntraEU!FS$12</f>
        <v>1164</v>
      </c>
      <c r="FT3" s="1">
        <f>[5]IntraEU!FT$12</f>
        <v>0</v>
      </c>
      <c r="FU3" s="1">
        <f>[5]IntraEU!FU$12</f>
        <v>0</v>
      </c>
      <c r="FV3" s="1">
        <f>[5]IntraEU!FV$12</f>
        <v>1740</v>
      </c>
      <c r="FW3" s="1">
        <f>[5]IntraEU!FW$12</f>
        <v>0</v>
      </c>
      <c r="FX3" s="1">
        <f>[5]IntraEU!FX$12</f>
        <v>0</v>
      </c>
      <c r="FY3" s="1">
        <f>[5]IntraEU!FY$12</f>
        <v>0</v>
      </c>
      <c r="FZ3" s="7">
        <f>1/1000*SUM($B3:FY3)</f>
        <v>3227.8830000000003</v>
      </c>
    </row>
    <row r="4" spans="1:182">
      <c r="A4" t="s">
        <v>1</v>
      </c>
      <c r="B4" s="10">
        <f>[5]ExtraEU!B$12+B33</f>
        <v>0</v>
      </c>
      <c r="C4" s="10">
        <f>[5]ExtraEU!C$12+C33</f>
        <v>0</v>
      </c>
      <c r="D4" s="10">
        <f>[5]ExtraEU!D$12+D33</f>
        <v>0</v>
      </c>
      <c r="E4" s="10">
        <f>[5]ExtraEU!E$12+E33</f>
        <v>0</v>
      </c>
      <c r="F4" s="10">
        <f>[5]ExtraEU!F$12+F33</f>
        <v>50</v>
      </c>
      <c r="G4" s="10">
        <f>[5]ExtraEU!G$12+G33</f>
        <v>2625</v>
      </c>
      <c r="H4" s="10">
        <f>[5]ExtraEU!H$12+H33</f>
        <v>1120</v>
      </c>
      <c r="I4" s="10">
        <f>[5]ExtraEU!I$12+I33</f>
        <v>0</v>
      </c>
      <c r="J4" s="10">
        <f>[5]ExtraEU!J$12+J33</f>
        <v>1138</v>
      </c>
      <c r="K4" s="10">
        <f>[5]ExtraEU!K$12+K33</f>
        <v>0</v>
      </c>
      <c r="L4" s="10">
        <f>[5]ExtraEU!L$12+L33</f>
        <v>0</v>
      </c>
      <c r="M4" s="10">
        <f>[5]ExtraEU!M$12+M33</f>
        <v>0</v>
      </c>
      <c r="N4" s="10">
        <f>[5]ExtraEU!N$12+N33</f>
        <v>0</v>
      </c>
      <c r="O4" s="10">
        <f>[5]ExtraEU!O$12+O33</f>
        <v>0</v>
      </c>
      <c r="P4" s="10">
        <f>[5]ExtraEU!P$12+P33</f>
        <v>0</v>
      </c>
      <c r="Q4" s="10">
        <f>[5]ExtraEU!Q$12+Q33</f>
        <v>0</v>
      </c>
      <c r="R4" s="10">
        <f>[5]ExtraEU!R$12+R33</f>
        <v>0</v>
      </c>
      <c r="S4" s="10">
        <f>[5]ExtraEU!S$12+S33</f>
        <v>0</v>
      </c>
      <c r="T4" s="10">
        <f>[5]ExtraEU!T$12+T33</f>
        <v>0</v>
      </c>
      <c r="U4" s="10">
        <f>[5]ExtraEU!U$12+U33</f>
        <v>0</v>
      </c>
      <c r="V4" s="10">
        <f>[5]ExtraEU!V$12+V33</f>
        <v>0</v>
      </c>
      <c r="W4" s="10">
        <f>[5]ExtraEU!W$12+W33</f>
        <v>0</v>
      </c>
      <c r="X4" s="10">
        <f>[5]ExtraEU!X$12+X33</f>
        <v>0</v>
      </c>
      <c r="Y4" s="10">
        <f>[5]ExtraEU!Y$12+Y33</f>
        <v>0</v>
      </c>
      <c r="Z4" s="10">
        <f>[5]ExtraEU!Z$12+Z33</f>
        <v>0</v>
      </c>
      <c r="AA4" s="10">
        <f>[5]ExtraEU!AA$12+AA33</f>
        <v>0</v>
      </c>
      <c r="AB4" s="10">
        <f>[5]ExtraEU!AB$12+AB33</f>
        <v>0</v>
      </c>
      <c r="AC4" s="10">
        <f>[5]ExtraEU!AC$12+AC33</f>
        <v>6243</v>
      </c>
      <c r="AD4" s="10">
        <f>[5]ExtraEU!AD$12+AD33</f>
        <v>6092</v>
      </c>
      <c r="AE4" s="10">
        <f>[5]ExtraEU!AE$12+AE33</f>
        <v>2186</v>
      </c>
      <c r="AF4" s="10">
        <f>[5]ExtraEU!AF$12+AF33</f>
        <v>0</v>
      </c>
      <c r="AG4" s="10">
        <f>[5]ExtraEU!AG$12+AG33</f>
        <v>5941</v>
      </c>
      <c r="AH4" s="10">
        <f>[5]ExtraEU!AH$12+AH33</f>
        <v>6212</v>
      </c>
      <c r="AI4" s="10">
        <f>[5]ExtraEU!AI$12+AI33</f>
        <v>0</v>
      </c>
      <c r="AJ4" s="10">
        <f>[5]ExtraEU!AJ$12+AJ33</f>
        <v>0</v>
      </c>
      <c r="AK4" s="10">
        <f>[5]ExtraEU!AK$12+AK33</f>
        <v>16845</v>
      </c>
      <c r="AL4" s="10">
        <f>[5]ExtraEU!AL$12+AL33</f>
        <v>0</v>
      </c>
      <c r="AM4" s="10">
        <f>[5]ExtraEU!AM$12+AM33</f>
        <v>1495</v>
      </c>
      <c r="AN4" s="10">
        <f>[5]ExtraEU!AN$12+AN33</f>
        <v>7587</v>
      </c>
      <c r="AO4" s="10">
        <f>[5]ExtraEU!AO$12+AO33</f>
        <v>5527</v>
      </c>
      <c r="AP4" s="10">
        <f>[5]ExtraEU!AP$12+AP33</f>
        <v>2500</v>
      </c>
      <c r="AQ4" s="10">
        <f>[5]ExtraEU!AQ$12+AQ33</f>
        <v>11528</v>
      </c>
      <c r="AR4" s="10">
        <f>[5]ExtraEU!AR$12+AR33</f>
        <v>0</v>
      </c>
      <c r="AS4" s="10">
        <f>[5]ExtraEU!AS$12+AS33</f>
        <v>0</v>
      </c>
      <c r="AT4" s="10">
        <f>[5]ExtraEU!AT$12+AT33</f>
        <v>0</v>
      </c>
      <c r="AU4" s="10">
        <f>[5]ExtraEU!AU$12+AU33</f>
        <v>20590</v>
      </c>
      <c r="AV4" s="10">
        <f>[5]ExtraEU!AV$12+AV33</f>
        <v>0</v>
      </c>
      <c r="AW4" s="10">
        <f>[5]ExtraEU!AW$12+AW33</f>
        <v>16376</v>
      </c>
      <c r="AX4" s="10">
        <f>[5]ExtraEU!AX$12+AX33</f>
        <v>0</v>
      </c>
      <c r="AY4" s="10">
        <f>[5]ExtraEU!AY$12+AY33</f>
        <v>0</v>
      </c>
      <c r="AZ4" s="10">
        <f>[5]ExtraEU!AZ$12+AZ33</f>
        <v>0</v>
      </c>
      <c r="BA4" s="10">
        <f>[5]ExtraEU!BA$12+BA33</f>
        <v>990</v>
      </c>
      <c r="BB4" s="10">
        <f>[5]ExtraEU!BB$12+BB33</f>
        <v>3227</v>
      </c>
      <c r="BC4" s="10">
        <f>[5]ExtraEU!BC$12+BC33</f>
        <v>0</v>
      </c>
      <c r="BD4" s="10">
        <f>[5]ExtraEU!BD$12+BD33</f>
        <v>0</v>
      </c>
      <c r="BE4" s="10">
        <f>[5]ExtraEU!BE$12+BE33</f>
        <v>3600</v>
      </c>
      <c r="BF4" s="10">
        <f>[5]ExtraEU!BF$12+BF33</f>
        <v>0</v>
      </c>
      <c r="BG4" s="10">
        <f>[5]ExtraEU!BG$12+BG33</f>
        <v>0</v>
      </c>
      <c r="BH4" s="10">
        <f>[5]ExtraEU!BH$12+BH33</f>
        <v>0</v>
      </c>
      <c r="BI4" s="10">
        <f>[5]ExtraEU!BI$12+BI33</f>
        <v>0</v>
      </c>
      <c r="BJ4" s="10">
        <f>[5]ExtraEU!BJ$12+BJ33</f>
        <v>0</v>
      </c>
      <c r="BK4" s="10">
        <f>[5]ExtraEU!BK$12+BK33</f>
        <v>0</v>
      </c>
      <c r="BL4" s="10">
        <f>[5]ExtraEU!BL$12+BL33</f>
        <v>0</v>
      </c>
      <c r="BM4" s="10">
        <f>[5]ExtraEU!BM$12+BM33</f>
        <v>0</v>
      </c>
      <c r="BN4" s="10">
        <f>[5]ExtraEU!BN$12+BN33</f>
        <v>2152</v>
      </c>
      <c r="BO4" s="10">
        <f>[5]ExtraEU!BO$12+BO33</f>
        <v>0</v>
      </c>
      <c r="BP4" s="10">
        <f>[5]ExtraEU!BP$12+BP33</f>
        <v>0</v>
      </c>
      <c r="BQ4" s="10">
        <f>[5]ExtraEU!BQ$12+BQ33</f>
        <v>0</v>
      </c>
      <c r="BR4" s="10">
        <f>[5]ExtraEU!BR$12+BR33</f>
        <v>0</v>
      </c>
      <c r="BS4" s="10">
        <f>[5]ExtraEU!BS$12+BS33</f>
        <v>0</v>
      </c>
      <c r="BT4" s="10">
        <f>[5]ExtraEU!BT$12+BT33</f>
        <v>8435</v>
      </c>
      <c r="BU4" s="10">
        <f>[5]ExtraEU!BU$12+BU33</f>
        <v>0</v>
      </c>
      <c r="BV4" s="10">
        <f>[5]ExtraEU!BV$12+BV33</f>
        <v>0</v>
      </c>
      <c r="BW4" s="10">
        <f>[5]ExtraEU!BW$12+BW33</f>
        <v>0</v>
      </c>
      <c r="BX4" s="10">
        <f>[5]ExtraEU!BX$12+BX33</f>
        <v>0</v>
      </c>
      <c r="BY4" s="10">
        <f>[5]ExtraEU!BY$12+BY33</f>
        <v>6392</v>
      </c>
      <c r="BZ4" s="10">
        <f>[5]ExtraEU!BZ$12+BZ33</f>
        <v>0</v>
      </c>
      <c r="CA4" s="10">
        <f>[5]ExtraEU!CA$12+CA33</f>
        <v>1710</v>
      </c>
      <c r="CB4" s="10">
        <f>[5]ExtraEU!CB$12+CB33</f>
        <v>1650</v>
      </c>
      <c r="CC4" s="10">
        <f>[5]ExtraEU!CC$12+CC33</f>
        <v>0</v>
      </c>
      <c r="CD4" s="10">
        <f>[5]ExtraEU!CD$12+CD33</f>
        <v>0</v>
      </c>
      <c r="CE4" s="10">
        <f>[5]ExtraEU!CE$12+CE33</f>
        <v>23308</v>
      </c>
      <c r="CF4" s="10">
        <f>[5]ExtraEU!CF$12+CF33</f>
        <v>12979</v>
      </c>
      <c r="CG4" s="10">
        <f>[5]ExtraEU!CG$12+CG33</f>
        <v>14774</v>
      </c>
      <c r="CH4" s="10">
        <f>[5]ExtraEU!CH$12+CH33</f>
        <v>4693</v>
      </c>
      <c r="CI4" s="10">
        <f>[5]ExtraEU!CI$12+CI33</f>
        <v>7000</v>
      </c>
      <c r="CJ4" s="10">
        <f>[5]ExtraEU!CJ$12+CJ33</f>
        <v>13935</v>
      </c>
      <c r="CK4" s="10">
        <f>[5]ExtraEU!CK$12+CK33</f>
        <v>9158</v>
      </c>
      <c r="CL4" s="10">
        <f>[5]ExtraEU!CL$12+CL33</f>
        <v>14102</v>
      </c>
      <c r="CM4" s="10">
        <f>[5]ExtraEU!CM$12+CM33</f>
        <v>10426</v>
      </c>
      <c r="CN4" s="10">
        <f>[5]ExtraEU!CN$12+CN33</f>
        <v>15571</v>
      </c>
      <c r="CO4" s="10">
        <f>[5]ExtraEU!CO$12+CO33</f>
        <v>20750</v>
      </c>
      <c r="CP4" s="10">
        <f>[5]ExtraEU!CP$12+CP33</f>
        <v>14033</v>
      </c>
      <c r="CQ4" s="10">
        <f>[5]ExtraEU!CQ$12+CQ33</f>
        <v>13870</v>
      </c>
      <c r="CR4" s="10">
        <f>[5]ExtraEU!CR$12+CR33</f>
        <v>23658</v>
      </c>
      <c r="CS4" s="10">
        <f>[5]ExtraEU!CS$12+CS33</f>
        <v>22176</v>
      </c>
      <c r="CT4" s="10">
        <f>[5]ExtraEU!CT$12+CT33</f>
        <v>37080</v>
      </c>
      <c r="CU4" s="10">
        <f>[5]ExtraEU!CU$12+CU33</f>
        <v>46701</v>
      </c>
      <c r="CV4" s="10">
        <f>[5]ExtraEU!CV$12+CV33</f>
        <v>25694</v>
      </c>
      <c r="CW4" s="10">
        <f>[5]ExtraEU!CW$12+CW33</f>
        <v>40071</v>
      </c>
      <c r="CX4" s="10">
        <f>[5]ExtraEU!CX$12+CX33</f>
        <v>38975</v>
      </c>
      <c r="CY4" s="10">
        <f>[5]ExtraEU!CY$12+CY33</f>
        <v>39823</v>
      </c>
      <c r="CZ4" s="10">
        <f>[5]ExtraEU!CZ$12+CZ33</f>
        <v>50390</v>
      </c>
      <c r="DA4" s="10">
        <f>[5]ExtraEU!DA$12+DA33</f>
        <v>58108</v>
      </c>
      <c r="DB4" s="10">
        <f>[5]ExtraEU!DB$12+DB33</f>
        <v>27745</v>
      </c>
      <c r="DC4" s="10">
        <f>[5]ExtraEU!DC$12+DC33</f>
        <v>41297</v>
      </c>
      <c r="DD4" s="10">
        <f>[5]ExtraEU!DD$12+DD33</f>
        <v>47917</v>
      </c>
      <c r="DE4" s="10">
        <f>[5]ExtraEU!DE$12+DE33</f>
        <v>25703</v>
      </c>
      <c r="DF4" s="10">
        <f>[5]ExtraEU!DF$12+DF33</f>
        <v>28754</v>
      </c>
      <c r="DG4" s="10">
        <f>[5]ExtraEU!DG$12+DG33</f>
        <v>39698</v>
      </c>
      <c r="DH4" s="10">
        <f>[5]ExtraEU!DH$12+DH33</f>
        <v>38637</v>
      </c>
      <c r="DI4" s="10">
        <f>[5]ExtraEU!DI$12+DI33</f>
        <v>21248</v>
      </c>
      <c r="DJ4" s="10">
        <f>[5]ExtraEU!DJ$12+DJ33</f>
        <v>28206</v>
      </c>
      <c r="DK4" s="10">
        <f>[5]ExtraEU!DK$12+DK33</f>
        <v>27427</v>
      </c>
      <c r="DL4" s="10">
        <f>[5]ExtraEU!DL$12+DL33</f>
        <v>15654</v>
      </c>
      <c r="DM4" s="10">
        <f>[5]ExtraEU!DM$12+DM33</f>
        <v>17710</v>
      </c>
      <c r="DN4" s="10">
        <f>[5]ExtraEU!DN$12+DN33</f>
        <v>9246</v>
      </c>
      <c r="DO4" s="10">
        <f>[5]ExtraEU!DO$12+DO33</f>
        <v>40148</v>
      </c>
      <c r="DP4" s="10">
        <f>[5]ExtraEU!DP$12+DP33</f>
        <v>15011</v>
      </c>
      <c r="DQ4" s="10">
        <f>[5]ExtraEU!DQ$12+DQ33</f>
        <v>16932</v>
      </c>
      <c r="DR4" s="10">
        <f>[5]ExtraEU!DR$12+DR33</f>
        <v>37091</v>
      </c>
      <c r="DS4" s="10">
        <f>[5]ExtraEU!DS$12+DS33</f>
        <v>49371</v>
      </c>
      <c r="DT4" s="10">
        <f>[5]ExtraEU!DT$12+DT33</f>
        <v>42888</v>
      </c>
      <c r="DU4" s="10">
        <f>[5]ExtraEU!DU$12+DU33</f>
        <v>75326</v>
      </c>
      <c r="DV4" s="10">
        <f>[5]ExtraEU!DV$12+DV33</f>
        <v>46417</v>
      </c>
      <c r="DW4" s="10">
        <f>[5]ExtraEU!DW$12+DW33</f>
        <v>42845</v>
      </c>
      <c r="DX4" s="10">
        <f>[5]ExtraEU!DX$12+DX33</f>
        <v>53436</v>
      </c>
      <c r="DY4" s="10">
        <f>[5]ExtraEU!DY$12+DY33</f>
        <v>31235</v>
      </c>
      <c r="DZ4" s="10">
        <f>[5]ExtraEU!DZ$12+DZ33</f>
        <v>25803</v>
      </c>
      <c r="EA4" s="10">
        <f>[5]ExtraEU!EA$12+EA33</f>
        <v>43172</v>
      </c>
      <c r="EB4" s="10">
        <f>[5]ExtraEU!EB$12+EB33</f>
        <v>46220</v>
      </c>
      <c r="EC4" s="10">
        <f>[5]ExtraEU!EC$12+EC33</f>
        <v>12285</v>
      </c>
      <c r="ED4" s="10">
        <f>[5]ExtraEU!ED$12+ED33</f>
        <v>19981</v>
      </c>
      <c r="EE4" s="10">
        <f>[5]ExtraEU!EE$12+EE33</f>
        <v>22898</v>
      </c>
      <c r="EF4" s="10">
        <f>[5]ExtraEU!EF$12+EF33</f>
        <v>27990</v>
      </c>
      <c r="EG4" s="10">
        <f>[5]ExtraEU!EG$12+EG33</f>
        <v>20611</v>
      </c>
      <c r="EH4" s="10">
        <f>[5]ExtraEU!EH$12+EH33</f>
        <v>20532</v>
      </c>
      <c r="EI4" s="10">
        <f>[5]ExtraEU!EI$12+EI33</f>
        <v>38997</v>
      </c>
      <c r="EJ4" s="10">
        <f>[5]ExtraEU!EJ$12+EJ33</f>
        <v>41607</v>
      </c>
      <c r="EK4" s="10">
        <f>[5]ExtraEU!EK$12+EK33</f>
        <v>30808</v>
      </c>
      <c r="EL4" s="10">
        <f>[5]ExtraEU!EL$12+EL33</f>
        <v>70750</v>
      </c>
      <c r="EM4" s="10">
        <f>[5]ExtraEU!EM$12+EM33</f>
        <v>16904</v>
      </c>
      <c r="EN4" s="10">
        <f>[5]ExtraEU!EN$12+EN33</f>
        <v>29985</v>
      </c>
      <c r="EO4" s="10">
        <f>[5]ExtraEU!EO$12+EO33</f>
        <v>16524</v>
      </c>
      <c r="EP4" s="10">
        <f>[5]ExtraEU!EP$12+EP33</f>
        <v>24884</v>
      </c>
      <c r="EQ4" s="10">
        <f>[5]ExtraEU!EQ$12+EQ33</f>
        <v>7068</v>
      </c>
      <c r="ER4" s="10">
        <f>[5]ExtraEU!ER$12+ER33</f>
        <v>16135</v>
      </c>
      <c r="ES4" s="10">
        <f>[5]ExtraEU!ES$12+ES33</f>
        <v>28242</v>
      </c>
      <c r="ET4" s="10">
        <f>[5]ExtraEU!ET$12+ET33</f>
        <v>32690</v>
      </c>
      <c r="EU4" s="10">
        <f>[5]ExtraEU!EU$12+EU33</f>
        <v>34288</v>
      </c>
      <c r="EV4" s="10">
        <f>[5]ExtraEU!EV$12+EV33</f>
        <v>48427</v>
      </c>
      <c r="EW4" s="10">
        <f>[5]ExtraEU!EW$12+EW33</f>
        <v>36426</v>
      </c>
      <c r="EX4" s="10">
        <f>[5]ExtraEU!EX$12+EX33</f>
        <v>65690</v>
      </c>
      <c r="EY4" s="10">
        <f>[5]ExtraEU!EY$12+EY33</f>
        <v>62410</v>
      </c>
      <c r="EZ4" s="10">
        <f>[5]ExtraEU!EZ$12+EZ33</f>
        <v>38889</v>
      </c>
      <c r="FA4" s="10">
        <f>[5]ExtraEU!FA$12+FA33</f>
        <v>0</v>
      </c>
      <c r="FB4" s="10">
        <f>[5]ExtraEU!FB$12+FB33</f>
        <v>0</v>
      </c>
      <c r="FC4" s="10">
        <f>[5]ExtraEU!FC$12+FC33</f>
        <v>0</v>
      </c>
      <c r="FD4" s="10">
        <f>[5]ExtraEU!FD$12+FD33</f>
        <v>107970</v>
      </c>
      <c r="FE4" s="10">
        <f>[5]ExtraEU!FE$12+FE33</f>
        <v>59624</v>
      </c>
      <c r="FF4" s="10">
        <f>[5]ExtraEU!FF$12+FF33</f>
        <v>64456</v>
      </c>
      <c r="FG4" s="10">
        <f>[5]ExtraEU!FG$12+FG33</f>
        <v>56459</v>
      </c>
      <c r="FH4" s="10">
        <f>[5]ExtraEU!FH$12+FH33</f>
        <v>53972</v>
      </c>
      <c r="FI4" s="10">
        <f>[5]ExtraEU!FI$12+FI33</f>
        <v>74010</v>
      </c>
      <c r="FJ4" s="10">
        <f>[5]ExtraEU!FJ$12+FJ33</f>
        <v>108467</v>
      </c>
      <c r="FK4" s="10">
        <f>[5]ExtraEU!FK$12+FK33</f>
        <v>59907</v>
      </c>
      <c r="FL4" s="10">
        <f>[5]ExtraEU!FL$12+FL33</f>
        <v>75013</v>
      </c>
      <c r="FM4" s="10">
        <f>[5]ExtraEU!FM$12+FM33</f>
        <v>68419</v>
      </c>
      <c r="FN4" s="1">
        <f>[5]ExtraEU!FN$12</f>
        <v>77893</v>
      </c>
      <c r="FO4" s="1">
        <f>[5]ExtraEU!FO$12</f>
        <v>58730</v>
      </c>
      <c r="FP4" s="1">
        <f>[5]ExtraEU!FP$12</f>
        <v>39514</v>
      </c>
      <c r="FQ4" s="1">
        <f>[5]ExtraEU!FQ$12</f>
        <v>45194</v>
      </c>
      <c r="FR4" s="1">
        <f>[5]ExtraEU!FR$12</f>
        <v>16495</v>
      </c>
      <c r="FS4" s="1">
        <f>[5]ExtraEU!FS$12</f>
        <v>34033</v>
      </c>
      <c r="FT4" s="1">
        <f>[5]ExtraEU!FT$12</f>
        <v>37610</v>
      </c>
      <c r="FU4" s="1">
        <f>[5]ExtraEU!FU$12</f>
        <v>16955</v>
      </c>
      <c r="FV4" s="1">
        <f>[5]ExtraEU!FV$12</f>
        <v>8485</v>
      </c>
      <c r="FW4" s="1">
        <f>[5]ExtraEU!FW$12</f>
        <v>16171</v>
      </c>
      <c r="FX4" s="1">
        <f>[5]ExtraEU!FX$12</f>
        <v>0</v>
      </c>
      <c r="FY4" s="1">
        <f>[5]ExtraEU!FY$12</f>
        <v>0</v>
      </c>
      <c r="FZ4" s="7">
        <f>1/1000*SUM($B4:FY4)</f>
        <v>3479.0210000000002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[5]Austria!B$12</f>
        <v>0</v>
      </c>
      <c r="C6" s="1">
        <f>[5]Austria!C$12</f>
        <v>0</v>
      </c>
      <c r="D6" s="1">
        <f>[5]Austria!D$12</f>
        <v>0</v>
      </c>
      <c r="E6" s="1">
        <f>[5]Austria!E$12</f>
        <v>0</v>
      </c>
      <c r="F6" s="1">
        <f>[5]Austria!F$12</f>
        <v>0</v>
      </c>
      <c r="G6" s="1">
        <f>[5]Austria!G$12</f>
        <v>0</v>
      </c>
      <c r="H6" s="1">
        <f>[5]Austria!H$12</f>
        <v>0</v>
      </c>
      <c r="I6" s="1">
        <f>[5]Austria!I$12</f>
        <v>0</v>
      </c>
      <c r="J6" s="1">
        <f>[5]Austria!J$12</f>
        <v>0</v>
      </c>
      <c r="K6" s="1">
        <f>[5]Austria!K$12</f>
        <v>0</v>
      </c>
      <c r="L6" s="1">
        <f>[5]Austria!L$12</f>
        <v>0</v>
      </c>
      <c r="M6" s="1">
        <f>[5]Austria!M$12</f>
        <v>0</v>
      </c>
      <c r="N6" s="1">
        <f>[5]Austria!N$12</f>
        <v>0</v>
      </c>
      <c r="O6" s="1">
        <f>[5]Austria!O$12</f>
        <v>0</v>
      </c>
      <c r="P6" s="1">
        <f>[5]Austria!P$12</f>
        <v>0</v>
      </c>
      <c r="Q6" s="1">
        <f>[5]Austria!Q$12</f>
        <v>0</v>
      </c>
      <c r="R6" s="1">
        <f>[5]Austria!R$12</f>
        <v>0</v>
      </c>
      <c r="S6" s="1">
        <f>[5]Austria!S$12</f>
        <v>0</v>
      </c>
      <c r="T6" s="1">
        <f>[5]Austria!T$12</f>
        <v>0</v>
      </c>
      <c r="U6" s="1">
        <f>[5]Austria!U$12</f>
        <v>0</v>
      </c>
      <c r="V6" s="1">
        <f>[5]Austria!V$12</f>
        <v>0</v>
      </c>
      <c r="W6" s="1">
        <f>[5]Austria!W$12</f>
        <v>0</v>
      </c>
      <c r="X6" s="1">
        <f>[5]Austria!X$12</f>
        <v>0</v>
      </c>
      <c r="Y6" s="1">
        <f>[5]Austria!Y$12</f>
        <v>0</v>
      </c>
      <c r="Z6" s="1">
        <f>[5]Austria!Z$12</f>
        <v>0</v>
      </c>
      <c r="AA6" s="1">
        <f>[5]Austria!AA$12</f>
        <v>0</v>
      </c>
      <c r="AB6" s="1">
        <f>[5]Austria!AB$12</f>
        <v>0</v>
      </c>
      <c r="AC6" s="1">
        <f>[5]Austria!AC$12</f>
        <v>0</v>
      </c>
      <c r="AD6" s="1">
        <f>[5]Austria!AD$12</f>
        <v>0</v>
      </c>
      <c r="AE6" s="1">
        <f>[5]Austria!AE$12</f>
        <v>0</v>
      </c>
      <c r="AF6" s="1">
        <f>[5]Austria!AF$12</f>
        <v>0</v>
      </c>
      <c r="AG6" s="1">
        <f>[5]Austria!AG$12</f>
        <v>0</v>
      </c>
      <c r="AH6" s="1">
        <f>[5]Austria!AH$12</f>
        <v>0</v>
      </c>
      <c r="AI6" s="1">
        <f>[5]Austria!AI$12</f>
        <v>0</v>
      </c>
      <c r="AJ6" s="1">
        <f>[5]Austria!AJ$12</f>
        <v>561</v>
      </c>
      <c r="AK6" s="1">
        <f>[5]Austria!AK$12</f>
        <v>0</v>
      </c>
      <c r="AL6" s="1">
        <f>[5]Austria!AL$12</f>
        <v>0</v>
      </c>
      <c r="AM6" s="1">
        <f>[5]Austria!AM$12</f>
        <v>0</v>
      </c>
      <c r="AN6" s="1">
        <f>[5]Austria!AN$12</f>
        <v>274</v>
      </c>
      <c r="AO6" s="1">
        <f>[5]Austria!AO$12</f>
        <v>0</v>
      </c>
      <c r="AP6" s="1">
        <f>[5]Austria!AP$12</f>
        <v>0</v>
      </c>
      <c r="AQ6" s="1">
        <f>[5]Austria!AQ$12</f>
        <v>0</v>
      </c>
      <c r="AR6" s="1">
        <f>[5]Austria!AR$12</f>
        <v>0</v>
      </c>
      <c r="AS6" s="1">
        <f>[5]Austria!AS$12</f>
        <v>0</v>
      </c>
      <c r="AT6" s="1">
        <f>[5]Austria!AT$12</f>
        <v>0</v>
      </c>
      <c r="AU6" s="1">
        <f>[5]Austria!AU$12</f>
        <v>0</v>
      </c>
      <c r="AV6" s="1">
        <f>[5]Austria!AV$12</f>
        <v>0</v>
      </c>
      <c r="AW6" s="1">
        <f>[5]Austria!AW$12</f>
        <v>0</v>
      </c>
      <c r="AX6" s="1">
        <f>[5]Austria!AX$12</f>
        <v>895</v>
      </c>
      <c r="AY6" s="1">
        <f>[5]Austria!AY$12</f>
        <v>0</v>
      </c>
      <c r="AZ6" s="1">
        <f>[5]Austria!AZ$12</f>
        <v>0</v>
      </c>
      <c r="BA6" s="1">
        <f>[5]Austria!BA$12</f>
        <v>0</v>
      </c>
      <c r="BB6" s="1">
        <f>[5]Austria!BB$12</f>
        <v>0</v>
      </c>
      <c r="BC6" s="1">
        <f>[5]Austria!BC$12</f>
        <v>0</v>
      </c>
      <c r="BD6" s="1">
        <f>[5]Austria!BD$12</f>
        <v>0</v>
      </c>
      <c r="BE6" s="1">
        <f>[5]Austria!BE$12</f>
        <v>0</v>
      </c>
      <c r="BF6" s="1">
        <f>[5]Austria!BF$12</f>
        <v>0</v>
      </c>
      <c r="BG6" s="1">
        <f>[5]Austria!BG$12</f>
        <v>0</v>
      </c>
      <c r="BH6" s="1">
        <f>[5]Austria!BH$12</f>
        <v>0</v>
      </c>
      <c r="BI6" s="1">
        <f>[5]Austria!BI$12</f>
        <v>0</v>
      </c>
      <c r="BJ6" s="1">
        <f>[5]Austria!BJ$12</f>
        <v>0</v>
      </c>
      <c r="BK6" s="1">
        <f>[5]Austria!BK$12</f>
        <v>0</v>
      </c>
      <c r="BL6" s="1">
        <f>[5]Austria!BL$12</f>
        <v>0</v>
      </c>
      <c r="BM6" s="1">
        <f>[5]Austria!BM$12</f>
        <v>0</v>
      </c>
      <c r="BN6" s="1">
        <f>[5]Austria!BN$12</f>
        <v>0</v>
      </c>
      <c r="BO6" s="1">
        <f>[5]Austria!BO$12</f>
        <v>0</v>
      </c>
      <c r="BP6" s="1">
        <f>[5]Austria!BP$12</f>
        <v>0</v>
      </c>
      <c r="BQ6" s="1">
        <f>[5]Austria!BQ$12</f>
        <v>0</v>
      </c>
      <c r="BR6" s="1">
        <f>[5]Austria!BR$12</f>
        <v>0</v>
      </c>
      <c r="BS6" s="1">
        <f>[5]Austria!BS$12</f>
        <v>0</v>
      </c>
      <c r="BT6" s="1">
        <f>[5]Austria!BT$12</f>
        <v>0</v>
      </c>
      <c r="BU6" s="1">
        <f>[5]Austria!BU$12</f>
        <v>0</v>
      </c>
      <c r="BV6" s="1">
        <f>[5]Austria!BV$12</f>
        <v>0</v>
      </c>
      <c r="BW6" s="1">
        <f>[5]Austria!BW$12</f>
        <v>0</v>
      </c>
      <c r="BX6" s="1">
        <f>[5]Austria!BX$12</f>
        <v>0</v>
      </c>
      <c r="BY6" s="1">
        <f>[5]Austria!BY$12</f>
        <v>0</v>
      </c>
      <c r="BZ6" s="1">
        <f>[5]Austria!BZ$12</f>
        <v>0</v>
      </c>
      <c r="CA6" s="1">
        <f>[5]Austria!CA$12</f>
        <v>0</v>
      </c>
      <c r="CB6" s="1">
        <f>[5]Austria!CB$12</f>
        <v>0</v>
      </c>
      <c r="CC6" s="1">
        <f>[5]Austria!CC$12</f>
        <v>0</v>
      </c>
      <c r="CD6" s="1">
        <f>[5]Austria!CD$12</f>
        <v>0</v>
      </c>
      <c r="CE6" s="1">
        <f>[5]Austria!CE$12</f>
        <v>0</v>
      </c>
      <c r="CF6" s="1">
        <f>[5]Austria!CF$12</f>
        <v>0</v>
      </c>
      <c r="CG6" s="1">
        <f>[5]Austria!CG$12</f>
        <v>0</v>
      </c>
      <c r="CH6" s="1">
        <f>[5]Austria!CH$12</f>
        <v>0</v>
      </c>
      <c r="CI6" s="1">
        <f>[5]Austria!CI$12</f>
        <v>0</v>
      </c>
      <c r="CJ6" s="1">
        <f>[5]Austria!CJ$12</f>
        <v>0</v>
      </c>
      <c r="CK6" s="1">
        <f>[5]Austria!CK$12</f>
        <v>0</v>
      </c>
      <c r="CL6" s="1">
        <f>[5]Austria!CL$12</f>
        <v>0</v>
      </c>
      <c r="CM6" s="1">
        <f>[5]Austria!CM$12</f>
        <v>0</v>
      </c>
      <c r="CN6" s="1">
        <f>[5]Austria!CN$12</f>
        <v>0</v>
      </c>
      <c r="CO6" s="1">
        <f>[5]Austria!CO$12</f>
        <v>0</v>
      </c>
      <c r="CP6" s="1">
        <f>[5]Austria!CP$12</f>
        <v>0</v>
      </c>
      <c r="CQ6" s="1">
        <f>[5]Austria!CQ$12</f>
        <v>0</v>
      </c>
      <c r="CR6" s="1">
        <f>[5]Austria!CR$12</f>
        <v>0</v>
      </c>
      <c r="CS6" s="1">
        <f>[5]Austria!CS$12</f>
        <v>0</v>
      </c>
      <c r="CT6" s="1">
        <f>[5]Austria!CT$12</f>
        <v>0</v>
      </c>
      <c r="CU6" s="1">
        <f>[5]Austria!CU$12</f>
        <v>0</v>
      </c>
      <c r="CV6" s="1">
        <f>[5]Austria!CV$12</f>
        <v>0</v>
      </c>
      <c r="CW6" s="1">
        <f>[5]Austria!CW$12</f>
        <v>0</v>
      </c>
      <c r="CX6" s="1">
        <f>[5]Austria!CX$12</f>
        <v>0</v>
      </c>
      <c r="CY6" s="1">
        <f>[5]Austria!CY$12</f>
        <v>0</v>
      </c>
      <c r="CZ6" s="1">
        <f>[5]Austria!CZ$12</f>
        <v>0</v>
      </c>
      <c r="DA6" s="1">
        <f>[5]Austria!DA$12</f>
        <v>0</v>
      </c>
      <c r="DB6" s="1">
        <f>[5]Austria!DB$12</f>
        <v>0</v>
      </c>
      <c r="DC6" s="1">
        <f>[5]Austria!DC$12</f>
        <v>0</v>
      </c>
      <c r="DD6" s="1">
        <f>[5]Austria!DD$12</f>
        <v>0</v>
      </c>
      <c r="DE6" s="1">
        <f>[5]Austria!DE$12</f>
        <v>0</v>
      </c>
      <c r="DF6" s="1">
        <f>[5]Austria!DF$12</f>
        <v>0</v>
      </c>
      <c r="DG6" s="1">
        <f>[5]Austria!DG$12</f>
        <v>0</v>
      </c>
      <c r="DH6" s="1">
        <f>[5]Austria!DH$12</f>
        <v>0</v>
      </c>
      <c r="DI6" s="1">
        <f>[5]Austria!DI$12</f>
        <v>0</v>
      </c>
      <c r="DJ6" s="1">
        <f>[5]Austria!DJ$12</f>
        <v>0</v>
      </c>
      <c r="DK6" s="1">
        <f>[5]Austria!DK$12</f>
        <v>0</v>
      </c>
      <c r="DL6" s="1">
        <f>[5]Austria!DL$12</f>
        <v>0</v>
      </c>
      <c r="DM6" s="1">
        <f>[5]Austria!DM$12</f>
        <v>0</v>
      </c>
      <c r="DN6" s="1">
        <f>[5]Austria!DN$12</f>
        <v>0</v>
      </c>
      <c r="DO6" s="1">
        <f>[5]Austria!DO$12</f>
        <v>0</v>
      </c>
      <c r="DP6" s="1">
        <f>[5]Austria!DP$12</f>
        <v>0</v>
      </c>
      <c r="DQ6" s="1">
        <f>[5]Austria!DQ$12</f>
        <v>0</v>
      </c>
      <c r="DR6" s="1">
        <f>[5]Austria!DR$12</f>
        <v>0</v>
      </c>
      <c r="DS6" s="1">
        <f>[5]Austria!DS$12</f>
        <v>0</v>
      </c>
      <c r="DT6" s="1">
        <f>[5]Austria!DT$12</f>
        <v>0</v>
      </c>
      <c r="DU6" s="1">
        <f>[5]Austria!DU$12</f>
        <v>0</v>
      </c>
      <c r="DV6" s="1">
        <f>[5]Austria!DV$12</f>
        <v>0</v>
      </c>
      <c r="DW6" s="1">
        <f>[5]Austria!DW$12</f>
        <v>0</v>
      </c>
      <c r="DX6" s="1">
        <f>[5]Austria!DX$12</f>
        <v>0</v>
      </c>
      <c r="DY6" s="1">
        <f>[5]Austria!DY$12</f>
        <v>0</v>
      </c>
      <c r="DZ6" s="1">
        <f>[5]Austria!DZ$12</f>
        <v>0</v>
      </c>
      <c r="EA6" s="1">
        <f>[5]Austria!EA$12</f>
        <v>0</v>
      </c>
      <c r="EB6" s="1">
        <f>[5]Austria!EB$12</f>
        <v>0</v>
      </c>
      <c r="EC6" s="1">
        <f>[5]Austria!EC$12</f>
        <v>0</v>
      </c>
      <c r="ED6" s="1">
        <f>[5]Austria!ED$12</f>
        <v>0</v>
      </c>
      <c r="EE6" s="1">
        <f>[5]Austria!EE$12</f>
        <v>0</v>
      </c>
      <c r="EF6" s="1">
        <f>[5]Austria!EF$12</f>
        <v>0</v>
      </c>
      <c r="EG6" s="1">
        <f>[5]Austria!EG$12</f>
        <v>0</v>
      </c>
      <c r="EH6" s="1">
        <f>[5]Austria!EH$12</f>
        <v>0</v>
      </c>
      <c r="EI6" s="1">
        <f>[5]Austria!EI$12</f>
        <v>0</v>
      </c>
      <c r="EJ6" s="1">
        <f>[5]Austria!EJ$12</f>
        <v>0</v>
      </c>
      <c r="EK6" s="1">
        <f>[5]Austria!EK$12</f>
        <v>0</v>
      </c>
      <c r="EL6" s="1">
        <f>[5]Austria!EL$12</f>
        <v>0</v>
      </c>
      <c r="EM6" s="1">
        <f>[5]Austria!EM$12</f>
        <v>0</v>
      </c>
      <c r="EN6" s="1">
        <f>[5]Austria!EN$12</f>
        <v>0</v>
      </c>
      <c r="EO6" s="1">
        <f>[5]Austria!EO$12</f>
        <v>0</v>
      </c>
      <c r="EP6" s="1">
        <f>[5]Austria!EP$12</f>
        <v>0</v>
      </c>
      <c r="EQ6" s="1">
        <f>[5]Austria!EQ$12</f>
        <v>0</v>
      </c>
      <c r="ER6" s="1">
        <f>[5]Austria!ER$12</f>
        <v>0</v>
      </c>
      <c r="ES6" s="1">
        <f>[5]Austria!ES$12</f>
        <v>0</v>
      </c>
      <c r="ET6" s="1">
        <f>[5]Austria!ET$12</f>
        <v>0</v>
      </c>
      <c r="EU6" s="1">
        <f>[5]Austria!EU$12</f>
        <v>0</v>
      </c>
      <c r="EV6" s="1">
        <f>[5]Austria!EV$12</f>
        <v>0</v>
      </c>
      <c r="EW6" s="1">
        <f>[5]Austria!EW$12</f>
        <v>0</v>
      </c>
      <c r="EX6" s="1">
        <f>[5]Austria!EX$12</f>
        <v>0</v>
      </c>
      <c r="EY6" s="1">
        <f>[5]Austria!EY$12</f>
        <v>0</v>
      </c>
      <c r="EZ6" s="1">
        <f>[5]Austria!EZ$12</f>
        <v>0</v>
      </c>
      <c r="FA6" s="1">
        <f>[5]Austria!FA$12</f>
        <v>0</v>
      </c>
      <c r="FB6" s="1">
        <f>[5]Austria!FB$12</f>
        <v>0</v>
      </c>
      <c r="FC6" s="1">
        <f>[5]Austria!FC$12</f>
        <v>0</v>
      </c>
      <c r="FD6" s="1">
        <f>[5]Austria!FD$12</f>
        <v>0</v>
      </c>
      <c r="FE6" s="1">
        <f>[5]Austria!FE$12</f>
        <v>0</v>
      </c>
      <c r="FF6" s="1">
        <f>[5]Austria!FF$12</f>
        <v>0</v>
      </c>
      <c r="FG6" s="1">
        <f>[5]Austria!FG$12</f>
        <v>0</v>
      </c>
      <c r="FH6" s="1">
        <f>[5]Austria!FH$12</f>
        <v>0</v>
      </c>
      <c r="FI6" s="1">
        <f>[5]Austria!FI$12</f>
        <v>0</v>
      </c>
      <c r="FJ6" s="1">
        <f>[5]Austria!FJ$12</f>
        <v>0</v>
      </c>
      <c r="FK6" s="1">
        <f>[5]Austria!FK$12</f>
        <v>0</v>
      </c>
      <c r="FL6" s="1">
        <f>[5]Austria!FL$12</f>
        <v>0</v>
      </c>
      <c r="FM6" s="1">
        <f>[5]Austria!FM$12</f>
        <v>0</v>
      </c>
      <c r="FN6" s="1">
        <f>[5]Austria!FN$12</f>
        <v>0</v>
      </c>
      <c r="FO6" s="1">
        <f>[5]Austria!FO$12</f>
        <v>0</v>
      </c>
      <c r="FP6" s="1">
        <f>[5]Austria!FP$12</f>
        <v>0</v>
      </c>
      <c r="FQ6" s="1">
        <f>[5]Austria!FQ$12</f>
        <v>0</v>
      </c>
      <c r="FR6" s="1">
        <f>[5]Austria!FR$12</f>
        <v>0</v>
      </c>
      <c r="FS6" s="1">
        <f>[5]Austria!FS$12</f>
        <v>0</v>
      </c>
      <c r="FT6" s="1">
        <f>[5]Austria!FT$12</f>
        <v>0</v>
      </c>
      <c r="FU6" s="1">
        <f>[5]Austria!FU$12</f>
        <v>0</v>
      </c>
      <c r="FV6" s="1">
        <f>[5]Austria!FV$12</f>
        <v>0</v>
      </c>
      <c r="FW6" s="1">
        <f>[5]Austria!FW$12</f>
        <v>0</v>
      </c>
      <c r="FX6" s="1">
        <f>[5]Austria!FX$12</f>
        <v>0</v>
      </c>
      <c r="FY6" s="1">
        <f>[5]Austria!FY$12</f>
        <v>0</v>
      </c>
      <c r="FZ6" s="7">
        <f>1/1000*SUM($B6:FY6)</f>
        <v>1.73</v>
      </c>
    </row>
    <row r="7" spans="1:182">
      <c r="A7" t="s">
        <v>15</v>
      </c>
      <c r="B7" s="1">
        <f>[5]Belgium!B$12</f>
        <v>0</v>
      </c>
      <c r="C7" s="1">
        <f>[5]Belgium!C$12</f>
        <v>0</v>
      </c>
      <c r="D7" s="1">
        <f>[5]Belgium!D$12</f>
        <v>0</v>
      </c>
      <c r="E7" s="1">
        <f>[5]Belgium!E$12</f>
        <v>0</v>
      </c>
      <c r="F7" s="1">
        <f>[5]Belgium!F$12</f>
        <v>0</v>
      </c>
      <c r="G7" s="1">
        <f>[5]Belgium!G$12</f>
        <v>0</v>
      </c>
      <c r="H7" s="1">
        <f>[5]Belgium!H$12</f>
        <v>0</v>
      </c>
      <c r="I7" s="1">
        <f>[5]Belgium!I$12</f>
        <v>0</v>
      </c>
      <c r="J7" s="1">
        <f>[5]Belgium!J$12</f>
        <v>0</v>
      </c>
      <c r="K7" s="1">
        <f>[5]Belgium!K$12</f>
        <v>0</v>
      </c>
      <c r="L7" s="1">
        <f>[5]Belgium!L$12</f>
        <v>0</v>
      </c>
      <c r="M7" s="1">
        <f>[5]Belgium!M$12</f>
        <v>0</v>
      </c>
      <c r="N7" s="1">
        <f>[5]Belgium!N$12</f>
        <v>0</v>
      </c>
      <c r="O7" s="1">
        <f>[5]Belgium!O$12</f>
        <v>0</v>
      </c>
      <c r="P7" s="1">
        <f>[5]Belgium!P$12</f>
        <v>0</v>
      </c>
      <c r="Q7" s="1">
        <f>[5]Belgium!Q$12</f>
        <v>0</v>
      </c>
      <c r="R7" s="1">
        <f>[5]Belgium!R$12</f>
        <v>0</v>
      </c>
      <c r="S7" s="1">
        <f>[5]Belgium!S$12</f>
        <v>0</v>
      </c>
      <c r="T7" s="1">
        <f>[5]Belgium!T$12</f>
        <v>0</v>
      </c>
      <c r="U7" s="1">
        <f>[5]Belgium!U$12</f>
        <v>0</v>
      </c>
      <c r="V7" s="1">
        <f>[5]Belgium!V$12</f>
        <v>0</v>
      </c>
      <c r="W7" s="1">
        <f>[5]Belgium!W$12</f>
        <v>0</v>
      </c>
      <c r="X7" s="1">
        <f>[5]Belgium!X$12</f>
        <v>0</v>
      </c>
      <c r="Y7" s="1">
        <f>[5]Belgium!Y$12</f>
        <v>0</v>
      </c>
      <c r="Z7" s="1">
        <f>[5]Belgium!Z$12</f>
        <v>0</v>
      </c>
      <c r="AA7" s="1">
        <f>[5]Belgium!AA$12</f>
        <v>0</v>
      </c>
      <c r="AB7" s="1">
        <f>[5]Belgium!AB$12</f>
        <v>0</v>
      </c>
      <c r="AC7" s="1">
        <f>[5]Belgium!AC$12</f>
        <v>0</v>
      </c>
      <c r="AD7" s="1">
        <f>[5]Belgium!AD$12</f>
        <v>0</v>
      </c>
      <c r="AE7" s="1">
        <f>[5]Belgium!AE$12</f>
        <v>0</v>
      </c>
      <c r="AF7" s="1">
        <f>[5]Belgium!AF$12</f>
        <v>0</v>
      </c>
      <c r="AG7" s="1">
        <f>[5]Belgium!AG$12</f>
        <v>0</v>
      </c>
      <c r="AH7" s="1">
        <f>[5]Belgium!AH$12</f>
        <v>0</v>
      </c>
      <c r="AI7" s="1">
        <f>[5]Belgium!AI$12</f>
        <v>0</v>
      </c>
      <c r="AJ7" s="1">
        <f>[5]Belgium!AJ$12</f>
        <v>0</v>
      </c>
      <c r="AK7" s="1">
        <f>[5]Belgium!AK$12</f>
        <v>0</v>
      </c>
      <c r="AL7" s="1">
        <f>[5]Belgium!AL$12</f>
        <v>0</v>
      </c>
      <c r="AM7" s="1">
        <f>[5]Belgium!AM$12</f>
        <v>0</v>
      </c>
      <c r="AN7" s="1">
        <f>[5]Belgium!AN$12</f>
        <v>0</v>
      </c>
      <c r="AO7" s="1">
        <f>[5]Belgium!AO$12</f>
        <v>0</v>
      </c>
      <c r="AP7" s="1">
        <f>[5]Belgium!AP$12</f>
        <v>0</v>
      </c>
      <c r="AQ7" s="1">
        <f>[5]Belgium!AQ$12</f>
        <v>0</v>
      </c>
      <c r="AR7" s="1">
        <f>[5]Belgium!AR$12</f>
        <v>0</v>
      </c>
      <c r="AS7" s="1">
        <f>[5]Belgium!AS$12</f>
        <v>0</v>
      </c>
      <c r="AT7" s="1">
        <f>[5]Belgium!AT$12</f>
        <v>0</v>
      </c>
      <c r="AU7" s="1">
        <f>[5]Belgium!AU$12</f>
        <v>0</v>
      </c>
      <c r="AV7" s="1">
        <f>[5]Belgium!AV$12</f>
        <v>0</v>
      </c>
      <c r="AW7" s="1">
        <f>[5]Belgium!AW$12</f>
        <v>0</v>
      </c>
      <c r="AX7" s="1">
        <f>[5]Belgium!AX$12</f>
        <v>0</v>
      </c>
      <c r="AY7" s="1">
        <f>[5]Belgium!AY$12</f>
        <v>0</v>
      </c>
      <c r="AZ7" s="1">
        <f>[5]Belgium!AZ$12</f>
        <v>0</v>
      </c>
      <c r="BA7" s="1">
        <f>[5]Belgium!BA$12</f>
        <v>0</v>
      </c>
      <c r="BB7" s="1">
        <f>[5]Belgium!BB$12</f>
        <v>0</v>
      </c>
      <c r="BC7" s="1">
        <f>[5]Belgium!BC$12</f>
        <v>0</v>
      </c>
      <c r="BD7" s="1">
        <f>[5]Belgium!BD$12</f>
        <v>0</v>
      </c>
      <c r="BE7" s="1">
        <f>[5]Belgium!BE$12</f>
        <v>0</v>
      </c>
      <c r="BF7" s="1">
        <f>[5]Belgium!BF$12</f>
        <v>0</v>
      </c>
      <c r="BG7" s="1">
        <f>[5]Belgium!BG$12</f>
        <v>0</v>
      </c>
      <c r="BH7" s="1">
        <f>[5]Belgium!BH$12</f>
        <v>0</v>
      </c>
      <c r="BI7" s="1">
        <f>[5]Belgium!BI$12</f>
        <v>0</v>
      </c>
      <c r="BJ7" s="1">
        <f>[5]Belgium!BJ$12</f>
        <v>0</v>
      </c>
      <c r="BK7" s="1">
        <f>[5]Belgium!BK$12</f>
        <v>0</v>
      </c>
      <c r="BL7" s="1">
        <f>[5]Belgium!BL$12</f>
        <v>0</v>
      </c>
      <c r="BM7" s="1">
        <f>[5]Belgium!BM$12</f>
        <v>0</v>
      </c>
      <c r="BN7" s="1">
        <f>[5]Belgium!BN$12</f>
        <v>0</v>
      </c>
      <c r="BO7" s="1">
        <f>[5]Belgium!BO$12</f>
        <v>0</v>
      </c>
      <c r="BP7" s="1">
        <f>[5]Belgium!BP$12</f>
        <v>0</v>
      </c>
      <c r="BQ7" s="1">
        <f>[5]Belgium!BQ$12</f>
        <v>0</v>
      </c>
      <c r="BR7" s="1">
        <f>[5]Belgium!BR$12</f>
        <v>0</v>
      </c>
      <c r="BS7" s="1">
        <f>[5]Belgium!BS$12</f>
        <v>0</v>
      </c>
      <c r="BT7" s="1">
        <f>[5]Belgium!BT$12</f>
        <v>0</v>
      </c>
      <c r="BU7" s="1">
        <f>[5]Belgium!BU$12</f>
        <v>0</v>
      </c>
      <c r="BV7" s="1">
        <f>[5]Belgium!BV$12</f>
        <v>0</v>
      </c>
      <c r="BW7" s="1">
        <f>[5]Belgium!BW$12</f>
        <v>0</v>
      </c>
      <c r="BX7" s="1">
        <f>[5]Belgium!BX$12</f>
        <v>0</v>
      </c>
      <c r="BY7" s="1">
        <f>[5]Belgium!BY$12</f>
        <v>0</v>
      </c>
      <c r="BZ7" s="1">
        <f>[5]Belgium!BZ$12</f>
        <v>0</v>
      </c>
      <c r="CA7" s="1">
        <f>[5]Belgium!CA$12</f>
        <v>0</v>
      </c>
      <c r="CB7" s="1">
        <f>[5]Belgium!CB$12</f>
        <v>0</v>
      </c>
      <c r="CC7" s="1">
        <f>[5]Belgium!CC$12</f>
        <v>0</v>
      </c>
      <c r="CD7" s="1">
        <f>[5]Belgium!CD$12</f>
        <v>0</v>
      </c>
      <c r="CE7" s="1">
        <f>[5]Belgium!CE$12</f>
        <v>0</v>
      </c>
      <c r="CF7" s="1">
        <f>[5]Belgium!CF$12</f>
        <v>0</v>
      </c>
      <c r="CG7" s="1">
        <f>[5]Belgium!CG$12</f>
        <v>0</v>
      </c>
      <c r="CH7" s="1">
        <f>[5]Belgium!CH$12</f>
        <v>0</v>
      </c>
      <c r="CI7" s="1">
        <f>[5]Belgium!CI$12</f>
        <v>0</v>
      </c>
      <c r="CJ7" s="1">
        <f>[5]Belgium!CJ$12</f>
        <v>0</v>
      </c>
      <c r="CK7" s="1">
        <f>[5]Belgium!CK$12</f>
        <v>0</v>
      </c>
      <c r="CL7" s="1">
        <f>[5]Belgium!CL$12</f>
        <v>0</v>
      </c>
      <c r="CM7" s="1">
        <f>[5]Belgium!CM$12</f>
        <v>0</v>
      </c>
      <c r="CN7" s="1">
        <f>[5]Belgium!CN$12</f>
        <v>0</v>
      </c>
      <c r="CO7" s="1">
        <f>[5]Belgium!CO$12</f>
        <v>0</v>
      </c>
      <c r="CP7" s="1">
        <f>[5]Belgium!CP$12</f>
        <v>0</v>
      </c>
      <c r="CQ7" s="1">
        <f>[5]Belgium!CQ$12</f>
        <v>0</v>
      </c>
      <c r="CR7" s="1">
        <f>[5]Belgium!CR$12</f>
        <v>0</v>
      </c>
      <c r="CS7" s="1">
        <f>[5]Belgium!CS$12</f>
        <v>0</v>
      </c>
      <c r="CT7" s="1">
        <f>[5]Belgium!CT$12</f>
        <v>0</v>
      </c>
      <c r="CU7" s="1">
        <f>[5]Belgium!CU$12</f>
        <v>0</v>
      </c>
      <c r="CV7" s="1">
        <f>[5]Belgium!CV$12</f>
        <v>0</v>
      </c>
      <c r="CW7" s="1">
        <f>[5]Belgium!CW$12</f>
        <v>0</v>
      </c>
      <c r="CX7" s="1">
        <f>[5]Belgium!CX$12</f>
        <v>0</v>
      </c>
      <c r="CY7" s="1">
        <f>[5]Belgium!CY$12</f>
        <v>0</v>
      </c>
      <c r="CZ7" s="1">
        <f>[5]Belgium!CZ$12</f>
        <v>0</v>
      </c>
      <c r="DA7" s="1">
        <f>[5]Belgium!DA$12</f>
        <v>0</v>
      </c>
      <c r="DB7" s="1">
        <f>[5]Belgium!DB$12</f>
        <v>0</v>
      </c>
      <c r="DC7" s="1">
        <f>[5]Belgium!DC$12</f>
        <v>0</v>
      </c>
      <c r="DD7" s="1">
        <f>[5]Belgium!DD$12</f>
        <v>0</v>
      </c>
      <c r="DE7" s="1">
        <f>[5]Belgium!DE$12</f>
        <v>0</v>
      </c>
      <c r="DF7" s="1">
        <f>[5]Belgium!DF$12</f>
        <v>0</v>
      </c>
      <c r="DG7" s="1">
        <f>[5]Belgium!DG$12</f>
        <v>0</v>
      </c>
      <c r="DH7" s="1">
        <f>[5]Belgium!DH$12</f>
        <v>0</v>
      </c>
      <c r="DI7" s="1">
        <f>[5]Belgium!DI$12</f>
        <v>0</v>
      </c>
      <c r="DJ7" s="1">
        <f>[5]Belgium!DJ$12</f>
        <v>0</v>
      </c>
      <c r="DK7" s="1">
        <f>[5]Belgium!DK$12</f>
        <v>0</v>
      </c>
      <c r="DL7" s="1">
        <f>[5]Belgium!DL$12</f>
        <v>0</v>
      </c>
      <c r="DM7" s="1">
        <f>[5]Belgium!DM$12</f>
        <v>0</v>
      </c>
      <c r="DN7" s="1">
        <f>[5]Belgium!DN$12</f>
        <v>0</v>
      </c>
      <c r="DO7" s="1">
        <f>[5]Belgium!DO$12</f>
        <v>0</v>
      </c>
      <c r="DP7" s="1">
        <f>[5]Belgium!DP$12</f>
        <v>0</v>
      </c>
      <c r="DQ7" s="1">
        <f>[5]Belgium!DQ$12</f>
        <v>0</v>
      </c>
      <c r="DR7" s="1">
        <f>[5]Belgium!DR$12</f>
        <v>0</v>
      </c>
      <c r="DS7" s="1">
        <f>[5]Belgium!DS$12</f>
        <v>0</v>
      </c>
      <c r="DT7" s="1">
        <f>[5]Belgium!DT$12</f>
        <v>0</v>
      </c>
      <c r="DU7" s="1">
        <f>[5]Belgium!DU$12</f>
        <v>0</v>
      </c>
      <c r="DV7" s="1">
        <f>[5]Belgium!DV$12</f>
        <v>0</v>
      </c>
      <c r="DW7" s="1">
        <f>[5]Belgium!DW$12</f>
        <v>0</v>
      </c>
      <c r="DX7" s="1">
        <f>[5]Belgium!DX$12</f>
        <v>0</v>
      </c>
      <c r="DY7" s="1">
        <f>[5]Belgium!DY$12</f>
        <v>0</v>
      </c>
      <c r="DZ7" s="1">
        <f>[5]Belgium!DZ$12</f>
        <v>0</v>
      </c>
      <c r="EA7" s="1">
        <f>[5]Belgium!EA$12</f>
        <v>0</v>
      </c>
      <c r="EB7" s="1">
        <f>[5]Belgium!EB$12</f>
        <v>0</v>
      </c>
      <c r="EC7" s="1">
        <f>[5]Belgium!EC$12</f>
        <v>0</v>
      </c>
      <c r="ED7" s="1">
        <f>[5]Belgium!ED$12</f>
        <v>0</v>
      </c>
      <c r="EE7" s="1">
        <f>[5]Belgium!EE$12</f>
        <v>0</v>
      </c>
      <c r="EF7" s="1">
        <f>[5]Belgium!EF$12</f>
        <v>0</v>
      </c>
      <c r="EG7" s="1">
        <f>[5]Belgium!EG$12</f>
        <v>0</v>
      </c>
      <c r="EH7" s="1">
        <f>[5]Belgium!EH$12</f>
        <v>0</v>
      </c>
      <c r="EI7" s="1">
        <f>[5]Belgium!EI$12</f>
        <v>0</v>
      </c>
      <c r="EJ7" s="1">
        <f>[5]Belgium!EJ$12</f>
        <v>0</v>
      </c>
      <c r="EK7" s="1">
        <f>[5]Belgium!EK$12</f>
        <v>0</v>
      </c>
      <c r="EL7" s="1">
        <f>[5]Belgium!EL$12</f>
        <v>0</v>
      </c>
      <c r="EM7" s="1">
        <f>[5]Belgium!EM$12</f>
        <v>0</v>
      </c>
      <c r="EN7" s="1">
        <f>[5]Belgium!EN$12</f>
        <v>0</v>
      </c>
      <c r="EO7" s="1">
        <f>[5]Belgium!EO$12</f>
        <v>0</v>
      </c>
      <c r="EP7" s="1">
        <f>[5]Belgium!EP$12</f>
        <v>0</v>
      </c>
      <c r="EQ7" s="1">
        <f>[5]Belgium!EQ$12</f>
        <v>0</v>
      </c>
      <c r="ER7" s="1">
        <f>[5]Belgium!ER$12</f>
        <v>0</v>
      </c>
      <c r="ES7" s="1">
        <f>[5]Belgium!ES$12</f>
        <v>0</v>
      </c>
      <c r="ET7" s="1">
        <f>[5]Belgium!ET$12</f>
        <v>0</v>
      </c>
      <c r="EU7" s="1">
        <f>[5]Belgium!EU$12</f>
        <v>0</v>
      </c>
      <c r="EV7" s="1">
        <f>[5]Belgium!EV$12</f>
        <v>0</v>
      </c>
      <c r="EW7" s="1">
        <f>[5]Belgium!EW$12</f>
        <v>0</v>
      </c>
      <c r="EX7" s="1">
        <f>[5]Belgium!EX$12</f>
        <v>0</v>
      </c>
      <c r="EY7" s="1">
        <f>[5]Belgium!EY$12</f>
        <v>0</v>
      </c>
      <c r="EZ7" s="1">
        <f>[5]Belgium!EZ$12</f>
        <v>0</v>
      </c>
      <c r="FA7" s="1">
        <f>[5]Belgium!FA$12</f>
        <v>0</v>
      </c>
      <c r="FB7" s="1">
        <f>[5]Belgium!FB$12</f>
        <v>0</v>
      </c>
      <c r="FC7" s="1">
        <f>[5]Belgium!FC$12</f>
        <v>0</v>
      </c>
      <c r="FD7" s="1">
        <f>[5]Belgium!FD$12</f>
        <v>0</v>
      </c>
      <c r="FE7" s="1">
        <f>[5]Belgium!FE$12</f>
        <v>0</v>
      </c>
      <c r="FF7" s="1">
        <f>[5]Belgium!FF$12</f>
        <v>0</v>
      </c>
      <c r="FG7" s="1">
        <f>[5]Belgium!FG$12</f>
        <v>0</v>
      </c>
      <c r="FH7" s="1">
        <f>[5]Belgium!FH$12</f>
        <v>0</v>
      </c>
      <c r="FI7" s="1">
        <f>[5]Belgium!FI$12</f>
        <v>0</v>
      </c>
      <c r="FJ7" s="1">
        <f>[5]Belgium!FJ$12</f>
        <v>0</v>
      </c>
      <c r="FK7" s="1">
        <f>[5]Belgium!FK$12</f>
        <v>0</v>
      </c>
      <c r="FL7" s="1">
        <f>[5]Belgium!FL$12</f>
        <v>0</v>
      </c>
      <c r="FM7" s="1">
        <f>[5]Belgium!FM$12</f>
        <v>0</v>
      </c>
      <c r="FN7" s="1">
        <f>[5]Belgium!FN$12</f>
        <v>0</v>
      </c>
      <c r="FO7" s="1">
        <f>[5]Belgium!FO$12</f>
        <v>0</v>
      </c>
      <c r="FP7" s="1">
        <f>[5]Belgium!FP$12</f>
        <v>0</v>
      </c>
      <c r="FQ7" s="1">
        <f>[5]Belgium!FQ$12</f>
        <v>0</v>
      </c>
      <c r="FR7" s="1">
        <f>[5]Belgium!FR$12</f>
        <v>0</v>
      </c>
      <c r="FS7" s="1">
        <f>[5]Belgium!FS$12</f>
        <v>0</v>
      </c>
      <c r="FT7" s="1">
        <f>[5]Belgium!FT$12</f>
        <v>0</v>
      </c>
      <c r="FU7" s="1">
        <f>[5]Belgium!FU$12</f>
        <v>0</v>
      </c>
      <c r="FV7" s="1">
        <f>[5]Belgium!FV$12</f>
        <v>0</v>
      </c>
      <c r="FW7" s="1">
        <f>[5]Belgium!FW$12</f>
        <v>0</v>
      </c>
      <c r="FX7" s="1">
        <f>[5]Belgium!FX$12</f>
        <v>0</v>
      </c>
      <c r="FY7" s="1">
        <f>[5]Belgium!FY$12</f>
        <v>0</v>
      </c>
      <c r="FZ7" s="7">
        <f>1/1000*SUM($B7:FY7)</f>
        <v>0</v>
      </c>
    </row>
    <row r="8" spans="1:182">
      <c r="A8" t="s">
        <v>32</v>
      </c>
      <c r="B8" s="1">
        <f>[5]Bulgaria!B$12</f>
        <v>6946</v>
      </c>
      <c r="C8" s="1">
        <f>[5]Bulgaria!C$12</f>
        <v>0</v>
      </c>
      <c r="D8" s="1">
        <f>[5]Bulgaria!D$12</f>
        <v>0</v>
      </c>
      <c r="E8" s="1">
        <f>[5]Bulgaria!E$12</f>
        <v>0</v>
      </c>
      <c r="F8" s="1">
        <f>[5]Bulgaria!F$12</f>
        <v>0</v>
      </c>
      <c r="G8" s="1">
        <f>[5]Bulgaria!G$12</f>
        <v>0</v>
      </c>
      <c r="H8" s="1">
        <f>[5]Bulgaria!H$12</f>
        <v>6</v>
      </c>
      <c r="I8" s="1">
        <f>[5]Bulgaria!I$12</f>
        <v>0</v>
      </c>
      <c r="J8" s="1">
        <f>[5]Bulgaria!J$12</f>
        <v>0</v>
      </c>
      <c r="K8" s="1">
        <f>[5]Bulgaria!K$12</f>
        <v>0</v>
      </c>
      <c r="L8" s="1">
        <f>[5]Bulgaria!L$12</f>
        <v>1650</v>
      </c>
      <c r="M8" s="1">
        <f>[5]Bulgaria!M$12</f>
        <v>0</v>
      </c>
      <c r="N8" s="1">
        <f>[5]Bulgaria!N$12</f>
        <v>0</v>
      </c>
      <c r="O8" s="1">
        <f>[5]Bulgaria!O$12</f>
        <v>0</v>
      </c>
      <c r="P8" s="1">
        <f>[5]Bulgaria!P$12</f>
        <v>0</v>
      </c>
      <c r="Q8" s="1">
        <f>[5]Bulgaria!Q$12</f>
        <v>0</v>
      </c>
      <c r="R8" s="1">
        <f>[5]Bulgaria!R$12</f>
        <v>76</v>
      </c>
      <c r="S8" s="1">
        <f>[5]Bulgaria!S$12</f>
        <v>333</v>
      </c>
      <c r="T8" s="1">
        <f>[5]Bulgaria!T$12</f>
        <v>10974</v>
      </c>
      <c r="U8" s="1">
        <f>[5]Bulgaria!U$12</f>
        <v>3326</v>
      </c>
      <c r="V8" s="1">
        <f>[5]Bulgaria!V$12</f>
        <v>6849</v>
      </c>
      <c r="W8" s="1">
        <f>[5]Bulgaria!W$12</f>
        <v>6093</v>
      </c>
      <c r="X8" s="1">
        <f>[5]Bulgaria!X$12</f>
        <v>25697</v>
      </c>
      <c r="Y8" s="1">
        <f>[5]Bulgaria!Y$12</f>
        <v>21125</v>
      </c>
      <c r="Z8" s="1">
        <f>[5]Bulgaria!Z$12</f>
        <v>57312</v>
      </c>
      <c r="AA8" s="1">
        <f>[5]Bulgaria!AA$12</f>
        <v>40477</v>
      </c>
      <c r="AB8" s="1">
        <f>[5]Bulgaria!AB$12</f>
        <v>720</v>
      </c>
      <c r="AC8" s="1">
        <f>[5]Bulgaria!AC$12</f>
        <v>18531</v>
      </c>
      <c r="AD8" s="1">
        <f>[5]Bulgaria!AD$12</f>
        <v>32687</v>
      </c>
      <c r="AE8" s="1">
        <f>[5]Bulgaria!AE$12</f>
        <v>21490</v>
      </c>
      <c r="AF8" s="1">
        <f>[5]Bulgaria!AF$12</f>
        <v>6314</v>
      </c>
      <c r="AG8" s="1">
        <f>[5]Bulgaria!AG$12</f>
        <v>6013</v>
      </c>
      <c r="AH8" s="1">
        <f>[5]Bulgaria!AH$12</f>
        <v>23136</v>
      </c>
      <c r="AI8" s="1">
        <f>[5]Bulgaria!AI$12</f>
        <v>6687</v>
      </c>
      <c r="AJ8" s="1">
        <f>[5]Bulgaria!AJ$12</f>
        <v>18421</v>
      </c>
      <c r="AK8" s="1">
        <f>[5]Bulgaria!AK$12</f>
        <v>22875</v>
      </c>
      <c r="AL8" s="1">
        <f>[5]Bulgaria!AL$12</f>
        <v>12158</v>
      </c>
      <c r="AM8" s="1">
        <f>[5]Bulgaria!AM$12</f>
        <v>85998</v>
      </c>
      <c r="AN8" s="1">
        <f>[5]Bulgaria!AN$12</f>
        <v>44789</v>
      </c>
      <c r="AO8" s="1">
        <f>[5]Bulgaria!AO$12</f>
        <v>21418</v>
      </c>
      <c r="AP8" s="1">
        <f>[5]Bulgaria!AP$12</f>
        <v>0</v>
      </c>
      <c r="AQ8" s="1">
        <f>[5]Bulgaria!AQ$12</f>
        <v>1260</v>
      </c>
      <c r="AR8" s="1">
        <f>[5]Bulgaria!AR$12</f>
        <v>3371</v>
      </c>
      <c r="AS8" s="1">
        <f>[5]Bulgaria!AS$12</f>
        <v>0</v>
      </c>
      <c r="AT8" s="1">
        <f>[5]Bulgaria!AT$12</f>
        <v>0</v>
      </c>
      <c r="AU8" s="1">
        <f>[5]Bulgaria!AU$12</f>
        <v>500</v>
      </c>
      <c r="AV8" s="1">
        <f>[5]Bulgaria!AV$12</f>
        <v>798</v>
      </c>
      <c r="AW8" s="1">
        <f>[5]Bulgaria!AW$12</f>
        <v>57184</v>
      </c>
      <c r="AX8" s="1">
        <f>[5]Bulgaria!AX$12</f>
        <v>5400</v>
      </c>
      <c r="AY8" s="1">
        <f>[5]Bulgaria!AY$12</f>
        <v>12000</v>
      </c>
      <c r="AZ8" s="1">
        <f>[5]Bulgaria!AZ$12</f>
        <v>0</v>
      </c>
      <c r="BA8" s="1">
        <f>[5]Bulgaria!BA$12</f>
        <v>12000</v>
      </c>
      <c r="BB8" s="1">
        <f>[5]Bulgaria!BB$12</f>
        <v>0</v>
      </c>
      <c r="BC8" s="1">
        <f>[5]Bulgaria!BC$12</f>
        <v>10800</v>
      </c>
      <c r="BD8" s="1">
        <f>[5]Bulgaria!BD$12</f>
        <v>459178</v>
      </c>
      <c r="BE8" s="1">
        <f>[5]Bulgaria!BE$12</f>
        <v>27013</v>
      </c>
      <c r="BF8" s="1">
        <f>[5]Bulgaria!BF$12</f>
        <v>20672</v>
      </c>
      <c r="BG8" s="1">
        <f>[5]Bulgaria!BG$12</f>
        <v>112992</v>
      </c>
      <c r="BH8" s="1">
        <f>[5]Bulgaria!BH$12</f>
        <v>52535</v>
      </c>
      <c r="BI8" s="1">
        <f>[5]Bulgaria!BI$12</f>
        <v>9671</v>
      </c>
      <c r="BJ8" s="1">
        <f>[5]Bulgaria!BJ$12</f>
        <v>39236</v>
      </c>
      <c r="BK8" s="1">
        <f>[5]Bulgaria!BK$12</f>
        <v>41816</v>
      </c>
      <c r="BL8" s="1">
        <f>[5]Bulgaria!BL$12</f>
        <v>28748</v>
      </c>
      <c r="BM8" s="1">
        <f>[5]Bulgaria!BM$12</f>
        <v>0</v>
      </c>
      <c r="BN8" s="1">
        <f>[5]Bulgaria!BN$12</f>
        <v>20640</v>
      </c>
      <c r="BO8" s="1">
        <f>[5]Bulgaria!BO$12</f>
        <v>46683</v>
      </c>
      <c r="BP8" s="1">
        <f>[5]Bulgaria!BP$12</f>
        <v>11998</v>
      </c>
      <c r="BQ8" s="1">
        <f>[5]Bulgaria!BQ$12</f>
        <v>31445</v>
      </c>
      <c r="BR8" s="1">
        <f>[5]Bulgaria!BR$12</f>
        <v>17539</v>
      </c>
      <c r="BS8" s="1">
        <f>[5]Bulgaria!BS$12</f>
        <v>5845</v>
      </c>
      <c r="BT8" s="1">
        <f>[5]Bulgaria!BT$12</f>
        <v>155299</v>
      </c>
      <c r="BU8" s="1">
        <f>[5]Bulgaria!BU$12</f>
        <v>9143</v>
      </c>
      <c r="BV8" s="1">
        <f>[5]Bulgaria!BV$12</f>
        <v>2352</v>
      </c>
      <c r="BW8" s="1">
        <f>[5]Bulgaria!BW$12</f>
        <v>11180</v>
      </c>
      <c r="BX8" s="1">
        <f>[5]Bulgaria!BX$12</f>
        <v>75636</v>
      </c>
      <c r="BY8" s="1">
        <f>[5]Bulgaria!BY$12</f>
        <v>14256</v>
      </c>
      <c r="BZ8" s="1">
        <f>[5]Bulgaria!BZ$12</f>
        <v>3623</v>
      </c>
      <c r="CA8" s="1">
        <f>[5]Bulgaria!CA$12</f>
        <v>0</v>
      </c>
      <c r="CB8" s="1">
        <f>[5]Bulgaria!CB$12</f>
        <v>8513</v>
      </c>
      <c r="CC8" s="1">
        <f>[5]Bulgaria!CC$12</f>
        <v>0</v>
      </c>
      <c r="CD8" s="1">
        <f>[5]Bulgaria!CD$12</f>
        <v>3111</v>
      </c>
      <c r="CE8" s="1">
        <f>[5]Bulgaria!CE$12</f>
        <v>29526</v>
      </c>
      <c r="CF8" s="1">
        <f>[5]Bulgaria!CF$12</f>
        <v>4830</v>
      </c>
      <c r="CG8" s="1">
        <f>[5]Bulgaria!CG$12</f>
        <v>1630</v>
      </c>
      <c r="CH8" s="1">
        <f>[5]Bulgaria!CH$12</f>
        <v>0</v>
      </c>
      <c r="CI8" s="1">
        <f>[5]Bulgaria!CI$12</f>
        <v>2568</v>
      </c>
      <c r="CJ8" s="1">
        <f>[5]Bulgaria!CJ$12</f>
        <v>210</v>
      </c>
      <c r="CK8" s="1">
        <f>[5]Bulgaria!CK$12</f>
        <v>410</v>
      </c>
      <c r="CL8" s="1">
        <f>[5]Bulgaria!CL$12</f>
        <v>0</v>
      </c>
      <c r="CM8" s="1">
        <f>[5]Bulgaria!CM$12</f>
        <v>6731</v>
      </c>
      <c r="CN8" s="1">
        <f>[5]Bulgaria!CN$12</f>
        <v>2150</v>
      </c>
      <c r="CO8" s="1">
        <f>[5]Bulgaria!CO$12</f>
        <v>0</v>
      </c>
      <c r="CP8" s="1">
        <f>[5]Bulgaria!CP$12</f>
        <v>3370</v>
      </c>
      <c r="CQ8" s="1">
        <f>[5]Bulgaria!CQ$12</f>
        <v>0</v>
      </c>
      <c r="CR8" s="1">
        <f>[5]Bulgaria!CR$12</f>
        <v>2870</v>
      </c>
      <c r="CS8" s="1">
        <f>[5]Bulgaria!CS$12</f>
        <v>940</v>
      </c>
      <c r="CT8" s="1">
        <f>[5]Bulgaria!CT$12</f>
        <v>490</v>
      </c>
      <c r="CU8" s="1">
        <f>[5]Bulgaria!CU$12</f>
        <v>0</v>
      </c>
      <c r="CV8" s="1">
        <f>[5]Bulgaria!CV$12</f>
        <v>0</v>
      </c>
      <c r="CW8" s="1">
        <f>[5]Bulgaria!CW$12</f>
        <v>0</v>
      </c>
      <c r="CX8" s="1">
        <f>[5]Bulgaria!CX$12</f>
        <v>0</v>
      </c>
      <c r="CY8" s="1">
        <f>[5]Bulgaria!CY$12</f>
        <v>0</v>
      </c>
      <c r="CZ8" s="1">
        <f>[5]Bulgaria!CZ$12</f>
        <v>0</v>
      </c>
      <c r="DA8" s="1">
        <f>[5]Bulgaria!DA$12</f>
        <v>0</v>
      </c>
      <c r="DB8" s="1">
        <f>[5]Bulgaria!DB$12</f>
        <v>0</v>
      </c>
      <c r="DC8" s="1">
        <f>[5]Bulgaria!DC$12</f>
        <v>0</v>
      </c>
      <c r="DD8" s="1">
        <f>[5]Bulgaria!DD$12</f>
        <v>485</v>
      </c>
      <c r="DE8" s="1">
        <f>[5]Bulgaria!DE$12</f>
        <v>0</v>
      </c>
      <c r="DF8" s="1">
        <f>[5]Bulgaria!DF$12</f>
        <v>0</v>
      </c>
      <c r="DG8" s="1">
        <f>[5]Bulgaria!DG$12</f>
        <v>0</v>
      </c>
      <c r="DH8" s="1">
        <f>[5]Bulgaria!DH$12</f>
        <v>0</v>
      </c>
      <c r="DI8" s="1">
        <f>[5]Bulgaria!DI$12</f>
        <v>0</v>
      </c>
      <c r="DJ8" s="1">
        <f>[5]Bulgaria!DJ$12</f>
        <v>0</v>
      </c>
      <c r="DK8" s="1">
        <f>[5]Bulgaria!DK$12</f>
        <v>0</v>
      </c>
      <c r="DL8" s="1">
        <f>[5]Bulgaria!DL$12</f>
        <v>0</v>
      </c>
      <c r="DM8" s="1">
        <f>[5]Bulgaria!DM$12</f>
        <v>0</v>
      </c>
      <c r="DN8" s="1">
        <f>[5]Bulgaria!DN$12</f>
        <v>0</v>
      </c>
      <c r="DO8" s="1">
        <f>[5]Bulgaria!DO$12</f>
        <v>0</v>
      </c>
      <c r="DP8" s="1">
        <f>[5]Bulgaria!DP$12</f>
        <v>0</v>
      </c>
      <c r="DQ8" s="1">
        <f>[5]Bulgaria!DQ$12</f>
        <v>0</v>
      </c>
      <c r="DR8" s="1">
        <f>[5]Bulgaria!DR$12</f>
        <v>960</v>
      </c>
      <c r="DS8" s="1">
        <f>[5]Bulgaria!DS$12</f>
        <v>0</v>
      </c>
      <c r="DT8" s="1">
        <f>[5]Bulgaria!DT$12</f>
        <v>0</v>
      </c>
      <c r="DU8" s="1">
        <f>[5]Bulgaria!DU$12</f>
        <v>0</v>
      </c>
      <c r="DV8" s="1">
        <f>[5]Bulgaria!DV$12</f>
        <v>0</v>
      </c>
      <c r="DW8" s="1">
        <f>[5]Bulgaria!DW$12</f>
        <v>0</v>
      </c>
      <c r="DX8" s="1">
        <f>[5]Bulgaria!DX$12</f>
        <v>0</v>
      </c>
      <c r="DY8" s="1">
        <f>[5]Bulgaria!DY$12</f>
        <v>0</v>
      </c>
      <c r="DZ8" s="1">
        <f>[5]Bulgaria!DZ$12</f>
        <v>0</v>
      </c>
      <c r="EA8" s="1">
        <f>[5]Bulgaria!EA$12</f>
        <v>0</v>
      </c>
      <c r="EB8" s="1">
        <f>[5]Bulgaria!EB$12</f>
        <v>24752</v>
      </c>
      <c r="EC8" s="1">
        <f>[5]Bulgaria!EC$12</f>
        <v>0</v>
      </c>
      <c r="ED8" s="1">
        <f>[5]Bulgaria!ED$12</f>
        <v>0</v>
      </c>
      <c r="EE8" s="1">
        <f>[5]Bulgaria!EE$12</f>
        <v>0</v>
      </c>
      <c r="EF8" s="1">
        <f>[5]Bulgaria!EF$12</f>
        <v>0</v>
      </c>
      <c r="EG8" s="1">
        <f>[5]Bulgaria!EG$12</f>
        <v>0</v>
      </c>
      <c r="EH8" s="1">
        <f>[5]Bulgaria!EH$12</f>
        <v>0</v>
      </c>
      <c r="EI8" s="1">
        <f>[5]Bulgaria!EI$12</f>
        <v>0</v>
      </c>
      <c r="EJ8" s="1">
        <f>[5]Bulgaria!EJ$12</f>
        <v>0</v>
      </c>
      <c r="EK8" s="1">
        <f>[5]Bulgaria!EK$12</f>
        <v>30936</v>
      </c>
      <c r="EL8" s="1">
        <f>[5]Bulgaria!EL$12</f>
        <v>0</v>
      </c>
      <c r="EM8" s="1">
        <f>[5]Bulgaria!EM$12</f>
        <v>0</v>
      </c>
      <c r="EN8" s="1">
        <f>[5]Bulgaria!EN$12</f>
        <v>5579</v>
      </c>
      <c r="EO8" s="1">
        <f>[5]Bulgaria!EO$12</f>
        <v>20909</v>
      </c>
      <c r="EP8" s="1">
        <f>[5]Bulgaria!EP$12</f>
        <v>0</v>
      </c>
      <c r="EQ8" s="1">
        <f>[5]Bulgaria!EQ$12</f>
        <v>0</v>
      </c>
      <c r="ER8" s="1">
        <f>[5]Bulgaria!ER$12</f>
        <v>6415</v>
      </c>
      <c r="ES8" s="1">
        <f>[5]Bulgaria!ES$12</f>
        <v>0</v>
      </c>
      <c r="ET8" s="1">
        <f>[5]Bulgaria!ET$12</f>
        <v>0</v>
      </c>
      <c r="EU8" s="1">
        <f>[5]Bulgaria!EU$12</f>
        <v>0</v>
      </c>
      <c r="EV8" s="1">
        <f>[5]Bulgaria!EV$12</f>
        <v>0</v>
      </c>
      <c r="EW8" s="1">
        <f>[5]Bulgaria!EW$12</f>
        <v>11845</v>
      </c>
      <c r="EX8" s="1">
        <f>[5]Bulgaria!EX$12</f>
        <v>4500</v>
      </c>
      <c r="EY8" s="1">
        <f>[5]Bulgaria!EY$12</f>
        <v>0</v>
      </c>
      <c r="EZ8" s="1">
        <f>[5]Bulgaria!EZ$12</f>
        <v>1620</v>
      </c>
      <c r="FA8" s="1">
        <f>[5]Bulgaria!FA$12</f>
        <v>1400</v>
      </c>
      <c r="FB8" s="1">
        <f>[5]Bulgaria!FB$12</f>
        <v>0</v>
      </c>
      <c r="FC8" s="1">
        <f>[5]Bulgaria!FC$12</f>
        <v>1000</v>
      </c>
      <c r="FD8" s="1">
        <f>[5]Bulgaria!FD$12</f>
        <v>1200</v>
      </c>
      <c r="FE8" s="1">
        <f>[5]Bulgaria!FE$12</f>
        <v>1500</v>
      </c>
      <c r="FF8" s="1">
        <f>[5]Bulgaria!FF$12</f>
        <v>0</v>
      </c>
      <c r="FG8" s="1">
        <f>[5]Bulgaria!FG$12</f>
        <v>1095</v>
      </c>
      <c r="FH8" s="1">
        <f>[5]Bulgaria!FH$12</f>
        <v>0</v>
      </c>
      <c r="FI8" s="1">
        <f>[5]Bulgaria!FI$12</f>
        <v>1347</v>
      </c>
      <c r="FJ8" s="1">
        <f>[5]Bulgaria!FJ$12</f>
        <v>0</v>
      </c>
      <c r="FK8" s="1">
        <f>[5]Bulgaria!FK$12</f>
        <v>765</v>
      </c>
      <c r="FL8" s="1">
        <f>[5]Bulgaria!FL$12</f>
        <v>0</v>
      </c>
      <c r="FM8" s="1">
        <f>[5]Bulgaria!FM$12</f>
        <v>1500</v>
      </c>
      <c r="FN8" s="1">
        <f>[5]Bulgaria!FN$12</f>
        <v>0</v>
      </c>
      <c r="FO8" s="1">
        <f>[5]Bulgaria!FO$12</f>
        <v>1476</v>
      </c>
      <c r="FP8" s="1">
        <f>[5]Bulgaria!FP$12</f>
        <v>0</v>
      </c>
      <c r="FQ8" s="1">
        <f>[5]Bulgaria!FQ$12</f>
        <v>0</v>
      </c>
      <c r="FR8" s="1">
        <f>[5]Bulgaria!FR$12</f>
        <v>0</v>
      </c>
      <c r="FS8" s="1">
        <f>[5]Bulgaria!FS$12</f>
        <v>1164</v>
      </c>
      <c r="FT8" s="1">
        <f>[5]Bulgaria!FT$12</f>
        <v>0</v>
      </c>
      <c r="FU8" s="1">
        <f>[5]Bulgaria!FU$12</f>
        <v>0</v>
      </c>
      <c r="FV8" s="1">
        <f>[5]Bulgaria!FV$12</f>
        <v>1740</v>
      </c>
      <c r="FW8" s="1">
        <f>[5]Bulgaria!FW$12</f>
        <v>0</v>
      </c>
      <c r="FX8" s="1">
        <f>[5]Bulgaria!FX$12</f>
        <v>0</v>
      </c>
      <c r="FY8" s="1">
        <f>[5]Bulgaria!FY$12</f>
        <v>0</v>
      </c>
      <c r="FZ8" s="7">
        <f>1/1000*SUM($B8:FY8)</f>
        <v>1992.451</v>
      </c>
    </row>
    <row r="9" spans="1:182">
      <c r="A9" t="s">
        <v>40</v>
      </c>
      <c r="B9" s="1">
        <f>[5]Croatia!B$12</f>
        <v>0</v>
      </c>
      <c r="C9" s="1">
        <f>[5]Croatia!C$12</f>
        <v>0</v>
      </c>
      <c r="D9" s="1">
        <f>[5]Croatia!D$12</f>
        <v>0</v>
      </c>
      <c r="E9" s="1">
        <f>[5]Croatia!E$12</f>
        <v>0</v>
      </c>
      <c r="F9" s="1">
        <f>[5]Croatia!F$12</f>
        <v>0</v>
      </c>
      <c r="G9" s="1">
        <f>[5]Croatia!G$12</f>
        <v>0</v>
      </c>
      <c r="H9" s="1">
        <f>[5]Croatia!H$12</f>
        <v>0</v>
      </c>
      <c r="I9" s="1">
        <f>[5]Croatia!I$12</f>
        <v>0</v>
      </c>
      <c r="J9" s="1">
        <f>[5]Croatia!J$12</f>
        <v>0</v>
      </c>
      <c r="K9" s="1">
        <f>[5]Croatia!K$12</f>
        <v>0</v>
      </c>
      <c r="L9" s="1">
        <f>[5]Croatia!L$12</f>
        <v>0</v>
      </c>
      <c r="M9" s="1">
        <f>[5]Croatia!M$12</f>
        <v>0</v>
      </c>
      <c r="N9" s="1">
        <f>[5]Croatia!N$12</f>
        <v>0</v>
      </c>
      <c r="O9" s="1">
        <f>[5]Croatia!O$12</f>
        <v>0</v>
      </c>
      <c r="P9" s="1">
        <f>[5]Croatia!P$12</f>
        <v>0</v>
      </c>
      <c r="Q9" s="1">
        <f>[5]Croatia!Q$12</f>
        <v>0</v>
      </c>
      <c r="R9" s="1">
        <f>[5]Croatia!R$12</f>
        <v>0</v>
      </c>
      <c r="S9" s="1">
        <f>[5]Croatia!S$12</f>
        <v>0</v>
      </c>
      <c r="T9" s="1">
        <f>[5]Croatia!T$12</f>
        <v>0</v>
      </c>
      <c r="U9" s="1">
        <f>[5]Croatia!U$12</f>
        <v>0</v>
      </c>
      <c r="V9" s="1">
        <f>[5]Croatia!V$12</f>
        <v>0</v>
      </c>
      <c r="W9" s="1">
        <f>[5]Croatia!W$12</f>
        <v>0</v>
      </c>
      <c r="X9" s="1">
        <f>[5]Croatia!X$12</f>
        <v>0</v>
      </c>
      <c r="Y9" s="1">
        <f>[5]Croatia!Y$12</f>
        <v>0</v>
      </c>
      <c r="Z9" s="1">
        <f>[5]Croatia!Z$12</f>
        <v>0</v>
      </c>
      <c r="AA9" s="1">
        <f>[5]Croatia!AA$12</f>
        <v>0</v>
      </c>
      <c r="AB9" s="1">
        <f>[5]Croatia!AB$12</f>
        <v>0</v>
      </c>
      <c r="AC9" s="1">
        <f>[5]Croatia!AC$12</f>
        <v>0</v>
      </c>
      <c r="AD9" s="1">
        <f>[5]Croatia!AD$12</f>
        <v>0</v>
      </c>
      <c r="AE9" s="1">
        <f>[5]Croatia!AE$12</f>
        <v>0</v>
      </c>
      <c r="AF9" s="1">
        <f>[5]Croatia!AF$12</f>
        <v>0</v>
      </c>
      <c r="AG9" s="1">
        <f>[5]Croatia!AG$12</f>
        <v>0</v>
      </c>
      <c r="AH9" s="1">
        <f>[5]Croatia!AH$12</f>
        <v>0</v>
      </c>
      <c r="AI9" s="1">
        <f>[5]Croatia!AI$12</f>
        <v>0</v>
      </c>
      <c r="AJ9" s="1">
        <f>[5]Croatia!AJ$12</f>
        <v>0</v>
      </c>
      <c r="AK9" s="1">
        <f>[5]Croatia!AK$12</f>
        <v>0</v>
      </c>
      <c r="AL9" s="1">
        <f>[5]Croatia!AL$12</f>
        <v>0</v>
      </c>
      <c r="AM9" s="1">
        <f>[5]Croatia!AM$12</f>
        <v>0</v>
      </c>
      <c r="AN9" s="1">
        <f>[5]Croatia!AN$12</f>
        <v>0</v>
      </c>
      <c r="AO9" s="1">
        <f>[5]Croatia!AO$12</f>
        <v>0</v>
      </c>
      <c r="AP9" s="1">
        <f>[5]Croatia!AP$12</f>
        <v>0</v>
      </c>
      <c r="AQ9" s="1">
        <f>[5]Croatia!AQ$12</f>
        <v>0</v>
      </c>
      <c r="AR9" s="1">
        <f>[5]Croatia!AR$12</f>
        <v>0</v>
      </c>
      <c r="AS9" s="1">
        <f>[5]Croatia!AS$12</f>
        <v>0</v>
      </c>
      <c r="AT9" s="1">
        <f>[5]Croatia!AT$12</f>
        <v>0</v>
      </c>
      <c r="AU9" s="1">
        <f>[5]Croatia!AU$12</f>
        <v>0</v>
      </c>
      <c r="AV9" s="1">
        <f>[5]Croatia!AV$12</f>
        <v>0</v>
      </c>
      <c r="AW9" s="1">
        <f>[5]Croatia!AW$12</f>
        <v>0</v>
      </c>
      <c r="AX9" s="1">
        <f>[5]Croatia!AX$12</f>
        <v>0</v>
      </c>
      <c r="AY9" s="1">
        <f>[5]Croatia!AY$12</f>
        <v>0</v>
      </c>
      <c r="AZ9" s="1">
        <f>[5]Croatia!AZ$12</f>
        <v>0</v>
      </c>
      <c r="BA9" s="1">
        <f>[5]Croatia!BA$12</f>
        <v>0</v>
      </c>
      <c r="BB9" s="1">
        <f>[5]Croatia!BB$12</f>
        <v>0</v>
      </c>
      <c r="BC9" s="1">
        <f>[5]Croatia!BC$12</f>
        <v>0</v>
      </c>
      <c r="BD9" s="1">
        <f>[5]Croatia!BD$12</f>
        <v>0</v>
      </c>
      <c r="BE9" s="1">
        <f>[5]Croatia!BE$12</f>
        <v>0</v>
      </c>
      <c r="BF9" s="1">
        <f>[5]Croatia!BF$12</f>
        <v>0</v>
      </c>
      <c r="BG9" s="1">
        <f>[5]Croatia!BG$12</f>
        <v>0</v>
      </c>
      <c r="BH9" s="1">
        <f>[5]Croatia!BH$12</f>
        <v>0</v>
      </c>
      <c r="BI9" s="1">
        <f>[5]Croatia!BI$12</f>
        <v>0</v>
      </c>
      <c r="BJ9" s="1">
        <f>[5]Croatia!BJ$12</f>
        <v>0</v>
      </c>
      <c r="BK9" s="1">
        <f>[5]Croatia!BK$12</f>
        <v>0</v>
      </c>
      <c r="BL9" s="1">
        <f>[5]Croatia!BL$12</f>
        <v>0</v>
      </c>
      <c r="BM9" s="1">
        <f>[5]Croatia!BM$12</f>
        <v>0</v>
      </c>
      <c r="BN9" s="1">
        <f>[5]Croatia!BN$12</f>
        <v>0</v>
      </c>
      <c r="BO9" s="1">
        <f>[5]Croatia!BO$12</f>
        <v>0</v>
      </c>
      <c r="BP9" s="1">
        <f>[5]Croatia!BP$12</f>
        <v>0</v>
      </c>
      <c r="BQ9" s="1">
        <f>[5]Croatia!BQ$12</f>
        <v>0</v>
      </c>
      <c r="BR9" s="1">
        <f>[5]Croatia!BR$12</f>
        <v>0</v>
      </c>
      <c r="BS9" s="1">
        <f>[5]Croatia!BS$12</f>
        <v>0</v>
      </c>
      <c r="BT9" s="1">
        <f>[5]Croatia!BT$12</f>
        <v>0</v>
      </c>
      <c r="BU9" s="1">
        <f>[5]Croatia!BU$12</f>
        <v>0</v>
      </c>
      <c r="BV9" s="1">
        <f>[5]Croatia!BV$12</f>
        <v>0</v>
      </c>
      <c r="BW9" s="1">
        <f>[5]Croatia!BW$12</f>
        <v>0</v>
      </c>
      <c r="BX9" s="1">
        <f>[5]Croatia!BX$12</f>
        <v>0</v>
      </c>
      <c r="BY9" s="1">
        <f>[5]Croatia!BY$12</f>
        <v>0</v>
      </c>
      <c r="BZ9" s="1">
        <f>[5]Croatia!BZ$12</f>
        <v>0</v>
      </c>
      <c r="CA9" s="1">
        <f>[5]Croatia!CA$12</f>
        <v>0</v>
      </c>
      <c r="CB9" s="1">
        <f>[5]Croatia!CB$12</f>
        <v>0</v>
      </c>
      <c r="CC9" s="1">
        <f>[5]Croatia!CC$12</f>
        <v>0</v>
      </c>
      <c r="CD9" s="1">
        <f>[5]Croatia!CD$12</f>
        <v>0</v>
      </c>
      <c r="CE9" s="1">
        <f>[5]Croatia!CE$12</f>
        <v>0</v>
      </c>
      <c r="CF9" s="1">
        <f>[5]Croatia!CF$12</f>
        <v>0</v>
      </c>
      <c r="CG9" s="1">
        <f>[5]Croatia!CG$12</f>
        <v>0</v>
      </c>
      <c r="CH9" s="1">
        <f>[5]Croatia!CH$12</f>
        <v>0</v>
      </c>
      <c r="CI9" s="1">
        <f>[5]Croatia!CI$12</f>
        <v>0</v>
      </c>
      <c r="CJ9" s="1">
        <f>[5]Croatia!CJ$12</f>
        <v>0</v>
      </c>
      <c r="CK9" s="1">
        <f>[5]Croatia!CK$12</f>
        <v>0</v>
      </c>
      <c r="CL9" s="1">
        <f>[5]Croatia!CL$12</f>
        <v>0</v>
      </c>
      <c r="CM9" s="1">
        <f>[5]Croatia!CM$12</f>
        <v>0</v>
      </c>
      <c r="CN9" s="1">
        <f>[5]Croatia!CN$12</f>
        <v>0</v>
      </c>
      <c r="CO9" s="1">
        <f>[5]Croatia!CO$12</f>
        <v>0</v>
      </c>
      <c r="CP9" s="1">
        <f>[5]Croatia!CP$12</f>
        <v>0</v>
      </c>
      <c r="CQ9" s="1">
        <f>[5]Croatia!CQ$12</f>
        <v>0</v>
      </c>
      <c r="CR9" s="1">
        <f>[5]Croatia!CR$12</f>
        <v>0</v>
      </c>
      <c r="CS9" s="1">
        <f>[5]Croatia!CS$12</f>
        <v>0</v>
      </c>
      <c r="CT9" s="1">
        <f>[5]Croatia!CT$12</f>
        <v>0</v>
      </c>
      <c r="CU9" s="1">
        <f>[5]Croatia!CU$12</f>
        <v>0</v>
      </c>
      <c r="CV9" s="1">
        <f>[5]Croatia!CV$12</f>
        <v>0</v>
      </c>
      <c r="CW9" s="1">
        <f>[5]Croatia!CW$12</f>
        <v>0</v>
      </c>
      <c r="CX9" s="1">
        <f>[5]Croatia!CX$12</f>
        <v>0</v>
      </c>
      <c r="CY9" s="1">
        <f>[5]Croatia!CY$12</f>
        <v>0</v>
      </c>
      <c r="CZ9" s="1">
        <f>[5]Croatia!CZ$12</f>
        <v>0</v>
      </c>
      <c r="DA9" s="1">
        <f>[5]Croatia!DA$12</f>
        <v>0</v>
      </c>
      <c r="DB9" s="1">
        <f>[5]Croatia!DB$12</f>
        <v>0</v>
      </c>
      <c r="DC9" s="1">
        <f>[5]Croatia!DC$12</f>
        <v>0</v>
      </c>
      <c r="DD9" s="1">
        <f>[5]Croatia!DD$12</f>
        <v>0</v>
      </c>
      <c r="DE9" s="1">
        <f>[5]Croatia!DE$12</f>
        <v>0</v>
      </c>
      <c r="DF9" s="1">
        <f>[5]Croatia!DF$12</f>
        <v>0</v>
      </c>
      <c r="DG9" s="1">
        <f>[5]Croatia!DG$12</f>
        <v>0</v>
      </c>
      <c r="DH9" s="1">
        <f>[5]Croatia!DH$12</f>
        <v>0</v>
      </c>
      <c r="DI9" s="1">
        <f>[5]Croatia!DI$12</f>
        <v>0</v>
      </c>
      <c r="DJ9" s="1">
        <f>[5]Croatia!DJ$12</f>
        <v>0</v>
      </c>
      <c r="DK9" s="1">
        <f>[5]Croatia!DK$12</f>
        <v>0</v>
      </c>
      <c r="DL9" s="1">
        <f>[5]Croatia!DL$12</f>
        <v>0</v>
      </c>
      <c r="DM9" s="1">
        <f>[5]Croatia!DM$12</f>
        <v>0</v>
      </c>
      <c r="DN9" s="1">
        <f>[5]Croatia!DN$12</f>
        <v>0</v>
      </c>
      <c r="DO9" s="1">
        <f>[5]Croatia!DO$12</f>
        <v>0</v>
      </c>
      <c r="DP9" s="1">
        <f>[5]Croatia!DP$12</f>
        <v>0</v>
      </c>
      <c r="DQ9" s="1">
        <f>[5]Croatia!DQ$12</f>
        <v>0</v>
      </c>
      <c r="DR9" s="1">
        <f>[5]Croatia!DR$12</f>
        <v>0</v>
      </c>
      <c r="DS9" s="1">
        <f>[5]Croatia!DS$12</f>
        <v>0</v>
      </c>
      <c r="DT9" s="1">
        <f>[5]Croatia!DT$12</f>
        <v>0</v>
      </c>
      <c r="DU9" s="1">
        <f>[5]Croatia!DU$12</f>
        <v>0</v>
      </c>
      <c r="DV9" s="1">
        <f>[5]Croatia!DV$12</f>
        <v>0</v>
      </c>
      <c r="DW9" s="1">
        <f>[5]Croatia!DW$12</f>
        <v>0</v>
      </c>
      <c r="DX9" s="1">
        <f>[5]Croatia!DX$12</f>
        <v>0</v>
      </c>
      <c r="DY9" s="1">
        <f>[5]Croatia!DY$12</f>
        <v>0</v>
      </c>
      <c r="DZ9" s="1">
        <f>[5]Croatia!DZ$12</f>
        <v>0</v>
      </c>
      <c r="EA9" s="1">
        <f>[5]Croatia!EA$12</f>
        <v>0</v>
      </c>
      <c r="EB9" s="1">
        <f>[5]Croatia!EB$12</f>
        <v>0</v>
      </c>
      <c r="EC9" s="1">
        <f>[5]Croatia!EC$12</f>
        <v>0</v>
      </c>
      <c r="ED9" s="1">
        <f>[5]Croatia!ED$12</f>
        <v>0</v>
      </c>
      <c r="EE9" s="1">
        <f>[5]Croatia!EE$12</f>
        <v>0</v>
      </c>
      <c r="EF9" s="1">
        <f>[5]Croatia!EF$12</f>
        <v>0</v>
      </c>
      <c r="EG9" s="1">
        <f>[5]Croatia!EG$12</f>
        <v>0</v>
      </c>
      <c r="EH9" s="1">
        <f>[5]Croatia!EH$12</f>
        <v>0</v>
      </c>
      <c r="EI9" s="1">
        <f>[5]Croatia!EI$12</f>
        <v>0</v>
      </c>
      <c r="EJ9" s="1">
        <f>[5]Croatia!EJ$12</f>
        <v>0</v>
      </c>
      <c r="EK9" s="1">
        <f>[5]Croatia!EK$12</f>
        <v>0</v>
      </c>
      <c r="EL9" s="1">
        <f>[5]Croatia!EL$12</f>
        <v>0</v>
      </c>
      <c r="EM9" s="1">
        <f>[5]Croatia!EM$12</f>
        <v>0</v>
      </c>
      <c r="EN9" s="1">
        <f>[5]Croatia!EN$12</f>
        <v>0</v>
      </c>
      <c r="EO9" s="1">
        <f>[5]Croatia!EO$12</f>
        <v>0</v>
      </c>
      <c r="EP9" s="1">
        <f>[5]Croatia!EP$12</f>
        <v>0</v>
      </c>
      <c r="EQ9" s="1">
        <f>[5]Croatia!EQ$12</f>
        <v>0</v>
      </c>
      <c r="ER9" s="1">
        <f>[5]Croatia!ER$12</f>
        <v>0</v>
      </c>
      <c r="ES9" s="1">
        <f>[5]Croatia!ES$12</f>
        <v>0</v>
      </c>
      <c r="ET9" s="1">
        <f>[5]Croatia!ET$12</f>
        <v>0</v>
      </c>
      <c r="EU9" s="1">
        <f>[5]Croatia!EU$12</f>
        <v>0</v>
      </c>
      <c r="EV9" s="1">
        <f>[5]Croatia!EV$12</f>
        <v>0</v>
      </c>
      <c r="EW9" s="1">
        <f>[5]Croatia!EW$12</f>
        <v>0</v>
      </c>
      <c r="EX9" s="1">
        <f>[5]Croatia!EX$12</f>
        <v>0</v>
      </c>
      <c r="EY9" s="1">
        <f>[5]Croatia!EY$12</f>
        <v>0</v>
      </c>
      <c r="EZ9" s="1">
        <f>[5]Croatia!EZ$12</f>
        <v>0</v>
      </c>
      <c r="FA9" s="1">
        <f>[5]Croatia!FA$12</f>
        <v>0</v>
      </c>
      <c r="FB9" s="1">
        <f>[5]Croatia!FB$12</f>
        <v>0</v>
      </c>
      <c r="FC9" s="1">
        <f>[5]Croatia!FC$12</f>
        <v>0</v>
      </c>
      <c r="FD9" s="1">
        <f>[5]Croatia!FD$12</f>
        <v>0</v>
      </c>
      <c r="FE9" s="1">
        <f>[5]Croatia!FE$12</f>
        <v>0</v>
      </c>
      <c r="FF9" s="1">
        <f>[5]Croatia!FF$12</f>
        <v>0</v>
      </c>
      <c r="FG9" s="1">
        <f>[5]Croatia!FG$12</f>
        <v>0</v>
      </c>
      <c r="FH9" s="1">
        <f>[5]Croatia!FH$12</f>
        <v>0</v>
      </c>
      <c r="FI9" s="1">
        <f>[5]Croatia!FI$12</f>
        <v>0</v>
      </c>
      <c r="FJ9" s="1">
        <f>[5]Croatia!FJ$12</f>
        <v>0</v>
      </c>
      <c r="FK9" s="1">
        <f>[5]Croatia!FK$12</f>
        <v>0</v>
      </c>
      <c r="FL9" s="1">
        <f>[5]Croatia!FL$12</f>
        <v>0</v>
      </c>
      <c r="FM9" s="1">
        <f>[5]Croatia!FM$12</f>
        <v>0</v>
      </c>
      <c r="FN9" s="1">
        <f>[5]Croatia!FN$12</f>
        <v>0</v>
      </c>
      <c r="FO9" s="1">
        <f>[5]Croatia!FO$12</f>
        <v>0</v>
      </c>
      <c r="FP9" s="1">
        <f>[5]Croatia!FP$12</f>
        <v>0</v>
      </c>
      <c r="FQ9" s="1">
        <f>[5]Croatia!FQ$12</f>
        <v>0</v>
      </c>
      <c r="FR9" s="1">
        <f>[5]Croatia!FR$12</f>
        <v>0</v>
      </c>
      <c r="FS9" s="1">
        <f>[5]Croatia!FS$12</f>
        <v>0</v>
      </c>
      <c r="FT9" s="1">
        <f>[5]Croatia!FT$12</f>
        <v>0</v>
      </c>
      <c r="FU9" s="1">
        <f>[5]Croatia!FU$12</f>
        <v>0</v>
      </c>
      <c r="FV9" s="1">
        <f>[5]Croatia!FV$12</f>
        <v>0</v>
      </c>
      <c r="FW9" s="1">
        <f>[5]Croatia!FW$12</f>
        <v>0</v>
      </c>
      <c r="FX9" s="1">
        <f>[5]Croatia!FX$12</f>
        <v>0</v>
      </c>
      <c r="FY9" s="1">
        <f>[5]Croatia!FY$12</f>
        <v>0</v>
      </c>
      <c r="FZ9" s="7">
        <f>1/1000*SUM($B9:FY9)</f>
        <v>0</v>
      </c>
    </row>
    <row r="10" spans="1:182">
      <c r="A10" t="s">
        <v>41</v>
      </c>
      <c r="B10" s="1">
        <f>[5]Cyprus!B$12</f>
        <v>0</v>
      </c>
      <c r="C10" s="1">
        <f>[5]Cyprus!C$12</f>
        <v>0</v>
      </c>
      <c r="D10" s="1">
        <f>[5]Cyprus!D$12</f>
        <v>0</v>
      </c>
      <c r="E10" s="1">
        <f>[5]Cyprus!E$12</f>
        <v>0</v>
      </c>
      <c r="F10" s="1">
        <f>[5]Cyprus!F$12</f>
        <v>0</v>
      </c>
      <c r="G10" s="1">
        <f>[5]Cyprus!G$12</f>
        <v>0</v>
      </c>
      <c r="H10" s="1">
        <f>[5]Cyprus!H$12</f>
        <v>0</v>
      </c>
      <c r="I10" s="1">
        <f>[5]Cyprus!I$12</f>
        <v>0</v>
      </c>
      <c r="J10" s="1">
        <f>[5]Cyprus!J$12</f>
        <v>0</v>
      </c>
      <c r="K10" s="1">
        <f>[5]Cyprus!K$12</f>
        <v>0</v>
      </c>
      <c r="L10" s="1">
        <f>[5]Cyprus!L$12</f>
        <v>0</v>
      </c>
      <c r="M10" s="1">
        <f>[5]Cyprus!M$12</f>
        <v>1540</v>
      </c>
      <c r="N10" s="1">
        <f>[5]Cyprus!N$12</f>
        <v>0</v>
      </c>
      <c r="O10" s="1">
        <f>[5]Cyprus!O$12</f>
        <v>0</v>
      </c>
      <c r="P10" s="1">
        <f>[5]Cyprus!P$12</f>
        <v>0</v>
      </c>
      <c r="Q10" s="1">
        <f>[5]Cyprus!Q$12</f>
        <v>0</v>
      </c>
      <c r="R10" s="1">
        <f>[5]Cyprus!R$12</f>
        <v>0</v>
      </c>
      <c r="S10" s="1">
        <f>[5]Cyprus!S$12</f>
        <v>0</v>
      </c>
      <c r="T10" s="1">
        <f>[5]Cyprus!T$12</f>
        <v>0</v>
      </c>
      <c r="U10" s="1">
        <f>[5]Cyprus!U$12</f>
        <v>0</v>
      </c>
      <c r="V10" s="1">
        <f>[5]Cyprus!V$12</f>
        <v>84</v>
      </c>
      <c r="W10" s="1">
        <f>[5]Cyprus!W$12</f>
        <v>0</v>
      </c>
      <c r="X10" s="1">
        <f>[5]Cyprus!X$12</f>
        <v>0</v>
      </c>
      <c r="Y10" s="1">
        <f>[5]Cyprus!Y$12</f>
        <v>0</v>
      </c>
      <c r="Z10" s="1">
        <f>[5]Cyprus!Z$12</f>
        <v>0</v>
      </c>
      <c r="AA10" s="1">
        <f>[5]Cyprus!AA$12</f>
        <v>0</v>
      </c>
      <c r="AB10" s="1">
        <f>[5]Cyprus!AB$12</f>
        <v>0</v>
      </c>
      <c r="AC10" s="1">
        <f>[5]Cyprus!AC$12</f>
        <v>0</v>
      </c>
      <c r="AD10" s="1">
        <f>[5]Cyprus!AD$12</f>
        <v>0</v>
      </c>
      <c r="AE10" s="1">
        <f>[5]Cyprus!AE$12</f>
        <v>0</v>
      </c>
      <c r="AF10" s="1">
        <f>[5]Cyprus!AF$12</f>
        <v>0</v>
      </c>
      <c r="AG10" s="1">
        <f>[5]Cyprus!AG$12</f>
        <v>0</v>
      </c>
      <c r="AH10" s="1">
        <f>[5]Cyprus!AH$12</f>
        <v>0</v>
      </c>
      <c r="AI10" s="1">
        <f>[5]Cyprus!AI$12</f>
        <v>0</v>
      </c>
      <c r="AJ10" s="1">
        <f>[5]Cyprus!AJ$12</f>
        <v>0</v>
      </c>
      <c r="AK10" s="1">
        <f>[5]Cyprus!AK$12</f>
        <v>0</v>
      </c>
      <c r="AL10" s="1">
        <f>[5]Cyprus!AL$12</f>
        <v>0</v>
      </c>
      <c r="AM10" s="1">
        <f>[5]Cyprus!AM$12</f>
        <v>0</v>
      </c>
      <c r="AN10" s="1">
        <f>[5]Cyprus!AN$12</f>
        <v>428</v>
      </c>
      <c r="AO10" s="1">
        <f>[5]Cyprus!AO$12</f>
        <v>0</v>
      </c>
      <c r="AP10" s="1">
        <f>[5]Cyprus!AP$12</f>
        <v>2640</v>
      </c>
      <c r="AQ10" s="1">
        <f>[5]Cyprus!AQ$12</f>
        <v>3719</v>
      </c>
      <c r="AR10" s="1">
        <f>[5]Cyprus!AR$12</f>
        <v>0</v>
      </c>
      <c r="AS10" s="1">
        <f>[5]Cyprus!AS$12</f>
        <v>0</v>
      </c>
      <c r="AT10" s="1">
        <f>[5]Cyprus!AT$12</f>
        <v>0</v>
      </c>
      <c r="AU10" s="1">
        <f>[5]Cyprus!AU$12</f>
        <v>215</v>
      </c>
      <c r="AV10" s="1">
        <f>[5]Cyprus!AV$12</f>
        <v>1751</v>
      </c>
      <c r="AW10" s="1">
        <f>[5]Cyprus!AW$12</f>
        <v>4669</v>
      </c>
      <c r="AX10" s="1">
        <f>[5]Cyprus!AX$12</f>
        <v>784</v>
      </c>
      <c r="AY10" s="1">
        <f>[5]Cyprus!AY$12</f>
        <v>495</v>
      </c>
      <c r="AZ10" s="1">
        <f>[5]Cyprus!AZ$12</f>
        <v>1801</v>
      </c>
      <c r="BA10" s="1">
        <f>[5]Cyprus!BA$12</f>
        <v>608</v>
      </c>
      <c r="BB10" s="1">
        <f>[5]Cyprus!BB$12</f>
        <v>0</v>
      </c>
      <c r="BC10" s="1">
        <f>[5]Cyprus!BC$12</f>
        <v>0</v>
      </c>
      <c r="BD10" s="1">
        <f>[5]Cyprus!BD$12</f>
        <v>495</v>
      </c>
      <c r="BE10" s="1">
        <f>[5]Cyprus!BE$12</f>
        <v>2052</v>
      </c>
      <c r="BF10" s="1">
        <f>[5]Cyprus!BF$12</f>
        <v>4554</v>
      </c>
      <c r="BG10" s="1">
        <f>[5]Cyprus!BG$12</f>
        <v>5934</v>
      </c>
      <c r="BH10" s="1">
        <f>[5]Cyprus!BH$12</f>
        <v>0</v>
      </c>
      <c r="BI10" s="1">
        <f>[5]Cyprus!BI$12</f>
        <v>4089</v>
      </c>
      <c r="BJ10" s="1">
        <f>[5]Cyprus!BJ$12</f>
        <v>414</v>
      </c>
      <c r="BK10" s="1">
        <f>[5]Cyprus!BK$12</f>
        <v>0</v>
      </c>
      <c r="BL10" s="1">
        <f>[5]Cyprus!BL$12</f>
        <v>0</v>
      </c>
      <c r="BM10" s="1">
        <f>[5]Cyprus!BM$12</f>
        <v>0</v>
      </c>
      <c r="BN10" s="1">
        <f>[5]Cyprus!BN$12</f>
        <v>0</v>
      </c>
      <c r="BO10" s="1">
        <f>[5]Cyprus!BO$12</f>
        <v>0</v>
      </c>
      <c r="BP10" s="1">
        <f>[5]Cyprus!BP$12</f>
        <v>0</v>
      </c>
      <c r="BQ10" s="1">
        <f>[5]Cyprus!BQ$12</f>
        <v>0</v>
      </c>
      <c r="BR10" s="1">
        <f>[5]Cyprus!BR$12</f>
        <v>0</v>
      </c>
      <c r="BS10" s="1">
        <f>[5]Cyprus!BS$12</f>
        <v>0</v>
      </c>
      <c r="BT10" s="1">
        <f>[5]Cyprus!BT$12</f>
        <v>12082</v>
      </c>
      <c r="BU10" s="1">
        <f>[5]Cyprus!BU$12</f>
        <v>0</v>
      </c>
      <c r="BV10" s="1">
        <f>[5]Cyprus!BV$12</f>
        <v>0</v>
      </c>
      <c r="BW10" s="1">
        <f>[5]Cyprus!BW$12</f>
        <v>486</v>
      </c>
      <c r="BX10" s="1">
        <f>[5]Cyprus!BX$12</f>
        <v>0</v>
      </c>
      <c r="BY10" s="1">
        <f>[5]Cyprus!BY$12</f>
        <v>0</v>
      </c>
      <c r="BZ10" s="1">
        <f>[5]Cyprus!BZ$12</f>
        <v>0</v>
      </c>
      <c r="CA10" s="1">
        <f>[5]Cyprus!CA$12</f>
        <v>0</v>
      </c>
      <c r="CB10" s="1">
        <f>[5]Cyprus!CB$12</f>
        <v>0</v>
      </c>
      <c r="CC10" s="1">
        <f>[5]Cyprus!CC$12</f>
        <v>0</v>
      </c>
      <c r="CD10" s="1">
        <f>[5]Cyprus!CD$12</f>
        <v>9440</v>
      </c>
      <c r="CE10" s="1">
        <f>[5]Cyprus!CE$12</f>
        <v>0</v>
      </c>
      <c r="CF10" s="1">
        <f>[5]Cyprus!CF$12</f>
        <v>0</v>
      </c>
      <c r="CG10" s="1">
        <f>[5]Cyprus!CG$12</f>
        <v>0</v>
      </c>
      <c r="CH10" s="1">
        <f>[5]Cyprus!CH$12</f>
        <v>266</v>
      </c>
      <c r="CI10" s="1">
        <f>[5]Cyprus!CI$12</f>
        <v>526</v>
      </c>
      <c r="CJ10" s="1">
        <f>[5]Cyprus!CJ$12</f>
        <v>0</v>
      </c>
      <c r="CK10" s="1">
        <f>[5]Cyprus!CK$12</f>
        <v>0</v>
      </c>
      <c r="CL10" s="1">
        <f>[5]Cyprus!CL$12</f>
        <v>6772</v>
      </c>
      <c r="CM10" s="1">
        <f>[5]Cyprus!CM$12</f>
        <v>0</v>
      </c>
      <c r="CN10" s="1">
        <f>[5]Cyprus!CN$12</f>
        <v>0</v>
      </c>
      <c r="CO10" s="1">
        <f>[5]Cyprus!CO$12</f>
        <v>198</v>
      </c>
      <c r="CP10" s="1">
        <f>[5]Cyprus!CP$12</f>
        <v>0</v>
      </c>
      <c r="CQ10" s="1">
        <f>[5]Cyprus!CQ$12</f>
        <v>0</v>
      </c>
      <c r="CR10" s="1">
        <f>[5]Cyprus!CR$12</f>
        <v>0</v>
      </c>
      <c r="CS10" s="1">
        <f>[5]Cyprus!CS$12</f>
        <v>0</v>
      </c>
      <c r="CT10" s="1">
        <f>[5]Cyprus!CT$12</f>
        <v>0</v>
      </c>
      <c r="CU10" s="1">
        <f>[5]Cyprus!CU$12</f>
        <v>0</v>
      </c>
      <c r="CV10" s="1">
        <f>[5]Cyprus!CV$12</f>
        <v>0</v>
      </c>
      <c r="CW10" s="1">
        <f>[5]Cyprus!CW$12</f>
        <v>0</v>
      </c>
      <c r="CX10" s="1">
        <f>[5]Cyprus!CX$12</f>
        <v>0</v>
      </c>
      <c r="CY10" s="1">
        <f>[5]Cyprus!CY$12</f>
        <v>6000</v>
      </c>
      <c r="CZ10" s="1">
        <f>[5]Cyprus!CZ$12</f>
        <v>0</v>
      </c>
      <c r="DA10" s="1">
        <f>[5]Cyprus!DA$12</f>
        <v>0</v>
      </c>
      <c r="DB10" s="1">
        <f>[5]Cyprus!DB$12</f>
        <v>0</v>
      </c>
      <c r="DC10" s="1">
        <f>[5]Cyprus!DC$12</f>
        <v>0</v>
      </c>
      <c r="DD10" s="1">
        <f>[5]Cyprus!DD$12</f>
        <v>11092</v>
      </c>
      <c r="DE10" s="1">
        <f>[5]Cyprus!DE$12</f>
        <v>5245</v>
      </c>
      <c r="DF10" s="1">
        <f>[5]Cyprus!DF$12</f>
        <v>0</v>
      </c>
      <c r="DG10" s="1">
        <f>[5]Cyprus!DG$12</f>
        <v>0</v>
      </c>
      <c r="DH10" s="1">
        <f>[5]Cyprus!DH$12</f>
        <v>0</v>
      </c>
      <c r="DI10" s="1">
        <f>[5]Cyprus!DI$12</f>
        <v>0</v>
      </c>
      <c r="DJ10" s="1">
        <f>[5]Cyprus!DJ$12</f>
        <v>0</v>
      </c>
      <c r="DK10" s="1">
        <f>[5]Cyprus!DK$12</f>
        <v>0</v>
      </c>
      <c r="DL10" s="1">
        <f>[5]Cyprus!DL$12</f>
        <v>0</v>
      </c>
      <c r="DM10" s="1">
        <f>[5]Cyprus!DM$12</f>
        <v>5381</v>
      </c>
      <c r="DN10" s="1">
        <f>[5]Cyprus!DN$12</f>
        <v>5129</v>
      </c>
      <c r="DO10" s="1">
        <f>[5]Cyprus!DO$12</f>
        <v>13224</v>
      </c>
      <c r="DP10" s="1">
        <f>[5]Cyprus!DP$12</f>
        <v>5225</v>
      </c>
      <c r="DQ10" s="1">
        <f>[5]Cyprus!DQ$12</f>
        <v>4694</v>
      </c>
      <c r="DR10" s="1">
        <f>[5]Cyprus!DR$12</f>
        <v>8303</v>
      </c>
      <c r="DS10" s="1">
        <f>[5]Cyprus!DS$12</f>
        <v>0</v>
      </c>
      <c r="DT10" s="1">
        <f>[5]Cyprus!DT$12</f>
        <v>0</v>
      </c>
      <c r="DU10" s="1">
        <f>[5]Cyprus!DU$12</f>
        <v>0</v>
      </c>
      <c r="DV10" s="1">
        <f>[5]Cyprus!DV$12</f>
        <v>0</v>
      </c>
      <c r="DW10" s="1">
        <f>[5]Cyprus!DW$12</f>
        <v>0</v>
      </c>
      <c r="DX10" s="1">
        <f>[5]Cyprus!DX$12</f>
        <v>4529</v>
      </c>
      <c r="DY10" s="1">
        <f>[5]Cyprus!DY$12</f>
        <v>0</v>
      </c>
      <c r="DZ10" s="1">
        <f>[5]Cyprus!DZ$12</f>
        <v>2411</v>
      </c>
      <c r="EA10" s="1">
        <f>[5]Cyprus!EA$12</f>
        <v>2233</v>
      </c>
      <c r="EB10" s="1">
        <f>[5]Cyprus!EB$12</f>
        <v>0</v>
      </c>
      <c r="EC10" s="1">
        <f>[5]Cyprus!EC$12</f>
        <v>0</v>
      </c>
      <c r="ED10" s="1">
        <f>[5]Cyprus!ED$12</f>
        <v>0</v>
      </c>
      <c r="EE10" s="1">
        <f>[5]Cyprus!EE$12</f>
        <v>0</v>
      </c>
      <c r="EF10" s="1">
        <f>[5]Cyprus!EF$12</f>
        <v>0</v>
      </c>
      <c r="EG10" s="1">
        <f>[5]Cyprus!EG$12</f>
        <v>0</v>
      </c>
      <c r="EH10" s="1">
        <f>[5]Cyprus!EH$12</f>
        <v>500</v>
      </c>
      <c r="EI10" s="1">
        <f>[5]Cyprus!EI$12</f>
        <v>0</v>
      </c>
      <c r="EJ10" s="1">
        <f>[5]Cyprus!EJ$12</f>
        <v>0</v>
      </c>
      <c r="EK10" s="1">
        <f>[5]Cyprus!EK$12</f>
        <v>0</v>
      </c>
      <c r="EL10" s="1">
        <f>[5]Cyprus!EL$12</f>
        <v>0</v>
      </c>
      <c r="EM10" s="1">
        <f>[5]Cyprus!EM$12</f>
        <v>0</v>
      </c>
      <c r="EN10" s="1">
        <f>[5]Cyprus!EN$12</f>
        <v>0</v>
      </c>
      <c r="EO10" s="1">
        <f>[5]Cyprus!EO$12</f>
        <v>0</v>
      </c>
      <c r="EP10" s="1">
        <f>[5]Cyprus!EP$12</f>
        <v>792</v>
      </c>
      <c r="EQ10" s="1">
        <f>[5]Cyprus!EQ$12</f>
        <v>0</v>
      </c>
      <c r="ER10" s="1">
        <f>[5]Cyprus!ER$12</f>
        <v>0</v>
      </c>
      <c r="ES10" s="1">
        <f>[5]Cyprus!ES$12</f>
        <v>0</v>
      </c>
      <c r="ET10" s="1">
        <f>[5]Cyprus!ET$12</f>
        <v>0</v>
      </c>
      <c r="EU10" s="1">
        <f>[5]Cyprus!EU$12</f>
        <v>0</v>
      </c>
      <c r="EV10" s="1">
        <f>[5]Cyprus!EV$12</f>
        <v>0</v>
      </c>
      <c r="EW10" s="1">
        <f>[5]Cyprus!EW$12</f>
        <v>0</v>
      </c>
      <c r="EX10" s="1">
        <f>[5]Cyprus!EX$12</f>
        <v>0</v>
      </c>
      <c r="EY10" s="1">
        <f>[5]Cyprus!EY$12</f>
        <v>0</v>
      </c>
      <c r="EZ10" s="1">
        <f>[5]Cyprus!EZ$12</f>
        <v>0</v>
      </c>
      <c r="FA10" s="1">
        <f>[5]Cyprus!FA$12</f>
        <v>0</v>
      </c>
      <c r="FB10" s="1">
        <f>[5]Cyprus!FB$12</f>
        <v>0</v>
      </c>
      <c r="FC10" s="1">
        <f>[5]Cyprus!FC$12</f>
        <v>0</v>
      </c>
      <c r="FD10" s="1">
        <f>[5]Cyprus!FD$12</f>
        <v>0</v>
      </c>
      <c r="FE10" s="1">
        <f>[5]Cyprus!FE$12</f>
        <v>0</v>
      </c>
      <c r="FF10" s="1">
        <f>[5]Cyprus!FF$12</f>
        <v>0</v>
      </c>
      <c r="FG10" s="1">
        <f>[5]Cyprus!FG$12</f>
        <v>0</v>
      </c>
      <c r="FH10" s="1">
        <f>[5]Cyprus!FH$12</f>
        <v>0</v>
      </c>
      <c r="FI10" s="1">
        <f>[5]Cyprus!FI$12</f>
        <v>0</v>
      </c>
      <c r="FJ10" s="1">
        <f>[5]Cyprus!FJ$12</f>
        <v>0</v>
      </c>
      <c r="FK10" s="1">
        <f>[5]Cyprus!FK$12</f>
        <v>0</v>
      </c>
      <c r="FL10" s="1">
        <f>[5]Cyprus!FL$12</f>
        <v>0</v>
      </c>
      <c r="FM10" s="1">
        <f>[5]Cyprus!FM$12</f>
        <v>0</v>
      </c>
      <c r="FN10" s="1">
        <f>[5]Cyprus!FN$12</f>
        <v>232</v>
      </c>
      <c r="FO10" s="1">
        <f>[5]Cyprus!FO$12</f>
        <v>0</v>
      </c>
      <c r="FP10" s="1">
        <f>[5]Cyprus!FP$12</f>
        <v>0</v>
      </c>
      <c r="FQ10" s="1">
        <f>[5]Cyprus!FQ$12</f>
        <v>0</v>
      </c>
      <c r="FR10" s="1">
        <f>[5]Cyprus!FR$12</f>
        <v>0</v>
      </c>
      <c r="FS10" s="1">
        <f>[5]Cyprus!FS$12</f>
        <v>0</v>
      </c>
      <c r="FT10" s="1">
        <f>[5]Cyprus!FT$12</f>
        <v>0</v>
      </c>
      <c r="FU10" s="1">
        <f>[5]Cyprus!FU$12</f>
        <v>0</v>
      </c>
      <c r="FV10" s="1">
        <f>[5]Cyprus!FV$12</f>
        <v>0</v>
      </c>
      <c r="FW10" s="1">
        <f>[5]Cyprus!FW$12</f>
        <v>0</v>
      </c>
      <c r="FX10" s="1">
        <f>[5]Cyprus!FX$12</f>
        <v>0</v>
      </c>
      <c r="FY10" s="1">
        <f>[5]Cyprus!FY$12</f>
        <v>0</v>
      </c>
      <c r="FZ10" s="7">
        <f>1/1000*SUM($B10:FY10)</f>
        <v>141.03200000000001</v>
      </c>
    </row>
    <row r="11" spans="1:182">
      <c r="A11" t="s">
        <v>29</v>
      </c>
      <c r="B11" s="1">
        <f>[5]CzechRepublic!B$12</f>
        <v>0</v>
      </c>
      <c r="C11" s="1">
        <f>[5]CzechRepublic!C$12</f>
        <v>0</v>
      </c>
      <c r="D11" s="1">
        <f>[5]CzechRepublic!D$12</f>
        <v>0</v>
      </c>
      <c r="E11" s="1">
        <f>[5]CzechRepublic!E$12</f>
        <v>0</v>
      </c>
      <c r="F11" s="1">
        <f>[5]CzechRepublic!F$12</f>
        <v>0</v>
      </c>
      <c r="G11" s="1">
        <f>[5]CzechRepublic!G$12</f>
        <v>0</v>
      </c>
      <c r="H11" s="1">
        <f>[5]CzechRepublic!H$12</f>
        <v>0</v>
      </c>
      <c r="I11" s="1">
        <f>[5]CzechRepublic!I$12</f>
        <v>0</v>
      </c>
      <c r="J11" s="1">
        <f>[5]CzechRepublic!J$12</f>
        <v>0</v>
      </c>
      <c r="K11" s="1">
        <f>[5]CzechRepublic!K$12</f>
        <v>0</v>
      </c>
      <c r="L11" s="1">
        <f>[5]CzechRepublic!L$12</f>
        <v>0</v>
      </c>
      <c r="M11" s="1">
        <f>[5]CzechRepublic!M$12</f>
        <v>0</v>
      </c>
      <c r="N11" s="1">
        <f>[5]CzechRepublic!N$12</f>
        <v>0</v>
      </c>
      <c r="O11" s="1">
        <f>[5]CzechRepublic!O$12</f>
        <v>0</v>
      </c>
      <c r="P11" s="1">
        <f>[5]CzechRepublic!P$12</f>
        <v>0</v>
      </c>
      <c r="Q11" s="1">
        <f>[5]CzechRepublic!Q$12</f>
        <v>0</v>
      </c>
      <c r="R11" s="1">
        <f>[5]CzechRepublic!R$12</f>
        <v>0</v>
      </c>
      <c r="S11" s="1">
        <f>[5]CzechRepublic!S$12</f>
        <v>0</v>
      </c>
      <c r="T11" s="1">
        <f>[5]CzechRepublic!T$12</f>
        <v>0</v>
      </c>
      <c r="U11" s="1">
        <f>[5]CzechRepublic!U$12</f>
        <v>0</v>
      </c>
      <c r="V11" s="1">
        <f>[5]CzechRepublic!V$12</f>
        <v>0</v>
      </c>
      <c r="W11" s="1">
        <f>[5]CzechRepublic!W$12</f>
        <v>0</v>
      </c>
      <c r="X11" s="1">
        <f>[5]CzechRepublic!X$12</f>
        <v>0</v>
      </c>
      <c r="Y11" s="1">
        <f>[5]CzechRepublic!Y$12</f>
        <v>0</v>
      </c>
      <c r="Z11" s="1">
        <f>[5]CzechRepublic!Z$12</f>
        <v>0</v>
      </c>
      <c r="AA11" s="1">
        <f>[5]CzechRepublic!AA$12</f>
        <v>0</v>
      </c>
      <c r="AB11" s="1">
        <f>[5]CzechRepublic!AB$12</f>
        <v>0</v>
      </c>
      <c r="AC11" s="1">
        <f>[5]CzechRepublic!AC$12</f>
        <v>0</v>
      </c>
      <c r="AD11" s="1">
        <f>[5]CzechRepublic!AD$12</f>
        <v>0</v>
      </c>
      <c r="AE11" s="1">
        <f>[5]CzechRepublic!AE$12</f>
        <v>0</v>
      </c>
      <c r="AF11" s="1">
        <f>[5]CzechRepublic!AF$12</f>
        <v>0</v>
      </c>
      <c r="AG11" s="1">
        <f>[5]CzechRepublic!AG$12</f>
        <v>0</v>
      </c>
      <c r="AH11" s="1">
        <f>[5]CzechRepublic!AH$12</f>
        <v>0</v>
      </c>
      <c r="AI11" s="1">
        <f>[5]CzechRepublic!AI$12</f>
        <v>0</v>
      </c>
      <c r="AJ11" s="1">
        <f>[5]CzechRepublic!AJ$12</f>
        <v>0</v>
      </c>
      <c r="AK11" s="1">
        <f>[5]CzechRepublic!AK$12</f>
        <v>0</v>
      </c>
      <c r="AL11" s="1">
        <f>[5]CzechRepublic!AL$12</f>
        <v>0</v>
      </c>
      <c r="AM11" s="1">
        <f>[5]CzechRepublic!AM$12</f>
        <v>0</v>
      </c>
      <c r="AN11" s="1">
        <f>[5]CzechRepublic!AN$12</f>
        <v>0</v>
      </c>
      <c r="AO11" s="1">
        <f>[5]CzechRepublic!AO$12</f>
        <v>0</v>
      </c>
      <c r="AP11" s="1">
        <f>[5]CzechRepublic!AP$12</f>
        <v>0</v>
      </c>
      <c r="AQ11" s="1">
        <f>[5]CzechRepublic!AQ$12</f>
        <v>0</v>
      </c>
      <c r="AR11" s="1">
        <f>[5]CzechRepublic!AR$12</f>
        <v>0</v>
      </c>
      <c r="AS11" s="1">
        <f>[5]CzechRepublic!AS$12</f>
        <v>0</v>
      </c>
      <c r="AT11" s="1">
        <f>[5]CzechRepublic!AT$12</f>
        <v>0</v>
      </c>
      <c r="AU11" s="1">
        <f>[5]CzechRepublic!AU$12</f>
        <v>0</v>
      </c>
      <c r="AV11" s="1">
        <f>[5]CzechRepublic!AV$12</f>
        <v>0</v>
      </c>
      <c r="AW11" s="1">
        <f>[5]CzechRepublic!AW$12</f>
        <v>0</v>
      </c>
      <c r="AX11" s="1">
        <f>[5]CzechRepublic!AX$12</f>
        <v>0</v>
      </c>
      <c r="AY11" s="1">
        <f>[5]CzechRepublic!AY$12</f>
        <v>0</v>
      </c>
      <c r="AZ11" s="1">
        <f>[5]CzechRepublic!AZ$12</f>
        <v>0</v>
      </c>
      <c r="BA11" s="1">
        <f>[5]CzechRepublic!BA$12</f>
        <v>0</v>
      </c>
      <c r="BB11" s="1">
        <f>[5]CzechRepublic!BB$12</f>
        <v>0</v>
      </c>
      <c r="BC11" s="1">
        <f>[5]CzechRepublic!BC$12</f>
        <v>0</v>
      </c>
      <c r="BD11" s="1">
        <f>[5]CzechRepublic!BD$12</f>
        <v>0</v>
      </c>
      <c r="BE11" s="1">
        <f>[5]CzechRepublic!BE$12</f>
        <v>0</v>
      </c>
      <c r="BF11" s="1">
        <f>[5]CzechRepublic!BF$12</f>
        <v>0</v>
      </c>
      <c r="BG11" s="1">
        <f>[5]CzechRepublic!BG$12</f>
        <v>0</v>
      </c>
      <c r="BH11" s="1">
        <f>[5]CzechRepublic!BH$12</f>
        <v>0</v>
      </c>
      <c r="BI11" s="1">
        <f>[5]CzechRepublic!BI$12</f>
        <v>0</v>
      </c>
      <c r="BJ11" s="1">
        <f>[5]CzechRepublic!BJ$12</f>
        <v>0</v>
      </c>
      <c r="BK11" s="1">
        <f>[5]CzechRepublic!BK$12</f>
        <v>0</v>
      </c>
      <c r="BL11" s="1">
        <f>[5]CzechRepublic!BL$12</f>
        <v>0</v>
      </c>
      <c r="BM11" s="1">
        <f>[5]CzechRepublic!BM$12</f>
        <v>0</v>
      </c>
      <c r="BN11" s="1">
        <f>[5]CzechRepublic!BN$12</f>
        <v>0</v>
      </c>
      <c r="BO11" s="1">
        <f>[5]CzechRepublic!BO$12</f>
        <v>0</v>
      </c>
      <c r="BP11" s="1">
        <f>[5]CzechRepublic!BP$12</f>
        <v>0</v>
      </c>
      <c r="BQ11" s="1">
        <f>[5]CzechRepublic!BQ$12</f>
        <v>0</v>
      </c>
      <c r="BR11" s="1">
        <f>[5]CzechRepublic!BR$12</f>
        <v>0</v>
      </c>
      <c r="BS11" s="1">
        <f>[5]CzechRepublic!BS$12</f>
        <v>0</v>
      </c>
      <c r="BT11" s="1">
        <f>[5]CzechRepublic!BT$12</f>
        <v>0</v>
      </c>
      <c r="BU11" s="1">
        <f>[5]CzechRepublic!BU$12</f>
        <v>0</v>
      </c>
      <c r="BV11" s="1">
        <f>[5]CzechRepublic!BV$12</f>
        <v>0</v>
      </c>
      <c r="BW11" s="1">
        <f>[5]CzechRepublic!BW$12</f>
        <v>0</v>
      </c>
      <c r="BX11" s="1">
        <f>[5]CzechRepublic!BX$12</f>
        <v>0</v>
      </c>
      <c r="BY11" s="1">
        <f>[5]CzechRepublic!BY$12</f>
        <v>0</v>
      </c>
      <c r="BZ11" s="1">
        <f>[5]CzechRepublic!BZ$12</f>
        <v>0</v>
      </c>
      <c r="CA11" s="1">
        <f>[5]CzechRepublic!CA$12</f>
        <v>0</v>
      </c>
      <c r="CB11" s="1">
        <f>[5]CzechRepublic!CB$12</f>
        <v>0</v>
      </c>
      <c r="CC11" s="1">
        <f>[5]CzechRepublic!CC$12</f>
        <v>0</v>
      </c>
      <c r="CD11" s="1">
        <f>[5]CzechRepublic!CD$12</f>
        <v>0</v>
      </c>
      <c r="CE11" s="1">
        <f>[5]CzechRepublic!CE$12</f>
        <v>0</v>
      </c>
      <c r="CF11" s="1">
        <f>[5]CzechRepublic!CF$12</f>
        <v>0</v>
      </c>
      <c r="CG11" s="1">
        <f>[5]CzechRepublic!CG$12</f>
        <v>0</v>
      </c>
      <c r="CH11" s="1">
        <f>[5]CzechRepublic!CH$12</f>
        <v>0</v>
      </c>
      <c r="CI11" s="1">
        <f>[5]CzechRepublic!CI$12</f>
        <v>0</v>
      </c>
      <c r="CJ11" s="1">
        <f>[5]CzechRepublic!CJ$12</f>
        <v>0</v>
      </c>
      <c r="CK11" s="1">
        <f>[5]CzechRepublic!CK$12</f>
        <v>0</v>
      </c>
      <c r="CL11" s="1">
        <f>[5]CzechRepublic!CL$12</f>
        <v>0</v>
      </c>
      <c r="CM11" s="1">
        <f>[5]CzechRepublic!CM$12</f>
        <v>0</v>
      </c>
      <c r="CN11" s="1">
        <f>[5]CzechRepublic!CN$12</f>
        <v>0</v>
      </c>
      <c r="CO11" s="1">
        <f>[5]CzechRepublic!CO$12</f>
        <v>0</v>
      </c>
      <c r="CP11" s="1">
        <f>[5]CzechRepublic!CP$12</f>
        <v>0</v>
      </c>
      <c r="CQ11" s="1">
        <f>[5]CzechRepublic!CQ$12</f>
        <v>0</v>
      </c>
      <c r="CR11" s="1">
        <f>[5]CzechRepublic!CR$12</f>
        <v>0</v>
      </c>
      <c r="CS11" s="1">
        <f>[5]CzechRepublic!CS$12</f>
        <v>0</v>
      </c>
      <c r="CT11" s="1">
        <f>[5]CzechRepublic!CT$12</f>
        <v>0</v>
      </c>
      <c r="CU11" s="1">
        <f>[5]CzechRepublic!CU$12</f>
        <v>0</v>
      </c>
      <c r="CV11" s="1">
        <f>[5]CzechRepublic!CV$12</f>
        <v>0</v>
      </c>
      <c r="CW11" s="1">
        <f>[5]CzechRepublic!CW$12</f>
        <v>0</v>
      </c>
      <c r="CX11" s="1">
        <f>[5]CzechRepublic!CX$12</f>
        <v>0</v>
      </c>
      <c r="CY11" s="1">
        <f>[5]CzechRepublic!CY$12</f>
        <v>0</v>
      </c>
      <c r="CZ11" s="1">
        <f>[5]CzechRepublic!CZ$12</f>
        <v>0</v>
      </c>
      <c r="DA11" s="1">
        <f>[5]CzechRepublic!DA$12</f>
        <v>0</v>
      </c>
      <c r="DB11" s="1">
        <f>[5]CzechRepublic!DB$12</f>
        <v>0</v>
      </c>
      <c r="DC11" s="1">
        <f>[5]CzechRepublic!DC$12</f>
        <v>0</v>
      </c>
      <c r="DD11" s="1">
        <f>[5]CzechRepublic!DD$12</f>
        <v>0</v>
      </c>
      <c r="DE11" s="1">
        <f>[5]CzechRepublic!DE$12</f>
        <v>0</v>
      </c>
      <c r="DF11" s="1">
        <f>[5]CzechRepublic!DF$12</f>
        <v>0</v>
      </c>
      <c r="DG11" s="1">
        <f>[5]CzechRepublic!DG$12</f>
        <v>0</v>
      </c>
      <c r="DH11" s="1">
        <f>[5]CzechRepublic!DH$12</f>
        <v>0</v>
      </c>
      <c r="DI11" s="1">
        <f>[5]CzechRepublic!DI$12</f>
        <v>0</v>
      </c>
      <c r="DJ11" s="1">
        <f>[5]CzechRepublic!DJ$12</f>
        <v>0</v>
      </c>
      <c r="DK11" s="1">
        <f>[5]CzechRepublic!DK$12</f>
        <v>0</v>
      </c>
      <c r="DL11" s="1">
        <f>[5]CzechRepublic!DL$12</f>
        <v>0</v>
      </c>
      <c r="DM11" s="1">
        <f>[5]CzechRepublic!DM$12</f>
        <v>0</v>
      </c>
      <c r="DN11" s="1">
        <f>[5]CzechRepublic!DN$12</f>
        <v>0</v>
      </c>
      <c r="DO11" s="1">
        <f>[5]CzechRepublic!DO$12</f>
        <v>0</v>
      </c>
      <c r="DP11" s="1">
        <f>[5]CzechRepublic!DP$12</f>
        <v>0</v>
      </c>
      <c r="DQ11" s="1">
        <f>[5]CzechRepublic!DQ$12</f>
        <v>0</v>
      </c>
      <c r="DR11" s="1">
        <f>[5]CzechRepublic!DR$12</f>
        <v>0</v>
      </c>
      <c r="DS11" s="1">
        <f>[5]CzechRepublic!DS$12</f>
        <v>0</v>
      </c>
      <c r="DT11" s="1">
        <f>[5]CzechRepublic!DT$12</f>
        <v>0</v>
      </c>
      <c r="DU11" s="1">
        <f>[5]CzechRepublic!DU$12</f>
        <v>0</v>
      </c>
      <c r="DV11" s="1">
        <f>[5]CzechRepublic!DV$12</f>
        <v>0</v>
      </c>
      <c r="DW11" s="1">
        <f>[5]CzechRepublic!DW$12</f>
        <v>0</v>
      </c>
      <c r="DX11" s="1">
        <f>[5]CzechRepublic!DX$12</f>
        <v>0</v>
      </c>
      <c r="DY11" s="1">
        <f>[5]CzechRepublic!DY$12</f>
        <v>0</v>
      </c>
      <c r="DZ11" s="1">
        <f>[5]CzechRepublic!DZ$12</f>
        <v>0</v>
      </c>
      <c r="EA11" s="1">
        <f>[5]CzechRepublic!EA$12</f>
        <v>0</v>
      </c>
      <c r="EB11" s="1">
        <f>[5]CzechRepublic!EB$12</f>
        <v>0</v>
      </c>
      <c r="EC11" s="1">
        <f>[5]CzechRepublic!EC$12</f>
        <v>0</v>
      </c>
      <c r="ED11" s="1">
        <f>[5]CzechRepublic!ED$12</f>
        <v>0</v>
      </c>
      <c r="EE11" s="1">
        <f>[5]CzechRepublic!EE$12</f>
        <v>0</v>
      </c>
      <c r="EF11" s="1">
        <f>[5]CzechRepublic!EF$12</f>
        <v>0</v>
      </c>
      <c r="EG11" s="1">
        <f>[5]CzechRepublic!EG$12</f>
        <v>0</v>
      </c>
      <c r="EH11" s="1">
        <f>[5]CzechRepublic!EH$12</f>
        <v>0</v>
      </c>
      <c r="EI11" s="1">
        <f>[5]CzechRepublic!EI$12</f>
        <v>0</v>
      </c>
      <c r="EJ11" s="1">
        <f>[5]CzechRepublic!EJ$12</f>
        <v>0</v>
      </c>
      <c r="EK11" s="1">
        <f>[5]CzechRepublic!EK$12</f>
        <v>0</v>
      </c>
      <c r="EL11" s="1">
        <f>[5]CzechRepublic!EL$12</f>
        <v>0</v>
      </c>
      <c r="EM11" s="1">
        <f>[5]CzechRepublic!EM$12</f>
        <v>0</v>
      </c>
      <c r="EN11" s="1">
        <f>[5]CzechRepublic!EN$12</f>
        <v>0</v>
      </c>
      <c r="EO11" s="1">
        <f>[5]CzechRepublic!EO$12</f>
        <v>0</v>
      </c>
      <c r="EP11" s="1">
        <f>[5]CzechRepublic!EP$12</f>
        <v>0</v>
      </c>
      <c r="EQ11" s="1">
        <f>[5]CzechRepublic!EQ$12</f>
        <v>0</v>
      </c>
      <c r="ER11" s="1">
        <f>[5]CzechRepublic!ER$12</f>
        <v>0</v>
      </c>
      <c r="ES11" s="1">
        <f>[5]CzechRepublic!ES$12</f>
        <v>0</v>
      </c>
      <c r="ET11" s="1">
        <f>[5]CzechRepublic!ET$12</f>
        <v>0</v>
      </c>
      <c r="EU11" s="1">
        <f>[5]CzechRepublic!EU$12</f>
        <v>0</v>
      </c>
      <c r="EV11" s="1">
        <f>[5]CzechRepublic!EV$12</f>
        <v>0</v>
      </c>
      <c r="EW11" s="1">
        <f>[5]CzechRepublic!EW$12</f>
        <v>0</v>
      </c>
      <c r="EX11" s="1">
        <f>[5]CzechRepublic!EX$12</f>
        <v>0</v>
      </c>
      <c r="EY11" s="1">
        <f>[5]CzechRepublic!EY$12</f>
        <v>0</v>
      </c>
      <c r="EZ11" s="1">
        <f>[5]CzechRepublic!EZ$12</f>
        <v>0</v>
      </c>
      <c r="FA11" s="1">
        <f>[5]CzechRepublic!FA$12</f>
        <v>0</v>
      </c>
      <c r="FB11" s="1">
        <f>[5]CzechRepublic!FB$12</f>
        <v>0</v>
      </c>
      <c r="FC11" s="1">
        <f>[5]CzechRepublic!FC$12</f>
        <v>0</v>
      </c>
      <c r="FD11" s="1">
        <f>[5]CzechRepublic!FD$12</f>
        <v>0</v>
      </c>
      <c r="FE11" s="1">
        <f>[5]CzechRepublic!FE$12</f>
        <v>0</v>
      </c>
      <c r="FF11" s="1">
        <f>[5]CzechRepublic!FF$12</f>
        <v>0</v>
      </c>
      <c r="FG11" s="1">
        <f>[5]CzechRepublic!FG$12</f>
        <v>0</v>
      </c>
      <c r="FH11" s="1">
        <f>[5]CzechRepublic!FH$12</f>
        <v>0</v>
      </c>
      <c r="FI11" s="1">
        <f>[5]CzechRepublic!FI$12</f>
        <v>0</v>
      </c>
      <c r="FJ11" s="1">
        <f>[5]CzechRepublic!FJ$12</f>
        <v>0</v>
      </c>
      <c r="FK11" s="1">
        <f>[5]CzechRepublic!FK$12</f>
        <v>0</v>
      </c>
      <c r="FL11" s="1">
        <f>[5]CzechRepublic!FL$12</f>
        <v>0</v>
      </c>
      <c r="FM11" s="1">
        <f>[5]CzechRepublic!FM$12</f>
        <v>0</v>
      </c>
      <c r="FN11" s="1">
        <f>[5]CzechRepublic!FN$12</f>
        <v>0</v>
      </c>
      <c r="FO11" s="1">
        <f>[5]CzechRepublic!FO$12</f>
        <v>0</v>
      </c>
      <c r="FP11" s="1">
        <f>[5]CzechRepublic!FP$12</f>
        <v>0</v>
      </c>
      <c r="FQ11" s="1">
        <f>[5]CzechRepublic!FQ$12</f>
        <v>0</v>
      </c>
      <c r="FR11" s="1">
        <f>[5]CzechRepublic!FR$12</f>
        <v>0</v>
      </c>
      <c r="FS11" s="1">
        <f>[5]CzechRepublic!FS$12</f>
        <v>0</v>
      </c>
      <c r="FT11" s="1">
        <f>[5]CzechRepublic!FT$12</f>
        <v>0</v>
      </c>
      <c r="FU11" s="1">
        <f>[5]CzechRepublic!FU$12</f>
        <v>0</v>
      </c>
      <c r="FV11" s="1">
        <f>[5]CzechRepublic!FV$12</f>
        <v>0</v>
      </c>
      <c r="FW11" s="1">
        <f>[5]CzechRepublic!FW$12</f>
        <v>0</v>
      </c>
      <c r="FX11" s="1">
        <f>[5]CzechRepublic!FX$12</f>
        <v>0</v>
      </c>
      <c r="FY11" s="1">
        <f>[5]CzechRepublic!FY$12</f>
        <v>0</v>
      </c>
      <c r="FZ11" s="7">
        <f>1/1000*SUM($B11:FY11)</f>
        <v>0</v>
      </c>
    </row>
    <row r="12" spans="1:182">
      <c r="A12" t="s">
        <v>16</v>
      </c>
      <c r="B12" s="1">
        <f>[5]Denmark!B$12</f>
        <v>0</v>
      </c>
      <c r="C12" s="1">
        <f>[5]Denmark!C$12</f>
        <v>0</v>
      </c>
      <c r="D12" s="1">
        <f>[5]Denmark!D$12</f>
        <v>0</v>
      </c>
      <c r="E12" s="1">
        <f>[5]Denmark!E$12</f>
        <v>0</v>
      </c>
      <c r="F12" s="1">
        <f>[5]Denmark!F$12</f>
        <v>0</v>
      </c>
      <c r="G12" s="1">
        <f>[5]Denmark!G$12</f>
        <v>0</v>
      </c>
      <c r="H12" s="1">
        <f>[5]Denmark!H$12</f>
        <v>0</v>
      </c>
      <c r="I12" s="1">
        <f>[5]Denmark!I$12</f>
        <v>0</v>
      </c>
      <c r="J12" s="1">
        <f>[5]Denmark!J$12</f>
        <v>0</v>
      </c>
      <c r="K12" s="1">
        <f>[5]Denmark!K$12</f>
        <v>0</v>
      </c>
      <c r="L12" s="1">
        <f>[5]Denmark!L$12</f>
        <v>0</v>
      </c>
      <c r="M12" s="1">
        <f>[5]Denmark!M$12</f>
        <v>0</v>
      </c>
      <c r="N12" s="1">
        <f>[5]Denmark!N$12</f>
        <v>0</v>
      </c>
      <c r="O12" s="1">
        <f>[5]Denmark!O$12</f>
        <v>0</v>
      </c>
      <c r="P12" s="1">
        <f>[5]Denmark!P$12</f>
        <v>0</v>
      </c>
      <c r="Q12" s="1">
        <f>[5]Denmark!Q$12</f>
        <v>0</v>
      </c>
      <c r="R12" s="1">
        <f>[5]Denmark!R$12</f>
        <v>0</v>
      </c>
      <c r="S12" s="1">
        <f>[5]Denmark!S$12</f>
        <v>0</v>
      </c>
      <c r="T12" s="1">
        <f>[5]Denmark!T$12</f>
        <v>0</v>
      </c>
      <c r="U12" s="1">
        <f>[5]Denmark!U$12</f>
        <v>0</v>
      </c>
      <c r="V12" s="1">
        <f>[5]Denmark!V$12</f>
        <v>0</v>
      </c>
      <c r="W12" s="1">
        <f>[5]Denmark!W$12</f>
        <v>0</v>
      </c>
      <c r="X12" s="1">
        <f>[5]Denmark!X$12</f>
        <v>0</v>
      </c>
      <c r="Y12" s="1">
        <f>[5]Denmark!Y$12</f>
        <v>0</v>
      </c>
      <c r="Z12" s="1">
        <f>[5]Denmark!Z$12</f>
        <v>0</v>
      </c>
      <c r="AA12" s="1">
        <f>[5]Denmark!AA$12</f>
        <v>0</v>
      </c>
      <c r="AB12" s="1">
        <f>[5]Denmark!AB$12</f>
        <v>0</v>
      </c>
      <c r="AC12" s="1">
        <f>[5]Denmark!AC$12</f>
        <v>0</v>
      </c>
      <c r="AD12" s="1">
        <f>[5]Denmark!AD$12</f>
        <v>0</v>
      </c>
      <c r="AE12" s="1">
        <f>[5]Denmark!AE$12</f>
        <v>0</v>
      </c>
      <c r="AF12" s="1">
        <f>[5]Denmark!AF$12</f>
        <v>0</v>
      </c>
      <c r="AG12" s="1">
        <f>[5]Denmark!AG$12</f>
        <v>0</v>
      </c>
      <c r="AH12" s="1">
        <f>[5]Denmark!AH$12</f>
        <v>0</v>
      </c>
      <c r="AI12" s="1">
        <f>[5]Denmark!AI$12</f>
        <v>0</v>
      </c>
      <c r="AJ12" s="1">
        <f>[5]Denmark!AJ$12</f>
        <v>0</v>
      </c>
      <c r="AK12" s="1">
        <f>[5]Denmark!AK$12</f>
        <v>0</v>
      </c>
      <c r="AL12" s="1">
        <f>[5]Denmark!AL$12</f>
        <v>0</v>
      </c>
      <c r="AM12" s="1">
        <f>[5]Denmark!AM$12</f>
        <v>0</v>
      </c>
      <c r="AN12" s="1">
        <f>[5]Denmark!AN$12</f>
        <v>0</v>
      </c>
      <c r="AO12" s="1">
        <f>[5]Denmark!AO$12</f>
        <v>0</v>
      </c>
      <c r="AP12" s="1">
        <f>[5]Denmark!AP$12</f>
        <v>0</v>
      </c>
      <c r="AQ12" s="1">
        <f>[5]Denmark!AQ$12</f>
        <v>0</v>
      </c>
      <c r="AR12" s="1">
        <f>[5]Denmark!AR$12</f>
        <v>0</v>
      </c>
      <c r="AS12" s="1">
        <f>[5]Denmark!AS$12</f>
        <v>0</v>
      </c>
      <c r="AT12" s="1">
        <f>[5]Denmark!AT$12</f>
        <v>0</v>
      </c>
      <c r="AU12" s="1">
        <f>[5]Denmark!AU$12</f>
        <v>0</v>
      </c>
      <c r="AV12" s="1">
        <f>[5]Denmark!AV$12</f>
        <v>0</v>
      </c>
      <c r="AW12" s="1">
        <f>[5]Denmark!AW$12</f>
        <v>0</v>
      </c>
      <c r="AX12" s="1">
        <f>[5]Denmark!AX$12</f>
        <v>0</v>
      </c>
      <c r="AY12" s="1">
        <f>[5]Denmark!AY$12</f>
        <v>0</v>
      </c>
      <c r="AZ12" s="1">
        <f>[5]Denmark!AZ$12</f>
        <v>0</v>
      </c>
      <c r="BA12" s="1">
        <f>[5]Denmark!BA$12</f>
        <v>0</v>
      </c>
      <c r="BB12" s="1">
        <f>[5]Denmark!BB$12</f>
        <v>0</v>
      </c>
      <c r="BC12" s="1">
        <f>[5]Denmark!BC$12</f>
        <v>0</v>
      </c>
      <c r="BD12" s="1">
        <f>[5]Denmark!BD$12</f>
        <v>0</v>
      </c>
      <c r="BE12" s="1">
        <f>[5]Denmark!BE$12</f>
        <v>0</v>
      </c>
      <c r="BF12" s="1">
        <f>[5]Denmark!BF$12</f>
        <v>0</v>
      </c>
      <c r="BG12" s="1">
        <f>[5]Denmark!BG$12</f>
        <v>0</v>
      </c>
      <c r="BH12" s="1">
        <f>[5]Denmark!BH$12</f>
        <v>0</v>
      </c>
      <c r="BI12" s="1">
        <f>[5]Denmark!BI$12</f>
        <v>0</v>
      </c>
      <c r="BJ12" s="1">
        <f>[5]Denmark!BJ$12</f>
        <v>0</v>
      </c>
      <c r="BK12" s="1">
        <f>[5]Denmark!BK$12</f>
        <v>0</v>
      </c>
      <c r="BL12" s="1">
        <f>[5]Denmark!BL$12</f>
        <v>0</v>
      </c>
      <c r="BM12" s="1">
        <f>[5]Denmark!BM$12</f>
        <v>0</v>
      </c>
      <c r="BN12" s="1">
        <f>[5]Denmark!BN$12</f>
        <v>0</v>
      </c>
      <c r="BO12" s="1">
        <f>[5]Denmark!BO$12</f>
        <v>0</v>
      </c>
      <c r="BP12" s="1">
        <f>[5]Denmark!BP$12</f>
        <v>0</v>
      </c>
      <c r="BQ12" s="1">
        <f>[5]Denmark!BQ$12</f>
        <v>0</v>
      </c>
      <c r="BR12" s="1">
        <f>[5]Denmark!BR$12</f>
        <v>0</v>
      </c>
      <c r="BS12" s="1">
        <f>[5]Denmark!BS$12</f>
        <v>0</v>
      </c>
      <c r="BT12" s="1">
        <f>[5]Denmark!BT$12</f>
        <v>0</v>
      </c>
      <c r="BU12" s="1">
        <f>[5]Denmark!BU$12</f>
        <v>0</v>
      </c>
      <c r="BV12" s="1">
        <f>[5]Denmark!BV$12</f>
        <v>0</v>
      </c>
      <c r="BW12" s="1">
        <f>[5]Denmark!BW$12</f>
        <v>0</v>
      </c>
      <c r="BX12" s="1">
        <f>[5]Denmark!BX$12</f>
        <v>0</v>
      </c>
      <c r="BY12" s="1">
        <f>[5]Denmark!BY$12</f>
        <v>0</v>
      </c>
      <c r="BZ12" s="1">
        <f>[5]Denmark!BZ$12</f>
        <v>0</v>
      </c>
      <c r="CA12" s="1">
        <f>[5]Denmark!CA$12</f>
        <v>0</v>
      </c>
      <c r="CB12" s="1">
        <f>[5]Denmark!CB$12</f>
        <v>0</v>
      </c>
      <c r="CC12" s="1">
        <f>[5]Denmark!CC$12</f>
        <v>0</v>
      </c>
      <c r="CD12" s="1">
        <f>[5]Denmark!CD$12</f>
        <v>0</v>
      </c>
      <c r="CE12" s="1">
        <f>[5]Denmark!CE$12</f>
        <v>0</v>
      </c>
      <c r="CF12" s="1">
        <f>[5]Denmark!CF$12</f>
        <v>0</v>
      </c>
      <c r="CG12" s="1">
        <f>[5]Denmark!CG$12</f>
        <v>0</v>
      </c>
      <c r="CH12" s="1">
        <f>[5]Denmark!CH$12</f>
        <v>0</v>
      </c>
      <c r="CI12" s="1">
        <f>[5]Denmark!CI$12</f>
        <v>0</v>
      </c>
      <c r="CJ12" s="1">
        <f>[5]Denmark!CJ$12</f>
        <v>0</v>
      </c>
      <c r="CK12" s="1">
        <f>[5]Denmark!CK$12</f>
        <v>0</v>
      </c>
      <c r="CL12" s="1">
        <f>[5]Denmark!CL$12</f>
        <v>0</v>
      </c>
      <c r="CM12" s="1">
        <f>[5]Denmark!CM$12</f>
        <v>0</v>
      </c>
      <c r="CN12" s="1">
        <f>[5]Denmark!CN$12</f>
        <v>0</v>
      </c>
      <c r="CO12" s="1">
        <f>[5]Denmark!CO$12</f>
        <v>0</v>
      </c>
      <c r="CP12" s="1">
        <f>[5]Denmark!CP$12</f>
        <v>0</v>
      </c>
      <c r="CQ12" s="1">
        <f>[5]Denmark!CQ$12</f>
        <v>0</v>
      </c>
      <c r="CR12" s="1">
        <f>[5]Denmark!CR$12</f>
        <v>0</v>
      </c>
      <c r="CS12" s="1">
        <f>[5]Denmark!CS$12</f>
        <v>0</v>
      </c>
      <c r="CT12" s="1">
        <f>[5]Denmark!CT$12</f>
        <v>0</v>
      </c>
      <c r="CU12" s="1">
        <f>[5]Denmark!CU$12</f>
        <v>0</v>
      </c>
      <c r="CV12" s="1">
        <f>[5]Denmark!CV$12</f>
        <v>0</v>
      </c>
      <c r="CW12" s="1">
        <f>[5]Denmark!CW$12</f>
        <v>0</v>
      </c>
      <c r="CX12" s="1">
        <f>[5]Denmark!CX$12</f>
        <v>0</v>
      </c>
      <c r="CY12" s="1">
        <f>[5]Denmark!CY$12</f>
        <v>0</v>
      </c>
      <c r="CZ12" s="1">
        <f>[5]Denmark!CZ$12</f>
        <v>0</v>
      </c>
      <c r="DA12" s="1">
        <f>[5]Denmark!DA$12</f>
        <v>0</v>
      </c>
      <c r="DB12" s="1">
        <f>[5]Denmark!DB$12</f>
        <v>0</v>
      </c>
      <c r="DC12" s="1">
        <f>[5]Denmark!DC$12</f>
        <v>0</v>
      </c>
      <c r="DD12" s="1">
        <f>[5]Denmark!DD$12</f>
        <v>0</v>
      </c>
      <c r="DE12" s="1">
        <f>[5]Denmark!DE$12</f>
        <v>0</v>
      </c>
      <c r="DF12" s="1">
        <f>[5]Denmark!DF$12</f>
        <v>0</v>
      </c>
      <c r="DG12" s="1">
        <f>[5]Denmark!DG$12</f>
        <v>0</v>
      </c>
      <c r="DH12" s="1">
        <f>[5]Denmark!DH$12</f>
        <v>0</v>
      </c>
      <c r="DI12" s="1">
        <f>[5]Denmark!DI$12</f>
        <v>0</v>
      </c>
      <c r="DJ12" s="1">
        <f>[5]Denmark!DJ$12</f>
        <v>0</v>
      </c>
      <c r="DK12" s="1">
        <f>[5]Denmark!DK$12</f>
        <v>0</v>
      </c>
      <c r="DL12" s="1">
        <f>[5]Denmark!DL$12</f>
        <v>0</v>
      </c>
      <c r="DM12" s="1">
        <f>[5]Denmark!DM$12</f>
        <v>0</v>
      </c>
      <c r="DN12" s="1">
        <f>[5]Denmark!DN$12</f>
        <v>0</v>
      </c>
      <c r="DO12" s="1">
        <f>[5]Denmark!DO$12</f>
        <v>0</v>
      </c>
      <c r="DP12" s="1">
        <f>[5]Denmark!DP$12</f>
        <v>0</v>
      </c>
      <c r="DQ12" s="1">
        <f>[5]Denmark!DQ$12</f>
        <v>0</v>
      </c>
      <c r="DR12" s="1">
        <f>[5]Denmark!DR$12</f>
        <v>0</v>
      </c>
      <c r="DS12" s="1">
        <f>[5]Denmark!DS$12</f>
        <v>0</v>
      </c>
      <c r="DT12" s="1">
        <f>[5]Denmark!DT$12</f>
        <v>0</v>
      </c>
      <c r="DU12" s="1">
        <f>[5]Denmark!DU$12</f>
        <v>0</v>
      </c>
      <c r="DV12" s="1">
        <f>[5]Denmark!DV$12</f>
        <v>0</v>
      </c>
      <c r="DW12" s="1">
        <f>[5]Denmark!DW$12</f>
        <v>0</v>
      </c>
      <c r="DX12" s="1">
        <f>[5]Denmark!DX$12</f>
        <v>0</v>
      </c>
      <c r="DY12" s="1">
        <f>[5]Denmark!DY$12</f>
        <v>0</v>
      </c>
      <c r="DZ12" s="1">
        <f>[5]Denmark!DZ$12</f>
        <v>0</v>
      </c>
      <c r="EA12" s="1">
        <f>[5]Denmark!EA$12</f>
        <v>0</v>
      </c>
      <c r="EB12" s="1">
        <f>[5]Denmark!EB$12</f>
        <v>0</v>
      </c>
      <c r="EC12" s="1">
        <f>[5]Denmark!EC$12</f>
        <v>0</v>
      </c>
      <c r="ED12" s="1">
        <f>[5]Denmark!ED$12</f>
        <v>0</v>
      </c>
      <c r="EE12" s="1">
        <f>[5]Denmark!EE$12</f>
        <v>0</v>
      </c>
      <c r="EF12" s="1">
        <f>[5]Denmark!EF$12</f>
        <v>0</v>
      </c>
      <c r="EG12" s="1">
        <f>[5]Denmark!EG$12</f>
        <v>0</v>
      </c>
      <c r="EH12" s="1">
        <f>[5]Denmark!EH$12</f>
        <v>0</v>
      </c>
      <c r="EI12" s="1">
        <f>[5]Denmark!EI$12</f>
        <v>0</v>
      </c>
      <c r="EJ12" s="1">
        <f>[5]Denmark!EJ$12</f>
        <v>0</v>
      </c>
      <c r="EK12" s="1">
        <f>[5]Denmark!EK$12</f>
        <v>0</v>
      </c>
      <c r="EL12" s="1">
        <f>[5]Denmark!EL$12</f>
        <v>0</v>
      </c>
      <c r="EM12" s="1">
        <f>[5]Denmark!EM$12</f>
        <v>0</v>
      </c>
      <c r="EN12" s="1">
        <f>[5]Denmark!EN$12</f>
        <v>0</v>
      </c>
      <c r="EO12" s="1">
        <f>[5]Denmark!EO$12</f>
        <v>0</v>
      </c>
      <c r="EP12" s="1">
        <f>[5]Denmark!EP$12</f>
        <v>0</v>
      </c>
      <c r="EQ12" s="1">
        <f>[5]Denmark!EQ$12</f>
        <v>0</v>
      </c>
      <c r="ER12" s="1">
        <f>[5]Denmark!ER$12</f>
        <v>0</v>
      </c>
      <c r="ES12" s="1">
        <f>[5]Denmark!ES$12</f>
        <v>0</v>
      </c>
      <c r="ET12" s="1">
        <f>[5]Denmark!ET$12</f>
        <v>0</v>
      </c>
      <c r="EU12" s="1">
        <f>[5]Denmark!EU$12</f>
        <v>0</v>
      </c>
      <c r="EV12" s="1">
        <f>[5]Denmark!EV$12</f>
        <v>0</v>
      </c>
      <c r="EW12" s="1">
        <f>[5]Denmark!EW$12</f>
        <v>0</v>
      </c>
      <c r="EX12" s="1">
        <f>[5]Denmark!EX$12</f>
        <v>0</v>
      </c>
      <c r="EY12" s="1">
        <f>[5]Denmark!EY$12</f>
        <v>0</v>
      </c>
      <c r="EZ12" s="1">
        <f>[5]Denmark!EZ$12</f>
        <v>0</v>
      </c>
      <c r="FA12" s="1">
        <f>[5]Denmark!FA$12</f>
        <v>0</v>
      </c>
      <c r="FB12" s="1">
        <f>[5]Denmark!FB$12</f>
        <v>0</v>
      </c>
      <c r="FC12" s="1">
        <f>[5]Denmark!FC$12</f>
        <v>0</v>
      </c>
      <c r="FD12" s="1">
        <f>[5]Denmark!FD$12</f>
        <v>0</v>
      </c>
      <c r="FE12" s="1">
        <f>[5]Denmark!FE$12</f>
        <v>0</v>
      </c>
      <c r="FF12" s="1">
        <f>[5]Denmark!FF$12</f>
        <v>0</v>
      </c>
      <c r="FG12" s="1">
        <f>[5]Denmark!FG$12</f>
        <v>0</v>
      </c>
      <c r="FH12" s="1">
        <f>[5]Denmark!FH$12</f>
        <v>0</v>
      </c>
      <c r="FI12" s="1">
        <f>[5]Denmark!FI$12</f>
        <v>0</v>
      </c>
      <c r="FJ12" s="1">
        <f>[5]Denmark!FJ$12</f>
        <v>0</v>
      </c>
      <c r="FK12" s="1">
        <f>[5]Denmark!FK$12</f>
        <v>0</v>
      </c>
      <c r="FL12" s="1">
        <f>[5]Denmark!FL$12</f>
        <v>0</v>
      </c>
      <c r="FM12" s="1">
        <f>[5]Denmark!FM$12</f>
        <v>0</v>
      </c>
      <c r="FN12" s="1">
        <f>[5]Denmark!FN$12</f>
        <v>0</v>
      </c>
      <c r="FO12" s="1">
        <f>[5]Denmark!FO$12</f>
        <v>0</v>
      </c>
      <c r="FP12" s="1">
        <f>[5]Denmark!FP$12</f>
        <v>0</v>
      </c>
      <c r="FQ12" s="1">
        <f>[5]Denmark!FQ$12</f>
        <v>0</v>
      </c>
      <c r="FR12" s="1">
        <f>[5]Denmark!FR$12</f>
        <v>0</v>
      </c>
      <c r="FS12" s="1">
        <f>[5]Denmark!FS$12</f>
        <v>0</v>
      </c>
      <c r="FT12" s="1">
        <f>[5]Denmark!FT$12</f>
        <v>0</v>
      </c>
      <c r="FU12" s="1">
        <f>[5]Denmark!FU$12</f>
        <v>0</v>
      </c>
      <c r="FV12" s="1">
        <f>[5]Denmark!FV$12</f>
        <v>0</v>
      </c>
      <c r="FW12" s="1">
        <f>[5]Denmark!FW$12</f>
        <v>0</v>
      </c>
      <c r="FX12" s="1">
        <f>[5]Denmark!FX$12</f>
        <v>0</v>
      </c>
      <c r="FY12" s="1">
        <f>[5]Denmark!FY$12</f>
        <v>0</v>
      </c>
      <c r="FZ12" s="7">
        <f>1/1000*SUM($B12:FY12)</f>
        <v>0</v>
      </c>
    </row>
    <row r="13" spans="1:182">
      <c r="A13" t="s">
        <v>17</v>
      </c>
      <c r="B13" s="1">
        <f>[5]Estonia!B$12</f>
        <v>0</v>
      </c>
      <c r="C13" s="1">
        <f>[5]Estonia!C$12</f>
        <v>0</v>
      </c>
      <c r="D13" s="1">
        <f>[5]Estonia!D$12</f>
        <v>0</v>
      </c>
      <c r="E13" s="1">
        <f>[5]Estonia!E$12</f>
        <v>0</v>
      </c>
      <c r="F13" s="1">
        <f>[5]Estonia!F$12</f>
        <v>0</v>
      </c>
      <c r="G13" s="1">
        <f>[5]Estonia!G$12</f>
        <v>0</v>
      </c>
      <c r="H13" s="1">
        <f>[5]Estonia!H$12</f>
        <v>0</v>
      </c>
      <c r="I13" s="1">
        <f>[5]Estonia!I$12</f>
        <v>0</v>
      </c>
      <c r="J13" s="1">
        <f>[5]Estonia!J$12</f>
        <v>0</v>
      </c>
      <c r="K13" s="1">
        <f>[5]Estonia!K$12</f>
        <v>0</v>
      </c>
      <c r="L13" s="1">
        <f>[5]Estonia!L$12</f>
        <v>0</v>
      </c>
      <c r="M13" s="1">
        <f>[5]Estonia!M$12</f>
        <v>0</v>
      </c>
      <c r="N13" s="1">
        <f>[5]Estonia!N$12</f>
        <v>0</v>
      </c>
      <c r="O13" s="1">
        <f>[5]Estonia!O$12</f>
        <v>0</v>
      </c>
      <c r="P13" s="1">
        <f>[5]Estonia!P$12</f>
        <v>0</v>
      </c>
      <c r="Q13" s="1">
        <f>[5]Estonia!Q$12</f>
        <v>0</v>
      </c>
      <c r="R13" s="1">
        <f>[5]Estonia!R$12</f>
        <v>0</v>
      </c>
      <c r="S13" s="1">
        <f>[5]Estonia!S$12</f>
        <v>0</v>
      </c>
      <c r="T13" s="1">
        <f>[5]Estonia!T$12</f>
        <v>0</v>
      </c>
      <c r="U13" s="1">
        <f>[5]Estonia!U$12</f>
        <v>0</v>
      </c>
      <c r="V13" s="1">
        <f>[5]Estonia!V$12</f>
        <v>0</v>
      </c>
      <c r="W13" s="1">
        <f>[5]Estonia!W$12</f>
        <v>0</v>
      </c>
      <c r="X13" s="1">
        <f>[5]Estonia!X$12</f>
        <v>0</v>
      </c>
      <c r="Y13" s="1">
        <f>[5]Estonia!Y$12</f>
        <v>0</v>
      </c>
      <c r="Z13" s="1">
        <f>[5]Estonia!Z$12</f>
        <v>0</v>
      </c>
      <c r="AA13" s="1">
        <f>[5]Estonia!AA$12</f>
        <v>0</v>
      </c>
      <c r="AB13" s="1">
        <f>[5]Estonia!AB$12</f>
        <v>0</v>
      </c>
      <c r="AC13" s="1">
        <f>[5]Estonia!AC$12</f>
        <v>0</v>
      </c>
      <c r="AD13" s="1">
        <f>[5]Estonia!AD$12</f>
        <v>0</v>
      </c>
      <c r="AE13" s="1">
        <f>[5]Estonia!AE$12</f>
        <v>0</v>
      </c>
      <c r="AF13" s="1">
        <f>[5]Estonia!AF$12</f>
        <v>0</v>
      </c>
      <c r="AG13" s="1">
        <f>[5]Estonia!AG$12</f>
        <v>0</v>
      </c>
      <c r="AH13" s="1">
        <f>[5]Estonia!AH$12</f>
        <v>0</v>
      </c>
      <c r="AI13" s="1">
        <f>[5]Estonia!AI$12</f>
        <v>0</v>
      </c>
      <c r="AJ13" s="1">
        <f>[5]Estonia!AJ$12</f>
        <v>0</v>
      </c>
      <c r="AK13" s="1">
        <f>[5]Estonia!AK$12</f>
        <v>0</v>
      </c>
      <c r="AL13" s="1">
        <f>[5]Estonia!AL$12</f>
        <v>0</v>
      </c>
      <c r="AM13" s="1">
        <f>[5]Estonia!AM$12</f>
        <v>0</v>
      </c>
      <c r="AN13" s="1">
        <f>[5]Estonia!AN$12</f>
        <v>0</v>
      </c>
      <c r="AO13" s="1">
        <f>[5]Estonia!AO$12</f>
        <v>0</v>
      </c>
      <c r="AP13" s="1">
        <f>[5]Estonia!AP$12</f>
        <v>0</v>
      </c>
      <c r="AQ13" s="1">
        <f>[5]Estonia!AQ$12</f>
        <v>0</v>
      </c>
      <c r="AR13" s="1">
        <f>[5]Estonia!AR$12</f>
        <v>0</v>
      </c>
      <c r="AS13" s="1">
        <f>[5]Estonia!AS$12</f>
        <v>0</v>
      </c>
      <c r="AT13" s="1">
        <f>[5]Estonia!AT$12</f>
        <v>0</v>
      </c>
      <c r="AU13" s="1">
        <f>[5]Estonia!AU$12</f>
        <v>0</v>
      </c>
      <c r="AV13" s="1">
        <f>[5]Estonia!AV$12</f>
        <v>0</v>
      </c>
      <c r="AW13" s="1">
        <f>[5]Estonia!AW$12</f>
        <v>0</v>
      </c>
      <c r="AX13" s="1">
        <f>[5]Estonia!AX$12</f>
        <v>0</v>
      </c>
      <c r="AY13" s="1">
        <f>[5]Estonia!AY$12</f>
        <v>0</v>
      </c>
      <c r="AZ13" s="1">
        <f>[5]Estonia!AZ$12</f>
        <v>0</v>
      </c>
      <c r="BA13" s="1">
        <f>[5]Estonia!BA$12</f>
        <v>0</v>
      </c>
      <c r="BB13" s="1">
        <f>[5]Estonia!BB$12</f>
        <v>0</v>
      </c>
      <c r="BC13" s="1">
        <f>[5]Estonia!BC$12</f>
        <v>0</v>
      </c>
      <c r="BD13" s="1">
        <f>[5]Estonia!BD$12</f>
        <v>0</v>
      </c>
      <c r="BE13" s="1">
        <f>[5]Estonia!BE$12</f>
        <v>0</v>
      </c>
      <c r="BF13" s="1">
        <f>[5]Estonia!BF$12</f>
        <v>0</v>
      </c>
      <c r="BG13" s="1">
        <f>[5]Estonia!BG$12</f>
        <v>0</v>
      </c>
      <c r="BH13" s="1">
        <f>[5]Estonia!BH$12</f>
        <v>0</v>
      </c>
      <c r="BI13" s="1">
        <f>[5]Estonia!BI$12</f>
        <v>0</v>
      </c>
      <c r="BJ13" s="1">
        <f>[5]Estonia!BJ$12</f>
        <v>0</v>
      </c>
      <c r="BK13" s="1">
        <f>[5]Estonia!BK$12</f>
        <v>0</v>
      </c>
      <c r="BL13" s="1">
        <f>[5]Estonia!BL$12</f>
        <v>0</v>
      </c>
      <c r="BM13" s="1">
        <f>[5]Estonia!BM$12</f>
        <v>0</v>
      </c>
      <c r="BN13" s="1">
        <f>[5]Estonia!BN$12</f>
        <v>0</v>
      </c>
      <c r="BO13" s="1">
        <f>[5]Estonia!BO$12</f>
        <v>0</v>
      </c>
      <c r="BP13" s="1">
        <f>[5]Estonia!BP$12</f>
        <v>0</v>
      </c>
      <c r="BQ13" s="1">
        <f>[5]Estonia!BQ$12</f>
        <v>0</v>
      </c>
      <c r="BR13" s="1">
        <f>[5]Estonia!BR$12</f>
        <v>0</v>
      </c>
      <c r="BS13" s="1">
        <f>[5]Estonia!BS$12</f>
        <v>0</v>
      </c>
      <c r="BT13" s="1">
        <f>[5]Estonia!BT$12</f>
        <v>0</v>
      </c>
      <c r="BU13" s="1">
        <f>[5]Estonia!BU$12</f>
        <v>0</v>
      </c>
      <c r="BV13" s="1">
        <f>[5]Estonia!BV$12</f>
        <v>0</v>
      </c>
      <c r="BW13" s="1">
        <f>[5]Estonia!BW$12</f>
        <v>0</v>
      </c>
      <c r="BX13" s="1">
        <f>[5]Estonia!BX$12</f>
        <v>0</v>
      </c>
      <c r="BY13" s="1">
        <f>[5]Estonia!BY$12</f>
        <v>0</v>
      </c>
      <c r="BZ13" s="1">
        <f>[5]Estonia!BZ$12</f>
        <v>0</v>
      </c>
      <c r="CA13" s="1">
        <f>[5]Estonia!CA$12</f>
        <v>0</v>
      </c>
      <c r="CB13" s="1">
        <f>[5]Estonia!CB$12</f>
        <v>0</v>
      </c>
      <c r="CC13" s="1">
        <f>[5]Estonia!CC$12</f>
        <v>0</v>
      </c>
      <c r="CD13" s="1">
        <f>[5]Estonia!CD$12</f>
        <v>0</v>
      </c>
      <c r="CE13" s="1">
        <f>[5]Estonia!CE$12</f>
        <v>0</v>
      </c>
      <c r="CF13" s="1">
        <f>[5]Estonia!CF$12</f>
        <v>0</v>
      </c>
      <c r="CG13" s="1">
        <f>[5]Estonia!CG$12</f>
        <v>0</v>
      </c>
      <c r="CH13" s="1">
        <f>[5]Estonia!CH$12</f>
        <v>0</v>
      </c>
      <c r="CI13" s="1">
        <f>[5]Estonia!CI$12</f>
        <v>0</v>
      </c>
      <c r="CJ13" s="1">
        <f>[5]Estonia!CJ$12</f>
        <v>0</v>
      </c>
      <c r="CK13" s="1">
        <f>[5]Estonia!CK$12</f>
        <v>0</v>
      </c>
      <c r="CL13" s="1">
        <f>[5]Estonia!CL$12</f>
        <v>0</v>
      </c>
      <c r="CM13" s="1">
        <f>[5]Estonia!CM$12</f>
        <v>0</v>
      </c>
      <c r="CN13" s="1">
        <f>[5]Estonia!CN$12</f>
        <v>0</v>
      </c>
      <c r="CO13" s="1">
        <f>[5]Estonia!CO$12</f>
        <v>0</v>
      </c>
      <c r="CP13" s="1">
        <f>[5]Estonia!CP$12</f>
        <v>0</v>
      </c>
      <c r="CQ13" s="1">
        <f>[5]Estonia!CQ$12</f>
        <v>0</v>
      </c>
      <c r="CR13" s="1">
        <f>[5]Estonia!CR$12</f>
        <v>0</v>
      </c>
      <c r="CS13" s="1">
        <f>[5]Estonia!CS$12</f>
        <v>0</v>
      </c>
      <c r="CT13" s="1">
        <f>[5]Estonia!CT$12</f>
        <v>0</v>
      </c>
      <c r="CU13" s="1">
        <f>[5]Estonia!CU$12</f>
        <v>0</v>
      </c>
      <c r="CV13" s="1">
        <f>[5]Estonia!CV$12</f>
        <v>0</v>
      </c>
      <c r="CW13" s="1">
        <f>[5]Estonia!CW$12</f>
        <v>0</v>
      </c>
      <c r="CX13" s="1">
        <f>[5]Estonia!CX$12</f>
        <v>0</v>
      </c>
      <c r="CY13" s="1">
        <f>[5]Estonia!CY$12</f>
        <v>0</v>
      </c>
      <c r="CZ13" s="1">
        <f>[5]Estonia!CZ$12</f>
        <v>0</v>
      </c>
      <c r="DA13" s="1">
        <f>[5]Estonia!DA$12</f>
        <v>0</v>
      </c>
      <c r="DB13" s="1">
        <f>[5]Estonia!DB$12</f>
        <v>0</v>
      </c>
      <c r="DC13" s="1">
        <f>[5]Estonia!DC$12</f>
        <v>0</v>
      </c>
      <c r="DD13" s="1">
        <f>[5]Estonia!DD$12</f>
        <v>0</v>
      </c>
      <c r="DE13" s="1">
        <f>[5]Estonia!DE$12</f>
        <v>0</v>
      </c>
      <c r="DF13" s="1">
        <f>[5]Estonia!DF$12</f>
        <v>0</v>
      </c>
      <c r="DG13" s="1">
        <f>[5]Estonia!DG$12</f>
        <v>0</v>
      </c>
      <c r="DH13" s="1">
        <f>[5]Estonia!DH$12</f>
        <v>0</v>
      </c>
      <c r="DI13" s="1">
        <f>[5]Estonia!DI$12</f>
        <v>0</v>
      </c>
      <c r="DJ13" s="1">
        <f>[5]Estonia!DJ$12</f>
        <v>0</v>
      </c>
      <c r="DK13" s="1">
        <f>[5]Estonia!DK$12</f>
        <v>0</v>
      </c>
      <c r="DL13" s="1">
        <f>[5]Estonia!DL$12</f>
        <v>0</v>
      </c>
      <c r="DM13" s="1">
        <f>[5]Estonia!DM$12</f>
        <v>0</v>
      </c>
      <c r="DN13" s="1">
        <f>[5]Estonia!DN$12</f>
        <v>0</v>
      </c>
      <c r="DO13" s="1">
        <f>[5]Estonia!DO$12</f>
        <v>0</v>
      </c>
      <c r="DP13" s="1">
        <f>[5]Estonia!DP$12</f>
        <v>0</v>
      </c>
      <c r="DQ13" s="1">
        <f>[5]Estonia!DQ$12</f>
        <v>0</v>
      </c>
      <c r="DR13" s="1">
        <f>[5]Estonia!DR$12</f>
        <v>0</v>
      </c>
      <c r="DS13" s="1">
        <f>[5]Estonia!DS$12</f>
        <v>0</v>
      </c>
      <c r="DT13" s="1">
        <f>[5]Estonia!DT$12</f>
        <v>0</v>
      </c>
      <c r="DU13" s="1">
        <f>[5]Estonia!DU$12</f>
        <v>0</v>
      </c>
      <c r="DV13" s="1">
        <f>[5]Estonia!DV$12</f>
        <v>0</v>
      </c>
      <c r="DW13" s="1">
        <f>[5]Estonia!DW$12</f>
        <v>0</v>
      </c>
      <c r="DX13" s="1">
        <f>[5]Estonia!DX$12</f>
        <v>0</v>
      </c>
      <c r="DY13" s="1">
        <f>[5]Estonia!DY$12</f>
        <v>0</v>
      </c>
      <c r="DZ13" s="1">
        <f>[5]Estonia!DZ$12</f>
        <v>0</v>
      </c>
      <c r="EA13" s="1">
        <f>[5]Estonia!EA$12</f>
        <v>0</v>
      </c>
      <c r="EB13" s="1">
        <f>[5]Estonia!EB$12</f>
        <v>0</v>
      </c>
      <c r="EC13" s="1">
        <f>[5]Estonia!EC$12</f>
        <v>0</v>
      </c>
      <c r="ED13" s="1">
        <f>[5]Estonia!ED$12</f>
        <v>0</v>
      </c>
      <c r="EE13" s="1">
        <f>[5]Estonia!EE$12</f>
        <v>0</v>
      </c>
      <c r="EF13" s="1">
        <f>[5]Estonia!EF$12</f>
        <v>0</v>
      </c>
      <c r="EG13" s="1">
        <f>[5]Estonia!EG$12</f>
        <v>0</v>
      </c>
      <c r="EH13" s="1">
        <f>[5]Estonia!EH$12</f>
        <v>0</v>
      </c>
      <c r="EI13" s="1">
        <f>[5]Estonia!EI$12</f>
        <v>0</v>
      </c>
      <c r="EJ13" s="1">
        <f>[5]Estonia!EJ$12</f>
        <v>0</v>
      </c>
      <c r="EK13" s="1">
        <f>[5]Estonia!EK$12</f>
        <v>0</v>
      </c>
      <c r="EL13" s="1">
        <f>[5]Estonia!EL$12</f>
        <v>0</v>
      </c>
      <c r="EM13" s="1">
        <f>[5]Estonia!EM$12</f>
        <v>0</v>
      </c>
      <c r="EN13" s="1">
        <f>[5]Estonia!EN$12</f>
        <v>0</v>
      </c>
      <c r="EO13" s="1">
        <f>[5]Estonia!EO$12</f>
        <v>0</v>
      </c>
      <c r="EP13" s="1">
        <f>[5]Estonia!EP$12</f>
        <v>0</v>
      </c>
      <c r="EQ13" s="1">
        <f>[5]Estonia!EQ$12</f>
        <v>0</v>
      </c>
      <c r="ER13" s="1">
        <f>[5]Estonia!ER$12</f>
        <v>0</v>
      </c>
      <c r="ES13" s="1">
        <f>[5]Estonia!ES$12</f>
        <v>0</v>
      </c>
      <c r="ET13" s="1">
        <f>[5]Estonia!ET$12</f>
        <v>0</v>
      </c>
      <c r="EU13" s="1">
        <f>[5]Estonia!EU$12</f>
        <v>0</v>
      </c>
      <c r="EV13" s="1">
        <f>[5]Estonia!EV$12</f>
        <v>0</v>
      </c>
      <c r="EW13" s="1">
        <f>[5]Estonia!EW$12</f>
        <v>0</v>
      </c>
      <c r="EX13" s="1">
        <f>[5]Estonia!EX$12</f>
        <v>0</v>
      </c>
      <c r="EY13" s="1">
        <f>[5]Estonia!EY$12</f>
        <v>0</v>
      </c>
      <c r="EZ13" s="1">
        <f>[5]Estonia!EZ$12</f>
        <v>0</v>
      </c>
      <c r="FA13" s="1">
        <f>[5]Estonia!FA$12</f>
        <v>0</v>
      </c>
      <c r="FB13" s="1">
        <f>[5]Estonia!FB$12</f>
        <v>0</v>
      </c>
      <c r="FC13" s="1">
        <f>[5]Estonia!FC$12</f>
        <v>0</v>
      </c>
      <c r="FD13" s="1">
        <f>[5]Estonia!FD$12</f>
        <v>0</v>
      </c>
      <c r="FE13" s="1">
        <f>[5]Estonia!FE$12</f>
        <v>0</v>
      </c>
      <c r="FF13" s="1">
        <f>[5]Estonia!FF$12</f>
        <v>0</v>
      </c>
      <c r="FG13" s="1">
        <f>[5]Estonia!FG$12</f>
        <v>0</v>
      </c>
      <c r="FH13" s="1">
        <f>[5]Estonia!FH$12</f>
        <v>0</v>
      </c>
      <c r="FI13" s="1">
        <f>[5]Estonia!FI$12</f>
        <v>0</v>
      </c>
      <c r="FJ13" s="1">
        <f>[5]Estonia!FJ$12</f>
        <v>0</v>
      </c>
      <c r="FK13" s="1">
        <f>[5]Estonia!FK$12</f>
        <v>0</v>
      </c>
      <c r="FL13" s="1">
        <f>[5]Estonia!FL$12</f>
        <v>0</v>
      </c>
      <c r="FM13" s="1">
        <f>[5]Estonia!FM$12</f>
        <v>0</v>
      </c>
      <c r="FN13" s="1">
        <f>[5]Estonia!FN$12</f>
        <v>0</v>
      </c>
      <c r="FO13" s="1">
        <f>[5]Estonia!FO$12</f>
        <v>0</v>
      </c>
      <c r="FP13" s="1">
        <f>[5]Estonia!FP$12</f>
        <v>0</v>
      </c>
      <c r="FQ13" s="1">
        <f>[5]Estonia!FQ$12</f>
        <v>0</v>
      </c>
      <c r="FR13" s="1">
        <f>[5]Estonia!FR$12</f>
        <v>0</v>
      </c>
      <c r="FS13" s="1">
        <f>[5]Estonia!FS$12</f>
        <v>0</v>
      </c>
      <c r="FT13" s="1">
        <f>[5]Estonia!FT$12</f>
        <v>0</v>
      </c>
      <c r="FU13" s="1">
        <f>[5]Estonia!FU$12</f>
        <v>0</v>
      </c>
      <c r="FV13" s="1">
        <f>[5]Estonia!FV$12</f>
        <v>0</v>
      </c>
      <c r="FW13" s="1">
        <f>[5]Estonia!FW$12</f>
        <v>0</v>
      </c>
      <c r="FX13" s="1">
        <f>[5]Estonia!FX$12</f>
        <v>0</v>
      </c>
      <c r="FY13" s="1">
        <f>[5]Estonia!FY$12</f>
        <v>0</v>
      </c>
      <c r="FZ13" s="7">
        <f>1/1000*SUM($B13:FY13)</f>
        <v>0</v>
      </c>
    </row>
    <row r="14" spans="1:182">
      <c r="A14" t="s">
        <v>18</v>
      </c>
      <c r="B14" s="1">
        <f>[5]Finland!B$12</f>
        <v>0</v>
      </c>
      <c r="C14" s="1">
        <f>[5]Finland!C$12</f>
        <v>0</v>
      </c>
      <c r="D14" s="1">
        <f>[5]Finland!D$12</f>
        <v>0</v>
      </c>
      <c r="E14" s="1">
        <f>[5]Finland!E$12</f>
        <v>0</v>
      </c>
      <c r="F14" s="1">
        <f>[5]Finland!F$12</f>
        <v>0</v>
      </c>
      <c r="G14" s="1">
        <f>[5]Finland!G$12</f>
        <v>0</v>
      </c>
      <c r="H14" s="1">
        <f>[5]Finland!H$12</f>
        <v>0</v>
      </c>
      <c r="I14" s="1">
        <f>[5]Finland!I$12</f>
        <v>0</v>
      </c>
      <c r="J14" s="1">
        <f>[5]Finland!J$12</f>
        <v>0</v>
      </c>
      <c r="K14" s="1">
        <f>[5]Finland!K$12</f>
        <v>0</v>
      </c>
      <c r="L14" s="1">
        <f>[5]Finland!L$12</f>
        <v>0</v>
      </c>
      <c r="M14" s="1">
        <f>[5]Finland!M$12</f>
        <v>0</v>
      </c>
      <c r="N14" s="1">
        <f>[5]Finland!N$12</f>
        <v>0</v>
      </c>
      <c r="O14" s="1">
        <f>[5]Finland!O$12</f>
        <v>0</v>
      </c>
      <c r="P14" s="1">
        <f>[5]Finland!P$12</f>
        <v>0</v>
      </c>
      <c r="Q14" s="1">
        <f>[5]Finland!Q$12</f>
        <v>0</v>
      </c>
      <c r="R14" s="1">
        <f>[5]Finland!R$12</f>
        <v>0</v>
      </c>
      <c r="S14" s="1">
        <f>[5]Finland!S$12</f>
        <v>0</v>
      </c>
      <c r="T14" s="1">
        <f>[5]Finland!T$12</f>
        <v>0</v>
      </c>
      <c r="U14" s="1">
        <f>[5]Finland!U$12</f>
        <v>0</v>
      </c>
      <c r="V14" s="1">
        <f>[5]Finland!V$12</f>
        <v>0</v>
      </c>
      <c r="W14" s="1">
        <f>[5]Finland!W$12</f>
        <v>0</v>
      </c>
      <c r="X14" s="1">
        <f>[5]Finland!X$12</f>
        <v>0</v>
      </c>
      <c r="Y14" s="1">
        <f>[5]Finland!Y$12</f>
        <v>0</v>
      </c>
      <c r="Z14" s="1">
        <f>[5]Finland!Z$12</f>
        <v>0</v>
      </c>
      <c r="AA14" s="1">
        <f>[5]Finland!AA$12</f>
        <v>0</v>
      </c>
      <c r="AB14" s="1">
        <f>[5]Finland!AB$12</f>
        <v>0</v>
      </c>
      <c r="AC14" s="1">
        <f>[5]Finland!AC$12</f>
        <v>0</v>
      </c>
      <c r="AD14" s="1">
        <f>[5]Finland!AD$12</f>
        <v>0</v>
      </c>
      <c r="AE14" s="1">
        <f>[5]Finland!AE$12</f>
        <v>0</v>
      </c>
      <c r="AF14" s="1">
        <f>[5]Finland!AF$12</f>
        <v>0</v>
      </c>
      <c r="AG14" s="1">
        <f>[5]Finland!AG$12</f>
        <v>0</v>
      </c>
      <c r="AH14" s="1">
        <f>[5]Finland!AH$12</f>
        <v>0</v>
      </c>
      <c r="AI14" s="1">
        <f>[5]Finland!AI$12</f>
        <v>0</v>
      </c>
      <c r="AJ14" s="1">
        <f>[5]Finland!AJ$12</f>
        <v>0</v>
      </c>
      <c r="AK14" s="1">
        <f>[5]Finland!AK$12</f>
        <v>0</v>
      </c>
      <c r="AL14" s="1">
        <f>[5]Finland!AL$12</f>
        <v>0</v>
      </c>
      <c r="AM14" s="1">
        <f>[5]Finland!AM$12</f>
        <v>0</v>
      </c>
      <c r="AN14" s="1">
        <f>[5]Finland!AN$12</f>
        <v>0</v>
      </c>
      <c r="AO14" s="1">
        <f>[5]Finland!AO$12</f>
        <v>0</v>
      </c>
      <c r="AP14" s="1">
        <f>[5]Finland!AP$12</f>
        <v>0</v>
      </c>
      <c r="AQ14" s="1">
        <f>[5]Finland!AQ$12</f>
        <v>0</v>
      </c>
      <c r="AR14" s="1">
        <f>[5]Finland!AR$12</f>
        <v>0</v>
      </c>
      <c r="AS14" s="1">
        <f>[5]Finland!AS$12</f>
        <v>0</v>
      </c>
      <c r="AT14" s="1">
        <f>[5]Finland!AT$12</f>
        <v>0</v>
      </c>
      <c r="AU14" s="1">
        <f>[5]Finland!AU$12</f>
        <v>0</v>
      </c>
      <c r="AV14" s="1">
        <f>[5]Finland!AV$12</f>
        <v>0</v>
      </c>
      <c r="AW14" s="1">
        <f>[5]Finland!AW$12</f>
        <v>0</v>
      </c>
      <c r="AX14" s="1">
        <f>[5]Finland!AX$12</f>
        <v>0</v>
      </c>
      <c r="AY14" s="1">
        <f>[5]Finland!AY$12</f>
        <v>0</v>
      </c>
      <c r="AZ14" s="1">
        <f>[5]Finland!AZ$12</f>
        <v>0</v>
      </c>
      <c r="BA14" s="1">
        <f>[5]Finland!BA$12</f>
        <v>0</v>
      </c>
      <c r="BB14" s="1">
        <f>[5]Finland!BB$12</f>
        <v>0</v>
      </c>
      <c r="BC14" s="1">
        <f>[5]Finland!BC$12</f>
        <v>0</v>
      </c>
      <c r="BD14" s="1">
        <f>[5]Finland!BD$12</f>
        <v>0</v>
      </c>
      <c r="BE14" s="1">
        <f>[5]Finland!BE$12</f>
        <v>0</v>
      </c>
      <c r="BF14" s="1">
        <f>[5]Finland!BF$12</f>
        <v>0</v>
      </c>
      <c r="BG14" s="1">
        <f>[5]Finland!BG$12</f>
        <v>0</v>
      </c>
      <c r="BH14" s="1">
        <f>[5]Finland!BH$12</f>
        <v>0</v>
      </c>
      <c r="BI14" s="1">
        <f>[5]Finland!BI$12</f>
        <v>0</v>
      </c>
      <c r="BJ14" s="1">
        <f>[5]Finland!BJ$12</f>
        <v>0</v>
      </c>
      <c r="BK14" s="1">
        <f>[5]Finland!BK$12</f>
        <v>0</v>
      </c>
      <c r="BL14" s="1">
        <f>[5]Finland!BL$12</f>
        <v>0</v>
      </c>
      <c r="BM14" s="1">
        <f>[5]Finland!BM$12</f>
        <v>0</v>
      </c>
      <c r="BN14" s="1">
        <f>[5]Finland!BN$12</f>
        <v>0</v>
      </c>
      <c r="BO14" s="1">
        <f>[5]Finland!BO$12</f>
        <v>0</v>
      </c>
      <c r="BP14" s="1">
        <f>[5]Finland!BP$12</f>
        <v>0</v>
      </c>
      <c r="BQ14" s="1">
        <f>[5]Finland!BQ$12</f>
        <v>0</v>
      </c>
      <c r="BR14" s="1">
        <f>[5]Finland!BR$12</f>
        <v>0</v>
      </c>
      <c r="BS14" s="1">
        <f>[5]Finland!BS$12</f>
        <v>0</v>
      </c>
      <c r="BT14" s="1">
        <f>[5]Finland!BT$12</f>
        <v>0</v>
      </c>
      <c r="BU14" s="1">
        <f>[5]Finland!BU$12</f>
        <v>0</v>
      </c>
      <c r="BV14" s="1">
        <f>[5]Finland!BV$12</f>
        <v>0</v>
      </c>
      <c r="BW14" s="1">
        <f>[5]Finland!BW$12</f>
        <v>0</v>
      </c>
      <c r="BX14" s="1">
        <f>[5]Finland!BX$12</f>
        <v>0</v>
      </c>
      <c r="BY14" s="1">
        <f>[5]Finland!BY$12</f>
        <v>0</v>
      </c>
      <c r="BZ14" s="1">
        <f>[5]Finland!BZ$12</f>
        <v>0</v>
      </c>
      <c r="CA14" s="1">
        <f>[5]Finland!CA$12</f>
        <v>0</v>
      </c>
      <c r="CB14" s="1">
        <f>[5]Finland!CB$12</f>
        <v>0</v>
      </c>
      <c r="CC14" s="1">
        <f>[5]Finland!CC$12</f>
        <v>0</v>
      </c>
      <c r="CD14" s="1">
        <f>[5]Finland!CD$12</f>
        <v>0</v>
      </c>
      <c r="CE14" s="1">
        <f>[5]Finland!CE$12</f>
        <v>0</v>
      </c>
      <c r="CF14" s="1">
        <f>[5]Finland!CF$12</f>
        <v>0</v>
      </c>
      <c r="CG14" s="1">
        <f>[5]Finland!CG$12</f>
        <v>0</v>
      </c>
      <c r="CH14" s="1">
        <f>[5]Finland!CH$12</f>
        <v>0</v>
      </c>
      <c r="CI14" s="1">
        <f>[5]Finland!CI$12</f>
        <v>0</v>
      </c>
      <c r="CJ14" s="1">
        <f>[5]Finland!CJ$12</f>
        <v>0</v>
      </c>
      <c r="CK14" s="1">
        <f>[5]Finland!CK$12</f>
        <v>0</v>
      </c>
      <c r="CL14" s="1">
        <f>[5]Finland!CL$12</f>
        <v>0</v>
      </c>
      <c r="CM14" s="1">
        <f>[5]Finland!CM$12</f>
        <v>0</v>
      </c>
      <c r="CN14" s="1">
        <f>[5]Finland!CN$12</f>
        <v>0</v>
      </c>
      <c r="CO14" s="1">
        <f>[5]Finland!CO$12</f>
        <v>0</v>
      </c>
      <c r="CP14" s="1">
        <f>[5]Finland!CP$12</f>
        <v>0</v>
      </c>
      <c r="CQ14" s="1">
        <f>[5]Finland!CQ$12</f>
        <v>0</v>
      </c>
      <c r="CR14" s="1">
        <f>[5]Finland!CR$12</f>
        <v>0</v>
      </c>
      <c r="CS14" s="1">
        <f>[5]Finland!CS$12</f>
        <v>0</v>
      </c>
      <c r="CT14" s="1">
        <f>[5]Finland!CT$12</f>
        <v>0</v>
      </c>
      <c r="CU14" s="1">
        <f>[5]Finland!CU$12</f>
        <v>0</v>
      </c>
      <c r="CV14" s="1">
        <f>[5]Finland!CV$12</f>
        <v>0</v>
      </c>
      <c r="CW14" s="1">
        <f>[5]Finland!CW$12</f>
        <v>0</v>
      </c>
      <c r="CX14" s="1">
        <f>[5]Finland!CX$12</f>
        <v>0</v>
      </c>
      <c r="CY14" s="1">
        <f>[5]Finland!CY$12</f>
        <v>0</v>
      </c>
      <c r="CZ14" s="1">
        <f>[5]Finland!CZ$12</f>
        <v>0</v>
      </c>
      <c r="DA14" s="1">
        <f>[5]Finland!DA$12</f>
        <v>0</v>
      </c>
      <c r="DB14" s="1">
        <f>[5]Finland!DB$12</f>
        <v>0</v>
      </c>
      <c r="DC14" s="1">
        <f>[5]Finland!DC$12</f>
        <v>0</v>
      </c>
      <c r="DD14" s="1">
        <f>[5]Finland!DD$12</f>
        <v>0</v>
      </c>
      <c r="DE14" s="1">
        <f>[5]Finland!DE$12</f>
        <v>0</v>
      </c>
      <c r="DF14" s="1">
        <f>[5]Finland!DF$12</f>
        <v>0</v>
      </c>
      <c r="DG14" s="1">
        <f>[5]Finland!DG$12</f>
        <v>0</v>
      </c>
      <c r="DH14" s="1">
        <f>[5]Finland!DH$12</f>
        <v>0</v>
      </c>
      <c r="DI14" s="1">
        <f>[5]Finland!DI$12</f>
        <v>0</v>
      </c>
      <c r="DJ14" s="1">
        <f>[5]Finland!DJ$12</f>
        <v>0</v>
      </c>
      <c r="DK14" s="1">
        <f>[5]Finland!DK$12</f>
        <v>0</v>
      </c>
      <c r="DL14" s="1">
        <f>[5]Finland!DL$12</f>
        <v>0</v>
      </c>
      <c r="DM14" s="1">
        <f>[5]Finland!DM$12</f>
        <v>0</v>
      </c>
      <c r="DN14" s="1">
        <f>[5]Finland!DN$12</f>
        <v>0</v>
      </c>
      <c r="DO14" s="1">
        <f>[5]Finland!DO$12</f>
        <v>0</v>
      </c>
      <c r="DP14" s="1">
        <f>[5]Finland!DP$12</f>
        <v>0</v>
      </c>
      <c r="DQ14" s="1">
        <f>[5]Finland!DQ$12</f>
        <v>0</v>
      </c>
      <c r="DR14" s="1">
        <f>[5]Finland!DR$12</f>
        <v>0</v>
      </c>
      <c r="DS14" s="1">
        <f>[5]Finland!DS$12</f>
        <v>0</v>
      </c>
      <c r="DT14" s="1">
        <f>[5]Finland!DT$12</f>
        <v>0</v>
      </c>
      <c r="DU14" s="1">
        <f>[5]Finland!DU$12</f>
        <v>0</v>
      </c>
      <c r="DV14" s="1">
        <f>[5]Finland!DV$12</f>
        <v>0</v>
      </c>
      <c r="DW14" s="1">
        <f>[5]Finland!DW$12</f>
        <v>0</v>
      </c>
      <c r="DX14" s="1">
        <f>[5]Finland!DX$12</f>
        <v>0</v>
      </c>
      <c r="DY14" s="1">
        <f>[5]Finland!DY$12</f>
        <v>0</v>
      </c>
      <c r="DZ14" s="1">
        <f>[5]Finland!DZ$12</f>
        <v>0</v>
      </c>
      <c r="EA14" s="1">
        <f>[5]Finland!EA$12</f>
        <v>0</v>
      </c>
      <c r="EB14" s="1">
        <f>[5]Finland!EB$12</f>
        <v>0</v>
      </c>
      <c r="EC14" s="1">
        <f>[5]Finland!EC$12</f>
        <v>0</v>
      </c>
      <c r="ED14" s="1">
        <f>[5]Finland!ED$12</f>
        <v>0</v>
      </c>
      <c r="EE14" s="1">
        <f>[5]Finland!EE$12</f>
        <v>0</v>
      </c>
      <c r="EF14" s="1">
        <f>[5]Finland!EF$12</f>
        <v>0</v>
      </c>
      <c r="EG14" s="1">
        <f>[5]Finland!EG$12</f>
        <v>0</v>
      </c>
      <c r="EH14" s="1">
        <f>[5]Finland!EH$12</f>
        <v>0</v>
      </c>
      <c r="EI14" s="1">
        <f>[5]Finland!EI$12</f>
        <v>0</v>
      </c>
      <c r="EJ14" s="1">
        <f>[5]Finland!EJ$12</f>
        <v>0</v>
      </c>
      <c r="EK14" s="1">
        <f>[5]Finland!EK$12</f>
        <v>0</v>
      </c>
      <c r="EL14" s="1">
        <f>[5]Finland!EL$12</f>
        <v>0</v>
      </c>
      <c r="EM14" s="1">
        <f>[5]Finland!EM$12</f>
        <v>0</v>
      </c>
      <c r="EN14" s="1">
        <f>[5]Finland!EN$12</f>
        <v>0</v>
      </c>
      <c r="EO14" s="1">
        <f>[5]Finland!EO$12</f>
        <v>0</v>
      </c>
      <c r="EP14" s="1">
        <f>[5]Finland!EP$12</f>
        <v>0</v>
      </c>
      <c r="EQ14" s="1">
        <f>[5]Finland!EQ$12</f>
        <v>0</v>
      </c>
      <c r="ER14" s="1">
        <f>[5]Finland!ER$12</f>
        <v>0</v>
      </c>
      <c r="ES14" s="1">
        <f>[5]Finland!ES$12</f>
        <v>0</v>
      </c>
      <c r="ET14" s="1">
        <f>[5]Finland!ET$12</f>
        <v>0</v>
      </c>
      <c r="EU14" s="1">
        <f>[5]Finland!EU$12</f>
        <v>0</v>
      </c>
      <c r="EV14" s="1">
        <f>[5]Finland!EV$12</f>
        <v>0</v>
      </c>
      <c r="EW14" s="1">
        <f>[5]Finland!EW$12</f>
        <v>0</v>
      </c>
      <c r="EX14" s="1">
        <f>[5]Finland!EX$12</f>
        <v>0</v>
      </c>
      <c r="EY14" s="1">
        <f>[5]Finland!EY$12</f>
        <v>0</v>
      </c>
      <c r="EZ14" s="1">
        <f>[5]Finland!EZ$12</f>
        <v>0</v>
      </c>
      <c r="FA14" s="1">
        <f>[5]Finland!FA$12</f>
        <v>0</v>
      </c>
      <c r="FB14" s="1">
        <f>[5]Finland!FB$12</f>
        <v>0</v>
      </c>
      <c r="FC14" s="1">
        <f>[5]Finland!FC$12</f>
        <v>0</v>
      </c>
      <c r="FD14" s="1">
        <f>[5]Finland!FD$12</f>
        <v>0</v>
      </c>
      <c r="FE14" s="1">
        <f>[5]Finland!FE$12</f>
        <v>0</v>
      </c>
      <c r="FF14" s="1">
        <f>[5]Finland!FF$12</f>
        <v>0</v>
      </c>
      <c r="FG14" s="1">
        <f>[5]Finland!FG$12</f>
        <v>0</v>
      </c>
      <c r="FH14" s="1">
        <f>[5]Finland!FH$12</f>
        <v>0</v>
      </c>
      <c r="FI14" s="1">
        <f>[5]Finland!FI$12</f>
        <v>0</v>
      </c>
      <c r="FJ14" s="1">
        <f>[5]Finland!FJ$12</f>
        <v>0</v>
      </c>
      <c r="FK14" s="1">
        <f>[5]Finland!FK$12</f>
        <v>0</v>
      </c>
      <c r="FL14" s="1">
        <f>[5]Finland!FL$12</f>
        <v>0</v>
      </c>
      <c r="FM14" s="1">
        <f>[5]Finland!FM$12</f>
        <v>0</v>
      </c>
      <c r="FN14" s="1">
        <f>[5]Finland!FN$12</f>
        <v>0</v>
      </c>
      <c r="FO14" s="1">
        <f>[5]Finland!FO$12</f>
        <v>0</v>
      </c>
      <c r="FP14" s="1">
        <f>[5]Finland!FP$12</f>
        <v>0</v>
      </c>
      <c r="FQ14" s="1">
        <f>[5]Finland!FQ$12</f>
        <v>0</v>
      </c>
      <c r="FR14" s="1">
        <f>[5]Finland!FR$12</f>
        <v>0</v>
      </c>
      <c r="FS14" s="1">
        <f>[5]Finland!FS$12</f>
        <v>0</v>
      </c>
      <c r="FT14" s="1">
        <f>[5]Finland!FT$12</f>
        <v>0</v>
      </c>
      <c r="FU14" s="1">
        <f>[5]Finland!FU$12</f>
        <v>0</v>
      </c>
      <c r="FV14" s="1">
        <f>[5]Finland!FV$12</f>
        <v>0</v>
      </c>
      <c r="FW14" s="1">
        <f>[5]Finland!FW$12</f>
        <v>0</v>
      </c>
      <c r="FX14" s="1">
        <f>[5]Finland!FX$12</f>
        <v>0</v>
      </c>
      <c r="FY14" s="1">
        <f>[5]Finland!FY$12</f>
        <v>0</v>
      </c>
      <c r="FZ14" s="7">
        <f>1/1000*SUM($B14:FY14)</f>
        <v>0</v>
      </c>
    </row>
    <row r="15" spans="1:182">
      <c r="A15" t="s">
        <v>19</v>
      </c>
      <c r="B15" s="1">
        <f>[5]France!B$12</f>
        <v>0</v>
      </c>
      <c r="C15" s="1">
        <f>[5]France!C$12</f>
        <v>0</v>
      </c>
      <c r="D15" s="1">
        <f>[5]France!D$12</f>
        <v>0</v>
      </c>
      <c r="E15" s="1">
        <f>[5]France!E$12</f>
        <v>0</v>
      </c>
      <c r="F15" s="1">
        <f>[5]France!F$12</f>
        <v>0</v>
      </c>
      <c r="G15" s="1">
        <f>[5]France!G$12</f>
        <v>0</v>
      </c>
      <c r="H15" s="1">
        <f>[5]France!H$12</f>
        <v>0</v>
      </c>
      <c r="I15" s="1">
        <f>[5]France!I$12</f>
        <v>0</v>
      </c>
      <c r="J15" s="1">
        <f>[5]France!J$12</f>
        <v>0</v>
      </c>
      <c r="K15" s="1">
        <f>[5]France!K$12</f>
        <v>0</v>
      </c>
      <c r="L15" s="1">
        <f>[5]France!L$12</f>
        <v>0</v>
      </c>
      <c r="M15" s="1">
        <f>[5]France!M$12</f>
        <v>0</v>
      </c>
      <c r="N15" s="1">
        <f>[5]France!N$12</f>
        <v>0</v>
      </c>
      <c r="O15" s="1">
        <f>[5]France!O$12</f>
        <v>0</v>
      </c>
      <c r="P15" s="1">
        <f>[5]France!P$12</f>
        <v>0</v>
      </c>
      <c r="Q15" s="1">
        <f>[5]France!Q$12</f>
        <v>0</v>
      </c>
      <c r="R15" s="1">
        <f>[5]France!R$12</f>
        <v>0</v>
      </c>
      <c r="S15" s="1">
        <f>[5]France!S$12</f>
        <v>0</v>
      </c>
      <c r="T15" s="1">
        <f>[5]France!T$12</f>
        <v>0</v>
      </c>
      <c r="U15" s="1">
        <f>[5]France!U$12</f>
        <v>0</v>
      </c>
      <c r="V15" s="1">
        <f>[5]France!V$12</f>
        <v>0</v>
      </c>
      <c r="W15" s="1">
        <f>[5]France!W$12</f>
        <v>0</v>
      </c>
      <c r="X15" s="1">
        <f>[5]France!X$12</f>
        <v>0</v>
      </c>
      <c r="Y15" s="1">
        <f>[5]France!Y$12</f>
        <v>0</v>
      </c>
      <c r="Z15" s="1">
        <f>[5]France!Z$12</f>
        <v>0</v>
      </c>
      <c r="AA15" s="1">
        <f>[5]France!AA$12</f>
        <v>0</v>
      </c>
      <c r="AB15" s="1">
        <f>[5]France!AB$12</f>
        <v>0</v>
      </c>
      <c r="AC15" s="1">
        <f>[5]France!AC$12</f>
        <v>0</v>
      </c>
      <c r="AD15" s="1">
        <f>[5]France!AD$12</f>
        <v>0</v>
      </c>
      <c r="AE15" s="1">
        <f>[5]France!AE$12</f>
        <v>0</v>
      </c>
      <c r="AF15" s="1">
        <f>[5]France!AF$12</f>
        <v>0</v>
      </c>
      <c r="AG15" s="1">
        <f>[5]France!AG$12</f>
        <v>0</v>
      </c>
      <c r="AH15" s="1">
        <f>[5]France!AH$12</f>
        <v>0</v>
      </c>
      <c r="AI15" s="1">
        <f>[5]France!AI$12</f>
        <v>0</v>
      </c>
      <c r="AJ15" s="1">
        <f>[5]France!AJ$12</f>
        <v>0</v>
      </c>
      <c r="AK15" s="1">
        <f>[5]France!AK$12</f>
        <v>0</v>
      </c>
      <c r="AL15" s="1">
        <f>[5]France!AL$12</f>
        <v>0</v>
      </c>
      <c r="AM15" s="1">
        <f>[5]France!AM$12</f>
        <v>0</v>
      </c>
      <c r="AN15" s="1">
        <f>[5]France!AN$12</f>
        <v>0</v>
      </c>
      <c r="AO15" s="1">
        <f>[5]France!AO$12</f>
        <v>0</v>
      </c>
      <c r="AP15" s="1">
        <f>[5]France!AP$12</f>
        <v>0</v>
      </c>
      <c r="AQ15" s="1">
        <f>[5]France!AQ$12</f>
        <v>0</v>
      </c>
      <c r="AR15" s="1">
        <f>[5]France!AR$12</f>
        <v>0</v>
      </c>
      <c r="AS15" s="1">
        <f>[5]France!AS$12</f>
        <v>0</v>
      </c>
      <c r="AT15" s="1">
        <f>[5]France!AT$12</f>
        <v>0</v>
      </c>
      <c r="AU15" s="1">
        <f>[5]France!AU$12</f>
        <v>0</v>
      </c>
      <c r="AV15" s="1">
        <f>[5]France!AV$12</f>
        <v>0</v>
      </c>
      <c r="AW15" s="1">
        <f>[5]France!AW$12</f>
        <v>0</v>
      </c>
      <c r="AX15" s="1">
        <f>[5]France!AX$12</f>
        <v>0</v>
      </c>
      <c r="AY15" s="1">
        <f>[5]France!AY$12</f>
        <v>0</v>
      </c>
      <c r="AZ15" s="1">
        <f>[5]France!AZ$12</f>
        <v>0</v>
      </c>
      <c r="BA15" s="1">
        <f>[5]France!BA$12</f>
        <v>0</v>
      </c>
      <c r="BB15" s="1">
        <f>[5]France!BB$12</f>
        <v>0</v>
      </c>
      <c r="BC15" s="1">
        <f>[5]France!BC$12</f>
        <v>0</v>
      </c>
      <c r="BD15" s="1">
        <f>[5]France!BD$12</f>
        <v>0</v>
      </c>
      <c r="BE15" s="1">
        <f>[5]France!BE$12</f>
        <v>0</v>
      </c>
      <c r="BF15" s="1">
        <f>[5]France!BF$12</f>
        <v>0</v>
      </c>
      <c r="BG15" s="1">
        <f>[5]France!BG$12</f>
        <v>0</v>
      </c>
      <c r="BH15" s="1">
        <f>[5]France!BH$12</f>
        <v>0</v>
      </c>
      <c r="BI15" s="1">
        <f>[5]France!BI$12</f>
        <v>0</v>
      </c>
      <c r="BJ15" s="1">
        <f>[5]France!BJ$12</f>
        <v>0</v>
      </c>
      <c r="BK15" s="1">
        <f>[5]France!BK$12</f>
        <v>0</v>
      </c>
      <c r="BL15" s="1">
        <f>[5]France!BL$12</f>
        <v>0</v>
      </c>
      <c r="BM15" s="1">
        <f>[5]France!BM$12</f>
        <v>0</v>
      </c>
      <c r="BN15" s="1">
        <f>[5]France!BN$12</f>
        <v>0</v>
      </c>
      <c r="BO15" s="1">
        <f>[5]France!BO$12</f>
        <v>0</v>
      </c>
      <c r="BP15" s="1">
        <f>[5]France!BP$12</f>
        <v>0</v>
      </c>
      <c r="BQ15" s="1">
        <f>[5]France!BQ$12</f>
        <v>0</v>
      </c>
      <c r="BR15" s="1">
        <f>[5]France!BR$12</f>
        <v>0</v>
      </c>
      <c r="BS15" s="1">
        <f>[5]France!BS$12</f>
        <v>0</v>
      </c>
      <c r="BT15" s="1">
        <f>[5]France!BT$12</f>
        <v>0</v>
      </c>
      <c r="BU15" s="1">
        <f>[5]France!BU$12</f>
        <v>0</v>
      </c>
      <c r="BV15" s="1">
        <f>[5]France!BV$12</f>
        <v>0</v>
      </c>
      <c r="BW15" s="1">
        <f>[5]France!BW$12</f>
        <v>0</v>
      </c>
      <c r="BX15" s="1">
        <f>[5]France!BX$12</f>
        <v>0</v>
      </c>
      <c r="BY15" s="1">
        <f>[5]France!BY$12</f>
        <v>0</v>
      </c>
      <c r="BZ15" s="1">
        <f>[5]France!BZ$12</f>
        <v>0</v>
      </c>
      <c r="CA15" s="1">
        <f>[5]France!CA$12</f>
        <v>0</v>
      </c>
      <c r="CB15" s="1">
        <f>[5]France!CB$12</f>
        <v>0</v>
      </c>
      <c r="CC15" s="1">
        <f>[5]France!CC$12</f>
        <v>0</v>
      </c>
      <c r="CD15" s="1">
        <f>[5]France!CD$12</f>
        <v>0</v>
      </c>
      <c r="CE15" s="1">
        <f>[5]France!CE$12</f>
        <v>0</v>
      </c>
      <c r="CF15" s="1">
        <f>[5]France!CF$12</f>
        <v>0</v>
      </c>
      <c r="CG15" s="1">
        <f>[5]France!CG$12</f>
        <v>0</v>
      </c>
      <c r="CH15" s="1">
        <f>[5]France!CH$12</f>
        <v>0</v>
      </c>
      <c r="CI15" s="1">
        <f>[5]France!CI$12</f>
        <v>0</v>
      </c>
      <c r="CJ15" s="1">
        <f>[5]France!CJ$12</f>
        <v>0</v>
      </c>
      <c r="CK15" s="1">
        <f>[5]France!CK$12</f>
        <v>0</v>
      </c>
      <c r="CL15" s="1">
        <f>[5]France!CL$12</f>
        <v>0</v>
      </c>
      <c r="CM15" s="1">
        <f>[5]France!CM$12</f>
        <v>0</v>
      </c>
      <c r="CN15" s="1">
        <f>[5]France!CN$12</f>
        <v>0</v>
      </c>
      <c r="CO15" s="1">
        <f>[5]France!CO$12</f>
        <v>0</v>
      </c>
      <c r="CP15" s="1">
        <f>[5]France!CP$12</f>
        <v>0</v>
      </c>
      <c r="CQ15" s="1">
        <f>[5]France!CQ$12</f>
        <v>0</v>
      </c>
      <c r="CR15" s="1">
        <f>[5]France!CR$12</f>
        <v>0</v>
      </c>
      <c r="CS15" s="1">
        <f>[5]France!CS$12</f>
        <v>0</v>
      </c>
      <c r="CT15" s="1">
        <f>[5]France!CT$12</f>
        <v>0</v>
      </c>
      <c r="CU15" s="1">
        <f>[5]France!CU$12</f>
        <v>0</v>
      </c>
      <c r="CV15" s="1">
        <f>[5]France!CV$12</f>
        <v>0</v>
      </c>
      <c r="CW15" s="1">
        <f>[5]France!CW$12</f>
        <v>0</v>
      </c>
      <c r="CX15" s="1">
        <f>[5]France!CX$12</f>
        <v>0</v>
      </c>
      <c r="CY15" s="1">
        <f>[5]France!CY$12</f>
        <v>0</v>
      </c>
      <c r="CZ15" s="1">
        <f>[5]France!CZ$12</f>
        <v>0</v>
      </c>
      <c r="DA15" s="1">
        <f>[5]France!DA$12</f>
        <v>0</v>
      </c>
      <c r="DB15" s="1">
        <f>[5]France!DB$12</f>
        <v>0</v>
      </c>
      <c r="DC15" s="1">
        <f>[5]France!DC$12</f>
        <v>0</v>
      </c>
      <c r="DD15" s="1">
        <f>[5]France!DD$12</f>
        <v>0</v>
      </c>
      <c r="DE15" s="1">
        <f>[5]France!DE$12</f>
        <v>0</v>
      </c>
      <c r="DF15" s="1">
        <f>[5]France!DF$12</f>
        <v>0</v>
      </c>
      <c r="DG15" s="1">
        <f>[5]France!DG$12</f>
        <v>0</v>
      </c>
      <c r="DH15" s="1">
        <f>[5]France!DH$12</f>
        <v>0</v>
      </c>
      <c r="DI15" s="1">
        <f>[5]France!DI$12</f>
        <v>0</v>
      </c>
      <c r="DJ15" s="1">
        <f>[5]France!DJ$12</f>
        <v>0</v>
      </c>
      <c r="DK15" s="1">
        <f>[5]France!DK$12</f>
        <v>0</v>
      </c>
      <c r="DL15" s="1">
        <f>[5]France!DL$12</f>
        <v>0</v>
      </c>
      <c r="DM15" s="1">
        <f>[5]France!DM$12</f>
        <v>0</v>
      </c>
      <c r="DN15" s="1">
        <f>[5]France!DN$12</f>
        <v>0</v>
      </c>
      <c r="DO15" s="1">
        <f>[5]France!DO$12</f>
        <v>0</v>
      </c>
      <c r="DP15" s="1">
        <f>[5]France!DP$12</f>
        <v>0</v>
      </c>
      <c r="DQ15" s="1">
        <f>[5]France!DQ$12</f>
        <v>0</v>
      </c>
      <c r="DR15" s="1">
        <f>[5]France!DR$12</f>
        <v>0</v>
      </c>
      <c r="DS15" s="1">
        <f>[5]France!DS$12</f>
        <v>0</v>
      </c>
      <c r="DT15" s="1">
        <f>[5]France!DT$12</f>
        <v>0</v>
      </c>
      <c r="DU15" s="1">
        <f>[5]France!DU$12</f>
        <v>0</v>
      </c>
      <c r="DV15" s="1">
        <f>[5]France!DV$12</f>
        <v>0</v>
      </c>
      <c r="DW15" s="1">
        <f>[5]France!DW$12</f>
        <v>0</v>
      </c>
      <c r="DX15" s="1">
        <f>[5]France!DX$12</f>
        <v>0</v>
      </c>
      <c r="DY15" s="1">
        <f>[5]France!DY$12</f>
        <v>0</v>
      </c>
      <c r="DZ15" s="1">
        <f>[5]France!DZ$12</f>
        <v>0</v>
      </c>
      <c r="EA15" s="1">
        <f>[5]France!EA$12</f>
        <v>0</v>
      </c>
      <c r="EB15" s="1">
        <f>[5]France!EB$12</f>
        <v>0</v>
      </c>
      <c r="EC15" s="1">
        <f>[5]France!EC$12</f>
        <v>0</v>
      </c>
      <c r="ED15" s="1">
        <f>[5]France!ED$12</f>
        <v>0</v>
      </c>
      <c r="EE15" s="1">
        <f>[5]France!EE$12</f>
        <v>0</v>
      </c>
      <c r="EF15" s="1">
        <f>[5]France!EF$12</f>
        <v>0</v>
      </c>
      <c r="EG15" s="1">
        <f>[5]France!EG$12</f>
        <v>0</v>
      </c>
      <c r="EH15" s="1">
        <f>[5]France!EH$12</f>
        <v>0</v>
      </c>
      <c r="EI15" s="1">
        <f>[5]France!EI$12</f>
        <v>0</v>
      </c>
      <c r="EJ15" s="1">
        <f>[5]France!EJ$12</f>
        <v>0</v>
      </c>
      <c r="EK15" s="1">
        <f>[5]France!EK$12</f>
        <v>0</v>
      </c>
      <c r="EL15" s="1">
        <f>[5]France!EL$12</f>
        <v>0</v>
      </c>
      <c r="EM15" s="1">
        <f>[5]France!EM$12</f>
        <v>0</v>
      </c>
      <c r="EN15" s="1">
        <f>[5]France!EN$12</f>
        <v>0</v>
      </c>
      <c r="EO15" s="1">
        <f>[5]France!EO$12</f>
        <v>0</v>
      </c>
      <c r="EP15" s="1">
        <f>[5]France!EP$12</f>
        <v>0</v>
      </c>
      <c r="EQ15" s="1">
        <f>[5]France!EQ$12</f>
        <v>0</v>
      </c>
      <c r="ER15" s="1">
        <f>[5]France!ER$12</f>
        <v>0</v>
      </c>
      <c r="ES15" s="1">
        <f>[5]France!ES$12</f>
        <v>0</v>
      </c>
      <c r="ET15" s="1">
        <f>[5]France!ET$12</f>
        <v>0</v>
      </c>
      <c r="EU15" s="1">
        <f>[5]France!EU$12</f>
        <v>0</v>
      </c>
      <c r="EV15" s="1">
        <f>[5]France!EV$12</f>
        <v>0</v>
      </c>
      <c r="EW15" s="1">
        <f>[5]France!EW$12</f>
        <v>0</v>
      </c>
      <c r="EX15" s="1">
        <f>[5]France!EX$12</f>
        <v>0</v>
      </c>
      <c r="EY15" s="1">
        <f>[5]France!EY$12</f>
        <v>0</v>
      </c>
      <c r="EZ15" s="1">
        <f>[5]France!EZ$12</f>
        <v>0</v>
      </c>
      <c r="FA15" s="1">
        <f>[5]France!FA$12</f>
        <v>0</v>
      </c>
      <c r="FB15" s="1">
        <f>[5]France!FB$12</f>
        <v>0</v>
      </c>
      <c r="FC15" s="1">
        <f>[5]France!FC$12</f>
        <v>0</v>
      </c>
      <c r="FD15" s="1">
        <f>[5]France!FD$12</f>
        <v>0</v>
      </c>
      <c r="FE15" s="1">
        <f>[5]France!FE$12</f>
        <v>0</v>
      </c>
      <c r="FF15" s="1">
        <f>[5]France!FF$12</f>
        <v>0</v>
      </c>
      <c r="FG15" s="1">
        <f>[5]France!FG$12</f>
        <v>0</v>
      </c>
      <c r="FH15" s="1">
        <f>[5]France!FH$12</f>
        <v>0</v>
      </c>
      <c r="FI15" s="1">
        <f>[5]France!FI$12</f>
        <v>0</v>
      </c>
      <c r="FJ15" s="1">
        <f>[5]France!FJ$12</f>
        <v>0</v>
      </c>
      <c r="FK15" s="1">
        <f>[5]France!FK$12</f>
        <v>0</v>
      </c>
      <c r="FL15" s="1">
        <f>[5]France!FL$12</f>
        <v>0</v>
      </c>
      <c r="FM15" s="1">
        <f>[5]France!FM$12</f>
        <v>0</v>
      </c>
      <c r="FN15" s="1">
        <f>[5]France!FN$12</f>
        <v>0</v>
      </c>
      <c r="FO15" s="1">
        <f>[5]France!FO$12</f>
        <v>0</v>
      </c>
      <c r="FP15" s="1">
        <f>[5]France!FP$12</f>
        <v>0</v>
      </c>
      <c r="FQ15" s="1">
        <f>[5]France!FQ$12</f>
        <v>0</v>
      </c>
      <c r="FR15" s="1">
        <f>[5]France!FR$12</f>
        <v>0</v>
      </c>
      <c r="FS15" s="1">
        <f>[5]France!FS$12</f>
        <v>0</v>
      </c>
      <c r="FT15" s="1">
        <f>[5]France!FT$12</f>
        <v>0</v>
      </c>
      <c r="FU15" s="1">
        <f>[5]France!FU$12</f>
        <v>0</v>
      </c>
      <c r="FV15" s="1">
        <f>[5]France!FV$12</f>
        <v>0</v>
      </c>
      <c r="FW15" s="1">
        <f>[5]France!FW$12</f>
        <v>0</v>
      </c>
      <c r="FX15" s="1">
        <f>[5]France!FX$12</f>
        <v>0</v>
      </c>
      <c r="FY15" s="1">
        <f>[5]France!FY$12</f>
        <v>0</v>
      </c>
      <c r="FZ15" s="7">
        <f>1/1000*SUM($B15:FY15)</f>
        <v>0</v>
      </c>
    </row>
    <row r="16" spans="1:182">
      <c r="A16" t="s">
        <v>20</v>
      </c>
      <c r="B16" s="1">
        <f>[5]Germany!B$12</f>
        <v>0</v>
      </c>
      <c r="C16" s="1">
        <f>[5]Germany!C$12</f>
        <v>0</v>
      </c>
      <c r="D16" s="1">
        <f>[5]Germany!D$12</f>
        <v>0</v>
      </c>
      <c r="E16" s="1">
        <f>[5]Germany!E$12</f>
        <v>0</v>
      </c>
      <c r="F16" s="1">
        <f>[5]Germany!F$12</f>
        <v>0</v>
      </c>
      <c r="G16" s="1">
        <f>[5]Germany!G$12</f>
        <v>0</v>
      </c>
      <c r="H16" s="1">
        <f>[5]Germany!H$12</f>
        <v>0</v>
      </c>
      <c r="I16" s="1">
        <f>[5]Germany!I$12</f>
        <v>0</v>
      </c>
      <c r="J16" s="1">
        <f>[5]Germany!J$12</f>
        <v>0</v>
      </c>
      <c r="K16" s="1">
        <f>[5]Germany!K$12</f>
        <v>0</v>
      </c>
      <c r="L16" s="1">
        <f>[5]Germany!L$12</f>
        <v>0</v>
      </c>
      <c r="M16" s="1">
        <f>[5]Germany!M$12</f>
        <v>0</v>
      </c>
      <c r="N16" s="1">
        <f>[5]Germany!N$12</f>
        <v>0</v>
      </c>
      <c r="O16" s="1">
        <f>[5]Germany!O$12</f>
        <v>0</v>
      </c>
      <c r="P16" s="1">
        <f>[5]Germany!P$12</f>
        <v>0</v>
      </c>
      <c r="Q16" s="1">
        <f>[5]Germany!Q$12</f>
        <v>0</v>
      </c>
      <c r="R16" s="1">
        <f>[5]Germany!R$12</f>
        <v>0</v>
      </c>
      <c r="S16" s="1">
        <f>[5]Germany!S$12</f>
        <v>0</v>
      </c>
      <c r="T16" s="1">
        <f>[5]Germany!T$12</f>
        <v>0</v>
      </c>
      <c r="U16" s="1">
        <f>[5]Germany!U$12</f>
        <v>0</v>
      </c>
      <c r="V16" s="1">
        <f>[5]Germany!V$12</f>
        <v>0</v>
      </c>
      <c r="W16" s="1">
        <f>[5]Germany!W$12</f>
        <v>0</v>
      </c>
      <c r="X16" s="1">
        <f>[5]Germany!X$12</f>
        <v>0</v>
      </c>
      <c r="Y16" s="1">
        <f>[5]Germany!Y$12</f>
        <v>0</v>
      </c>
      <c r="Z16" s="1">
        <f>[5]Germany!Z$12</f>
        <v>0</v>
      </c>
      <c r="AA16" s="1">
        <f>[5]Germany!AA$12</f>
        <v>0</v>
      </c>
      <c r="AB16" s="1">
        <f>[5]Germany!AB$12</f>
        <v>0</v>
      </c>
      <c r="AC16" s="1">
        <f>[5]Germany!AC$12</f>
        <v>0</v>
      </c>
      <c r="AD16" s="1">
        <f>[5]Germany!AD$12</f>
        <v>0</v>
      </c>
      <c r="AE16" s="1">
        <f>[5]Germany!AE$12</f>
        <v>0</v>
      </c>
      <c r="AF16" s="1">
        <f>[5]Germany!AF$12</f>
        <v>0</v>
      </c>
      <c r="AG16" s="1">
        <f>[5]Germany!AG$12</f>
        <v>0</v>
      </c>
      <c r="AH16" s="1">
        <f>[5]Germany!AH$12</f>
        <v>0</v>
      </c>
      <c r="AI16" s="1">
        <f>[5]Germany!AI$12</f>
        <v>0</v>
      </c>
      <c r="AJ16" s="1">
        <f>[5]Germany!AJ$12</f>
        <v>0</v>
      </c>
      <c r="AK16" s="1">
        <f>[5]Germany!AK$12</f>
        <v>0</v>
      </c>
      <c r="AL16" s="1">
        <f>[5]Germany!AL$12</f>
        <v>0</v>
      </c>
      <c r="AM16" s="1">
        <f>[5]Germany!AM$12</f>
        <v>0</v>
      </c>
      <c r="AN16" s="1">
        <f>[5]Germany!AN$12</f>
        <v>0</v>
      </c>
      <c r="AO16" s="1">
        <f>[5]Germany!AO$12</f>
        <v>0</v>
      </c>
      <c r="AP16" s="1">
        <f>[5]Germany!AP$12</f>
        <v>0</v>
      </c>
      <c r="AQ16" s="1">
        <f>[5]Germany!AQ$12</f>
        <v>0</v>
      </c>
      <c r="AR16" s="1">
        <f>[5]Germany!AR$12</f>
        <v>4</v>
      </c>
      <c r="AS16" s="1">
        <f>[5]Germany!AS$12</f>
        <v>0</v>
      </c>
      <c r="AT16" s="1">
        <f>[5]Germany!AT$12</f>
        <v>0</v>
      </c>
      <c r="AU16" s="1">
        <f>[5]Germany!AU$12</f>
        <v>0</v>
      </c>
      <c r="AV16" s="1">
        <f>[5]Germany!AV$12</f>
        <v>0</v>
      </c>
      <c r="AW16" s="1">
        <f>[5]Germany!AW$12</f>
        <v>0</v>
      </c>
      <c r="AX16" s="1">
        <f>[5]Germany!AX$12</f>
        <v>0</v>
      </c>
      <c r="AY16" s="1">
        <f>[5]Germany!AY$12</f>
        <v>0</v>
      </c>
      <c r="AZ16" s="1">
        <f>[5]Germany!AZ$12</f>
        <v>0</v>
      </c>
      <c r="BA16" s="1">
        <f>[5]Germany!BA$12</f>
        <v>0</v>
      </c>
      <c r="BB16" s="1">
        <f>[5]Germany!BB$12</f>
        <v>0</v>
      </c>
      <c r="BC16" s="1">
        <f>[5]Germany!BC$12</f>
        <v>3</v>
      </c>
      <c r="BD16" s="1">
        <f>[5]Germany!BD$12</f>
        <v>0</v>
      </c>
      <c r="BE16" s="1">
        <f>[5]Germany!BE$12</f>
        <v>0</v>
      </c>
      <c r="BF16" s="1">
        <f>[5]Germany!BF$12</f>
        <v>8</v>
      </c>
      <c r="BG16" s="1">
        <f>[5]Germany!BG$12</f>
        <v>0</v>
      </c>
      <c r="BH16" s="1">
        <f>[5]Germany!BH$12</f>
        <v>0</v>
      </c>
      <c r="BI16" s="1">
        <f>[5]Germany!BI$12</f>
        <v>237</v>
      </c>
      <c r="BJ16" s="1">
        <f>[5]Germany!BJ$12</f>
        <v>0</v>
      </c>
      <c r="BK16" s="1">
        <f>[5]Germany!BK$12</f>
        <v>0</v>
      </c>
      <c r="BL16" s="1">
        <f>[5]Germany!BL$12</f>
        <v>0</v>
      </c>
      <c r="BM16" s="1">
        <f>[5]Germany!BM$12</f>
        <v>60</v>
      </c>
      <c r="BN16" s="1">
        <f>[5]Germany!BN$12</f>
        <v>12</v>
      </c>
      <c r="BO16" s="1">
        <f>[5]Germany!BO$12</f>
        <v>0</v>
      </c>
      <c r="BP16" s="1">
        <f>[5]Germany!BP$12</f>
        <v>0</v>
      </c>
      <c r="BQ16" s="1">
        <f>[5]Germany!BQ$12</f>
        <v>0</v>
      </c>
      <c r="BR16" s="1">
        <f>[5]Germany!BR$12</f>
        <v>0</v>
      </c>
      <c r="BS16" s="1">
        <f>[5]Germany!BS$12</f>
        <v>0</v>
      </c>
      <c r="BT16" s="1">
        <f>[5]Germany!BT$12</f>
        <v>0</v>
      </c>
      <c r="BU16" s="1">
        <f>[5]Germany!BU$12</f>
        <v>0</v>
      </c>
      <c r="BV16" s="1">
        <f>[5]Germany!BV$12</f>
        <v>203</v>
      </c>
      <c r="BW16" s="1">
        <f>[5]Germany!BW$12</f>
        <v>0</v>
      </c>
      <c r="BX16" s="1">
        <f>[5]Germany!BX$12</f>
        <v>0</v>
      </c>
      <c r="BY16" s="1">
        <f>[5]Germany!BY$12</f>
        <v>0</v>
      </c>
      <c r="BZ16" s="1">
        <f>[5]Germany!BZ$12</f>
        <v>0</v>
      </c>
      <c r="CA16" s="1">
        <f>[5]Germany!CA$12</f>
        <v>0</v>
      </c>
      <c r="CB16" s="1">
        <f>[5]Germany!CB$12</f>
        <v>0</v>
      </c>
      <c r="CC16" s="1">
        <f>[5]Germany!CC$12</f>
        <v>0</v>
      </c>
      <c r="CD16" s="1">
        <f>[5]Germany!CD$12</f>
        <v>0</v>
      </c>
      <c r="CE16" s="1">
        <f>[5]Germany!CE$12</f>
        <v>0</v>
      </c>
      <c r="CF16" s="1">
        <f>[5]Germany!CF$12</f>
        <v>0</v>
      </c>
      <c r="CG16" s="1">
        <f>[5]Germany!CG$12</f>
        <v>0</v>
      </c>
      <c r="CH16" s="1">
        <f>[5]Germany!CH$12</f>
        <v>0</v>
      </c>
      <c r="CI16" s="1">
        <f>[5]Germany!CI$12</f>
        <v>0</v>
      </c>
      <c r="CJ16" s="1">
        <f>[5]Germany!CJ$12</f>
        <v>0</v>
      </c>
      <c r="CK16" s="1">
        <f>[5]Germany!CK$12</f>
        <v>0</v>
      </c>
      <c r="CL16" s="1">
        <f>[5]Germany!CL$12</f>
        <v>0</v>
      </c>
      <c r="CM16" s="1">
        <f>[5]Germany!CM$12</f>
        <v>0</v>
      </c>
      <c r="CN16" s="1">
        <f>[5]Germany!CN$12</f>
        <v>0</v>
      </c>
      <c r="CO16" s="1">
        <f>[5]Germany!CO$12</f>
        <v>0</v>
      </c>
      <c r="CP16" s="1">
        <f>[5]Germany!CP$12</f>
        <v>0</v>
      </c>
      <c r="CQ16" s="1">
        <f>[5]Germany!CQ$12</f>
        <v>1</v>
      </c>
      <c r="CR16" s="1">
        <f>[5]Germany!CR$12</f>
        <v>0</v>
      </c>
      <c r="CS16" s="1">
        <f>[5]Germany!CS$12</f>
        <v>0</v>
      </c>
      <c r="CT16" s="1">
        <f>[5]Germany!CT$12</f>
        <v>0</v>
      </c>
      <c r="CU16" s="1">
        <f>[5]Germany!CU$12</f>
        <v>0</v>
      </c>
      <c r="CV16" s="1">
        <f>[5]Germany!CV$12</f>
        <v>0</v>
      </c>
      <c r="CW16" s="1">
        <f>[5]Germany!CW$12</f>
        <v>0</v>
      </c>
      <c r="CX16" s="1">
        <f>[5]Germany!CX$12</f>
        <v>0</v>
      </c>
      <c r="CY16" s="1">
        <f>[5]Germany!CY$12</f>
        <v>0</v>
      </c>
      <c r="CZ16" s="1">
        <f>[5]Germany!CZ$12</f>
        <v>0</v>
      </c>
      <c r="DA16" s="1">
        <f>[5]Germany!DA$12</f>
        <v>0</v>
      </c>
      <c r="DB16" s="1">
        <f>[5]Germany!DB$12</f>
        <v>0</v>
      </c>
      <c r="DC16" s="1">
        <f>[5]Germany!DC$12</f>
        <v>0</v>
      </c>
      <c r="DD16" s="1">
        <f>[5]Germany!DD$12</f>
        <v>0</v>
      </c>
      <c r="DE16" s="1">
        <f>[5]Germany!DE$12</f>
        <v>0</v>
      </c>
      <c r="DF16" s="1">
        <f>[5]Germany!DF$12</f>
        <v>0</v>
      </c>
      <c r="DG16" s="1">
        <f>[5]Germany!DG$12</f>
        <v>0</v>
      </c>
      <c r="DH16" s="1">
        <f>[5]Germany!DH$12</f>
        <v>0</v>
      </c>
      <c r="DI16" s="1">
        <f>[5]Germany!DI$12</f>
        <v>0</v>
      </c>
      <c r="DJ16" s="1">
        <f>[5]Germany!DJ$12</f>
        <v>0</v>
      </c>
      <c r="DK16" s="1">
        <f>[5]Germany!DK$12</f>
        <v>0</v>
      </c>
      <c r="DL16" s="1">
        <f>[5]Germany!DL$12</f>
        <v>0</v>
      </c>
      <c r="DM16" s="1">
        <f>[5]Germany!DM$12</f>
        <v>0</v>
      </c>
      <c r="DN16" s="1">
        <f>[5]Germany!DN$12</f>
        <v>0</v>
      </c>
      <c r="DO16" s="1">
        <f>[5]Germany!DO$12</f>
        <v>0</v>
      </c>
      <c r="DP16" s="1">
        <f>[5]Germany!DP$12</f>
        <v>0</v>
      </c>
      <c r="DQ16" s="1">
        <f>[5]Germany!DQ$12</f>
        <v>0</v>
      </c>
      <c r="DR16" s="1">
        <f>[5]Germany!DR$12</f>
        <v>0</v>
      </c>
      <c r="DS16" s="1">
        <f>[5]Germany!DS$12</f>
        <v>0</v>
      </c>
      <c r="DT16" s="1">
        <f>[5]Germany!DT$12</f>
        <v>0</v>
      </c>
      <c r="DU16" s="1">
        <f>[5]Germany!DU$12</f>
        <v>0</v>
      </c>
      <c r="DV16" s="1">
        <f>[5]Germany!DV$12</f>
        <v>0</v>
      </c>
      <c r="DW16" s="1">
        <f>[5]Germany!DW$12</f>
        <v>0</v>
      </c>
      <c r="DX16" s="1">
        <f>[5]Germany!DX$12</f>
        <v>0</v>
      </c>
      <c r="DY16" s="1">
        <f>[5]Germany!DY$12</f>
        <v>0</v>
      </c>
      <c r="DZ16" s="1">
        <f>[5]Germany!DZ$12</f>
        <v>0</v>
      </c>
      <c r="EA16" s="1">
        <f>[5]Germany!EA$12</f>
        <v>0</v>
      </c>
      <c r="EB16" s="1">
        <f>[5]Germany!EB$12</f>
        <v>0</v>
      </c>
      <c r="EC16" s="1">
        <f>[5]Germany!EC$12</f>
        <v>0</v>
      </c>
      <c r="ED16" s="1">
        <f>[5]Germany!ED$12</f>
        <v>0</v>
      </c>
      <c r="EE16" s="1">
        <f>[5]Germany!EE$12</f>
        <v>0</v>
      </c>
      <c r="EF16" s="1">
        <f>[5]Germany!EF$12</f>
        <v>0</v>
      </c>
      <c r="EG16" s="1">
        <f>[5]Germany!EG$12</f>
        <v>0</v>
      </c>
      <c r="EH16" s="1">
        <f>[5]Germany!EH$12</f>
        <v>0</v>
      </c>
      <c r="EI16" s="1">
        <f>[5]Germany!EI$12</f>
        <v>0</v>
      </c>
      <c r="EJ16" s="1">
        <f>[5]Germany!EJ$12</f>
        <v>0</v>
      </c>
      <c r="EK16" s="1">
        <f>[5]Germany!EK$12</f>
        <v>0</v>
      </c>
      <c r="EL16" s="1">
        <f>[5]Germany!EL$12</f>
        <v>0</v>
      </c>
      <c r="EM16" s="1">
        <f>[5]Germany!EM$12</f>
        <v>0</v>
      </c>
      <c r="EN16" s="1">
        <f>[5]Germany!EN$12</f>
        <v>0</v>
      </c>
      <c r="EO16" s="1">
        <f>[5]Germany!EO$12</f>
        <v>0</v>
      </c>
      <c r="EP16" s="1">
        <f>[5]Germany!EP$12</f>
        <v>0</v>
      </c>
      <c r="EQ16" s="1">
        <f>[5]Germany!EQ$12</f>
        <v>0</v>
      </c>
      <c r="ER16" s="1">
        <f>[5]Germany!ER$12</f>
        <v>0</v>
      </c>
      <c r="ES16" s="1">
        <f>[5]Germany!ES$12</f>
        <v>0</v>
      </c>
      <c r="ET16" s="1">
        <f>[5]Germany!ET$12</f>
        <v>0</v>
      </c>
      <c r="EU16" s="1">
        <f>[5]Germany!EU$12</f>
        <v>0</v>
      </c>
      <c r="EV16" s="1">
        <f>[5]Germany!EV$12</f>
        <v>0</v>
      </c>
      <c r="EW16" s="1">
        <f>[5]Germany!EW$12</f>
        <v>0</v>
      </c>
      <c r="EX16" s="1">
        <f>[5]Germany!EX$12</f>
        <v>0</v>
      </c>
      <c r="EY16" s="1">
        <f>[5]Germany!EY$12</f>
        <v>0</v>
      </c>
      <c r="EZ16" s="1">
        <f>[5]Germany!EZ$12</f>
        <v>0</v>
      </c>
      <c r="FA16" s="1">
        <f>[5]Germany!FA$12</f>
        <v>0</v>
      </c>
      <c r="FB16" s="1">
        <f>[5]Germany!FB$12</f>
        <v>0</v>
      </c>
      <c r="FC16" s="1">
        <f>[5]Germany!FC$12</f>
        <v>0</v>
      </c>
      <c r="FD16" s="1">
        <f>[5]Germany!FD$12</f>
        <v>0</v>
      </c>
      <c r="FE16" s="1">
        <f>[5]Germany!FE$12</f>
        <v>0</v>
      </c>
      <c r="FF16" s="1">
        <f>[5]Germany!FF$12</f>
        <v>0</v>
      </c>
      <c r="FG16" s="1">
        <f>[5]Germany!FG$12</f>
        <v>0</v>
      </c>
      <c r="FH16" s="1">
        <f>[5]Germany!FH$12</f>
        <v>0</v>
      </c>
      <c r="FI16" s="1">
        <f>[5]Germany!FI$12</f>
        <v>0</v>
      </c>
      <c r="FJ16" s="1">
        <f>[5]Germany!FJ$12</f>
        <v>0</v>
      </c>
      <c r="FK16" s="1">
        <f>[5]Germany!FK$12</f>
        <v>0</v>
      </c>
      <c r="FL16" s="1">
        <f>[5]Germany!FL$12</f>
        <v>0</v>
      </c>
      <c r="FM16" s="1">
        <f>[5]Germany!FM$12</f>
        <v>0</v>
      </c>
      <c r="FN16" s="1">
        <f>[5]Germany!FN$12</f>
        <v>0</v>
      </c>
      <c r="FO16" s="1">
        <f>[5]Germany!FO$12</f>
        <v>0</v>
      </c>
      <c r="FP16" s="1">
        <f>[5]Germany!FP$12</f>
        <v>0</v>
      </c>
      <c r="FQ16" s="1">
        <f>[5]Germany!FQ$12</f>
        <v>0</v>
      </c>
      <c r="FR16" s="1">
        <f>[5]Germany!FR$12</f>
        <v>0</v>
      </c>
      <c r="FS16" s="1">
        <f>[5]Germany!FS$12</f>
        <v>0</v>
      </c>
      <c r="FT16" s="1">
        <f>[5]Germany!FT$12</f>
        <v>0</v>
      </c>
      <c r="FU16" s="1">
        <f>[5]Germany!FU$12</f>
        <v>0</v>
      </c>
      <c r="FV16" s="1">
        <f>[5]Germany!FV$12</f>
        <v>0</v>
      </c>
      <c r="FW16" s="1">
        <f>[5]Germany!FW$12</f>
        <v>0</v>
      </c>
      <c r="FX16" s="1">
        <f>[5]Germany!FX$12</f>
        <v>0</v>
      </c>
      <c r="FY16" s="1">
        <f>[5]Germany!FY$12</f>
        <v>0</v>
      </c>
      <c r="FZ16" s="7">
        <f>1/1000*SUM($B16:FY16)</f>
        <v>0.52800000000000002</v>
      </c>
    </row>
    <row r="17" spans="1:182">
      <c r="A17" t="s">
        <v>35</v>
      </c>
      <c r="B17" s="1">
        <f>[5]Greece!B$12</f>
        <v>0</v>
      </c>
      <c r="C17" s="1">
        <f>[5]Greece!C$12</f>
        <v>0</v>
      </c>
      <c r="D17" s="1">
        <f>[5]Greece!D$12</f>
        <v>0</v>
      </c>
      <c r="E17" s="1">
        <f>[5]Greece!E$12</f>
        <v>0</v>
      </c>
      <c r="F17" s="1">
        <f>[5]Greece!F$12</f>
        <v>0</v>
      </c>
      <c r="G17" s="1">
        <f>[5]Greece!G$12</f>
        <v>0</v>
      </c>
      <c r="H17" s="1">
        <f>[5]Greece!H$12</f>
        <v>0</v>
      </c>
      <c r="I17" s="1">
        <f>[5]Greece!I$12</f>
        <v>0</v>
      </c>
      <c r="J17" s="1">
        <f>[5]Greece!J$12</f>
        <v>0</v>
      </c>
      <c r="K17" s="1">
        <f>[5]Greece!K$12</f>
        <v>0</v>
      </c>
      <c r="L17" s="1">
        <f>[5]Greece!L$12</f>
        <v>0</v>
      </c>
      <c r="M17" s="1">
        <f>[5]Greece!M$12</f>
        <v>0</v>
      </c>
      <c r="N17" s="1">
        <f>[5]Greece!N$12</f>
        <v>0</v>
      </c>
      <c r="O17" s="1">
        <f>[5]Greece!O$12</f>
        <v>0</v>
      </c>
      <c r="P17" s="1">
        <f>[5]Greece!P$12</f>
        <v>0</v>
      </c>
      <c r="Q17" s="1">
        <f>[5]Greece!Q$12</f>
        <v>0</v>
      </c>
      <c r="R17" s="1">
        <f>[5]Greece!R$12</f>
        <v>0</v>
      </c>
      <c r="S17" s="1">
        <f>[5]Greece!S$12</f>
        <v>0</v>
      </c>
      <c r="T17" s="1">
        <f>[5]Greece!T$12</f>
        <v>0</v>
      </c>
      <c r="U17" s="1">
        <f>[5]Greece!U$12</f>
        <v>0</v>
      </c>
      <c r="V17" s="1">
        <f>[5]Greece!V$12</f>
        <v>0</v>
      </c>
      <c r="W17" s="1">
        <f>[5]Greece!W$12</f>
        <v>0</v>
      </c>
      <c r="X17" s="1">
        <f>[5]Greece!X$12</f>
        <v>0</v>
      </c>
      <c r="Y17" s="1">
        <f>[5]Greece!Y$12</f>
        <v>0</v>
      </c>
      <c r="Z17" s="1">
        <f>[5]Greece!Z$12</f>
        <v>0</v>
      </c>
      <c r="AA17" s="1">
        <f>[5]Greece!AA$12</f>
        <v>0</v>
      </c>
      <c r="AB17" s="1">
        <f>[5]Greece!AB$12</f>
        <v>0</v>
      </c>
      <c r="AC17" s="1">
        <f>[5]Greece!AC$12</f>
        <v>0</v>
      </c>
      <c r="AD17" s="1">
        <f>[5]Greece!AD$12</f>
        <v>0</v>
      </c>
      <c r="AE17" s="1">
        <f>[5]Greece!AE$12</f>
        <v>0</v>
      </c>
      <c r="AF17" s="1">
        <f>[5]Greece!AF$12</f>
        <v>0</v>
      </c>
      <c r="AG17" s="1">
        <f>[5]Greece!AG$12</f>
        <v>0</v>
      </c>
      <c r="AH17" s="1">
        <f>[5]Greece!AH$12</f>
        <v>0</v>
      </c>
      <c r="AI17" s="1">
        <f>[5]Greece!AI$12</f>
        <v>0</v>
      </c>
      <c r="AJ17" s="1">
        <f>[5]Greece!AJ$12</f>
        <v>0</v>
      </c>
      <c r="AK17" s="1">
        <f>[5]Greece!AK$12</f>
        <v>0</v>
      </c>
      <c r="AL17" s="1">
        <f>[5]Greece!AL$12</f>
        <v>0</v>
      </c>
      <c r="AM17" s="1">
        <f>[5]Greece!AM$12</f>
        <v>0</v>
      </c>
      <c r="AN17" s="1">
        <f>[5]Greece!AN$12</f>
        <v>0</v>
      </c>
      <c r="AO17" s="1">
        <f>[5]Greece!AO$12</f>
        <v>0</v>
      </c>
      <c r="AP17" s="1">
        <f>[5]Greece!AP$12</f>
        <v>0</v>
      </c>
      <c r="AQ17" s="1">
        <f>[5]Greece!AQ$12</f>
        <v>0</v>
      </c>
      <c r="AR17" s="1">
        <f>[5]Greece!AR$12</f>
        <v>0</v>
      </c>
      <c r="AS17" s="1">
        <f>[5]Greece!AS$12</f>
        <v>0</v>
      </c>
      <c r="AT17" s="1">
        <f>[5]Greece!AT$12</f>
        <v>0</v>
      </c>
      <c r="AU17" s="1">
        <f>[5]Greece!AU$12</f>
        <v>0</v>
      </c>
      <c r="AV17" s="1">
        <f>[5]Greece!AV$12</f>
        <v>0</v>
      </c>
      <c r="AW17" s="1">
        <f>[5]Greece!AW$12</f>
        <v>0</v>
      </c>
      <c r="AX17" s="1">
        <f>[5]Greece!AX$12</f>
        <v>0</v>
      </c>
      <c r="AY17" s="1">
        <f>[5]Greece!AY$12</f>
        <v>0</v>
      </c>
      <c r="AZ17" s="1">
        <f>[5]Greece!AZ$12</f>
        <v>0</v>
      </c>
      <c r="BA17" s="1">
        <f>[5]Greece!BA$12</f>
        <v>0</v>
      </c>
      <c r="BB17" s="1">
        <f>[5]Greece!BB$12</f>
        <v>0</v>
      </c>
      <c r="BC17" s="1">
        <f>[5]Greece!BC$12</f>
        <v>0</v>
      </c>
      <c r="BD17" s="1">
        <f>[5]Greece!BD$12</f>
        <v>0</v>
      </c>
      <c r="BE17" s="1">
        <f>[5]Greece!BE$12</f>
        <v>0</v>
      </c>
      <c r="BF17" s="1">
        <f>[5]Greece!BF$12</f>
        <v>0</v>
      </c>
      <c r="BG17" s="1">
        <f>[5]Greece!BG$12</f>
        <v>0</v>
      </c>
      <c r="BH17" s="1">
        <f>[5]Greece!BH$12</f>
        <v>0</v>
      </c>
      <c r="BI17" s="1">
        <f>[5]Greece!BI$12</f>
        <v>0</v>
      </c>
      <c r="BJ17" s="1">
        <f>[5]Greece!BJ$12</f>
        <v>0</v>
      </c>
      <c r="BK17" s="1">
        <f>[5]Greece!BK$12</f>
        <v>0</v>
      </c>
      <c r="BL17" s="1">
        <f>[5]Greece!BL$12</f>
        <v>0</v>
      </c>
      <c r="BM17" s="1">
        <f>[5]Greece!BM$12</f>
        <v>0</v>
      </c>
      <c r="BN17" s="1">
        <f>[5]Greece!BN$12</f>
        <v>0</v>
      </c>
      <c r="BO17" s="1">
        <f>[5]Greece!BO$12</f>
        <v>0</v>
      </c>
      <c r="BP17" s="1">
        <f>[5]Greece!BP$12</f>
        <v>0</v>
      </c>
      <c r="BQ17" s="1">
        <f>[5]Greece!BQ$12</f>
        <v>0</v>
      </c>
      <c r="BR17" s="1">
        <f>[5]Greece!BR$12</f>
        <v>0</v>
      </c>
      <c r="BS17" s="1">
        <f>[5]Greece!BS$12</f>
        <v>0</v>
      </c>
      <c r="BT17" s="1">
        <f>[5]Greece!BT$12</f>
        <v>0</v>
      </c>
      <c r="BU17" s="1">
        <f>[5]Greece!BU$12</f>
        <v>0</v>
      </c>
      <c r="BV17" s="1">
        <f>[5]Greece!BV$12</f>
        <v>0</v>
      </c>
      <c r="BW17" s="1">
        <f>[5]Greece!BW$12</f>
        <v>0</v>
      </c>
      <c r="BX17" s="1">
        <f>[5]Greece!BX$12</f>
        <v>0</v>
      </c>
      <c r="BY17" s="1">
        <f>[5]Greece!BY$12</f>
        <v>0</v>
      </c>
      <c r="BZ17" s="1">
        <f>[5]Greece!BZ$12</f>
        <v>0</v>
      </c>
      <c r="CA17" s="1">
        <f>[5]Greece!CA$12</f>
        <v>0</v>
      </c>
      <c r="CB17" s="1">
        <f>[5]Greece!CB$12</f>
        <v>0</v>
      </c>
      <c r="CC17" s="1">
        <f>[5]Greece!CC$12</f>
        <v>0</v>
      </c>
      <c r="CD17" s="1">
        <f>[5]Greece!CD$12</f>
        <v>0</v>
      </c>
      <c r="CE17" s="1">
        <f>[5]Greece!CE$12</f>
        <v>0</v>
      </c>
      <c r="CF17" s="1">
        <f>[5]Greece!CF$12</f>
        <v>0</v>
      </c>
      <c r="CG17" s="1">
        <f>[5]Greece!CG$12</f>
        <v>0</v>
      </c>
      <c r="CH17" s="1">
        <f>[5]Greece!CH$12</f>
        <v>0</v>
      </c>
      <c r="CI17" s="1">
        <f>[5]Greece!CI$12</f>
        <v>0</v>
      </c>
      <c r="CJ17" s="1">
        <f>[5]Greece!CJ$12</f>
        <v>0</v>
      </c>
      <c r="CK17" s="1">
        <f>[5]Greece!CK$12</f>
        <v>0</v>
      </c>
      <c r="CL17" s="1">
        <f>[5]Greece!CL$12</f>
        <v>0</v>
      </c>
      <c r="CM17" s="1">
        <f>[5]Greece!CM$12</f>
        <v>0</v>
      </c>
      <c r="CN17" s="1">
        <f>[5]Greece!CN$12</f>
        <v>0</v>
      </c>
      <c r="CO17" s="1">
        <f>[5]Greece!CO$12</f>
        <v>0</v>
      </c>
      <c r="CP17" s="1">
        <f>[5]Greece!CP$12</f>
        <v>0</v>
      </c>
      <c r="CQ17" s="1">
        <f>[5]Greece!CQ$12</f>
        <v>0</v>
      </c>
      <c r="CR17" s="1">
        <f>[5]Greece!CR$12</f>
        <v>0</v>
      </c>
      <c r="CS17" s="1">
        <f>[5]Greece!CS$12</f>
        <v>0</v>
      </c>
      <c r="CT17" s="1">
        <f>[5]Greece!CT$12</f>
        <v>0</v>
      </c>
      <c r="CU17" s="1">
        <f>[5]Greece!CU$12</f>
        <v>0</v>
      </c>
      <c r="CV17" s="1">
        <f>[5]Greece!CV$12</f>
        <v>0</v>
      </c>
      <c r="CW17" s="1">
        <f>[5]Greece!CW$12</f>
        <v>0</v>
      </c>
      <c r="CX17" s="1">
        <f>[5]Greece!CX$12</f>
        <v>0</v>
      </c>
      <c r="CY17" s="1">
        <f>[5]Greece!CY$12</f>
        <v>0</v>
      </c>
      <c r="CZ17" s="1">
        <f>[5]Greece!CZ$12</f>
        <v>0</v>
      </c>
      <c r="DA17" s="1">
        <f>[5]Greece!DA$12</f>
        <v>0</v>
      </c>
      <c r="DB17" s="1">
        <f>[5]Greece!DB$12</f>
        <v>0</v>
      </c>
      <c r="DC17" s="1">
        <f>[5]Greece!DC$12</f>
        <v>0</v>
      </c>
      <c r="DD17" s="1">
        <f>[5]Greece!DD$12</f>
        <v>0</v>
      </c>
      <c r="DE17" s="1">
        <f>[5]Greece!DE$12</f>
        <v>0</v>
      </c>
      <c r="DF17" s="1">
        <f>[5]Greece!DF$12</f>
        <v>0</v>
      </c>
      <c r="DG17" s="1">
        <f>[5]Greece!DG$12</f>
        <v>0</v>
      </c>
      <c r="DH17" s="1">
        <f>[5]Greece!DH$12</f>
        <v>0</v>
      </c>
      <c r="DI17" s="1">
        <f>[5]Greece!DI$12</f>
        <v>0</v>
      </c>
      <c r="DJ17" s="1">
        <f>[5]Greece!DJ$12</f>
        <v>0</v>
      </c>
      <c r="DK17" s="1">
        <f>[5]Greece!DK$12</f>
        <v>0</v>
      </c>
      <c r="DL17" s="1">
        <f>[5]Greece!DL$12</f>
        <v>0</v>
      </c>
      <c r="DM17" s="1">
        <f>[5]Greece!DM$12</f>
        <v>0</v>
      </c>
      <c r="DN17" s="1">
        <f>[5]Greece!DN$12</f>
        <v>0</v>
      </c>
      <c r="DO17" s="1">
        <f>[5]Greece!DO$12</f>
        <v>0</v>
      </c>
      <c r="DP17" s="1">
        <f>[5]Greece!DP$12</f>
        <v>0</v>
      </c>
      <c r="DQ17" s="1">
        <f>[5]Greece!DQ$12</f>
        <v>0</v>
      </c>
      <c r="DR17" s="1">
        <f>[5]Greece!DR$12</f>
        <v>0</v>
      </c>
      <c r="DS17" s="1">
        <f>[5]Greece!DS$12</f>
        <v>0</v>
      </c>
      <c r="DT17" s="1">
        <f>[5]Greece!DT$12</f>
        <v>0</v>
      </c>
      <c r="DU17" s="1">
        <f>[5]Greece!DU$12</f>
        <v>0</v>
      </c>
      <c r="DV17" s="1">
        <f>[5]Greece!DV$12</f>
        <v>0</v>
      </c>
      <c r="DW17" s="1">
        <f>[5]Greece!DW$12</f>
        <v>0</v>
      </c>
      <c r="DX17" s="1">
        <f>[5]Greece!DX$12</f>
        <v>0</v>
      </c>
      <c r="DY17" s="1">
        <f>[5]Greece!DY$12</f>
        <v>0</v>
      </c>
      <c r="DZ17" s="1">
        <f>[5]Greece!DZ$12</f>
        <v>0</v>
      </c>
      <c r="EA17" s="1">
        <f>[5]Greece!EA$12</f>
        <v>0</v>
      </c>
      <c r="EB17" s="1">
        <f>[5]Greece!EB$12</f>
        <v>0</v>
      </c>
      <c r="EC17" s="1">
        <f>[5]Greece!EC$12</f>
        <v>0</v>
      </c>
      <c r="ED17" s="1">
        <f>[5]Greece!ED$12</f>
        <v>0</v>
      </c>
      <c r="EE17" s="1">
        <f>[5]Greece!EE$12</f>
        <v>0</v>
      </c>
      <c r="EF17" s="1">
        <f>[5]Greece!EF$12</f>
        <v>0</v>
      </c>
      <c r="EG17" s="1">
        <f>[5]Greece!EG$12</f>
        <v>0</v>
      </c>
      <c r="EH17" s="1">
        <f>[5]Greece!EH$12</f>
        <v>0</v>
      </c>
      <c r="EI17" s="1">
        <f>[5]Greece!EI$12</f>
        <v>0</v>
      </c>
      <c r="EJ17" s="1">
        <f>[5]Greece!EJ$12</f>
        <v>0</v>
      </c>
      <c r="EK17" s="1">
        <f>[5]Greece!EK$12</f>
        <v>0</v>
      </c>
      <c r="EL17" s="1">
        <f>[5]Greece!EL$12</f>
        <v>0</v>
      </c>
      <c r="EM17" s="1">
        <f>[5]Greece!EM$12</f>
        <v>0</v>
      </c>
      <c r="EN17" s="1">
        <f>[5]Greece!EN$12</f>
        <v>0</v>
      </c>
      <c r="EO17" s="1">
        <f>[5]Greece!EO$12</f>
        <v>0</v>
      </c>
      <c r="EP17" s="1">
        <f>[5]Greece!EP$12</f>
        <v>0</v>
      </c>
      <c r="EQ17" s="1">
        <f>[5]Greece!EQ$12</f>
        <v>0</v>
      </c>
      <c r="ER17" s="1">
        <f>[5]Greece!ER$12</f>
        <v>0</v>
      </c>
      <c r="ES17" s="1">
        <f>[5]Greece!ES$12</f>
        <v>0</v>
      </c>
      <c r="ET17" s="1">
        <f>[5]Greece!ET$12</f>
        <v>0</v>
      </c>
      <c r="EU17" s="1">
        <f>[5]Greece!EU$12</f>
        <v>0</v>
      </c>
      <c r="EV17" s="1">
        <f>[5]Greece!EV$12</f>
        <v>0</v>
      </c>
      <c r="EW17" s="1">
        <f>[5]Greece!EW$12</f>
        <v>0</v>
      </c>
      <c r="EX17" s="1">
        <f>[5]Greece!EX$12</f>
        <v>0</v>
      </c>
      <c r="EY17" s="1">
        <f>[5]Greece!EY$12</f>
        <v>0</v>
      </c>
      <c r="EZ17" s="1">
        <f>[5]Greece!EZ$12</f>
        <v>0</v>
      </c>
      <c r="FA17" s="1">
        <f>[5]Greece!FA$12</f>
        <v>0</v>
      </c>
      <c r="FB17" s="1">
        <f>[5]Greece!FB$12</f>
        <v>0</v>
      </c>
      <c r="FC17" s="1">
        <f>[5]Greece!FC$12</f>
        <v>0</v>
      </c>
      <c r="FD17" s="1">
        <f>[5]Greece!FD$12</f>
        <v>0</v>
      </c>
      <c r="FE17" s="1">
        <f>[5]Greece!FE$12</f>
        <v>0</v>
      </c>
      <c r="FF17" s="1">
        <f>[5]Greece!FF$12</f>
        <v>0</v>
      </c>
      <c r="FG17" s="1">
        <f>[5]Greece!FG$12</f>
        <v>0</v>
      </c>
      <c r="FH17" s="1">
        <f>[5]Greece!FH$12</f>
        <v>0</v>
      </c>
      <c r="FI17" s="1">
        <f>[5]Greece!FI$12</f>
        <v>0</v>
      </c>
      <c r="FJ17" s="1">
        <f>[5]Greece!FJ$12</f>
        <v>0</v>
      </c>
      <c r="FK17" s="1">
        <f>[5]Greece!FK$12</f>
        <v>0</v>
      </c>
      <c r="FL17" s="1">
        <f>[5]Greece!FL$12</f>
        <v>0</v>
      </c>
      <c r="FM17" s="1">
        <f>[5]Greece!FM$12</f>
        <v>0</v>
      </c>
      <c r="FN17" s="1">
        <f>[5]Greece!FN$12</f>
        <v>0</v>
      </c>
      <c r="FO17" s="1">
        <f>[5]Greece!FO$12</f>
        <v>0</v>
      </c>
      <c r="FP17" s="1">
        <f>[5]Greece!FP$12</f>
        <v>0</v>
      </c>
      <c r="FQ17" s="1">
        <f>[5]Greece!FQ$12</f>
        <v>0</v>
      </c>
      <c r="FR17" s="1">
        <f>[5]Greece!FR$12</f>
        <v>0</v>
      </c>
      <c r="FS17" s="1">
        <f>[5]Greece!FS$12</f>
        <v>0</v>
      </c>
      <c r="FT17" s="1">
        <f>[5]Greece!FT$12</f>
        <v>0</v>
      </c>
      <c r="FU17" s="1">
        <f>[5]Greece!FU$12</f>
        <v>0</v>
      </c>
      <c r="FV17" s="1">
        <f>[5]Greece!FV$12</f>
        <v>0</v>
      </c>
      <c r="FW17" s="1">
        <f>[5]Greece!FW$12</f>
        <v>0</v>
      </c>
      <c r="FX17" s="1">
        <f>[5]Greece!FX$12</f>
        <v>0</v>
      </c>
      <c r="FY17" s="1">
        <f>[5]Greece!FY$12</f>
        <v>0</v>
      </c>
      <c r="FZ17" s="7">
        <f>1/1000*SUM($B17:FY17)</f>
        <v>0</v>
      </c>
    </row>
    <row r="18" spans="1:182">
      <c r="A18" t="s">
        <v>33</v>
      </c>
      <c r="B18" s="1">
        <f>[5]Hungary!B$12</f>
        <v>0</v>
      </c>
      <c r="C18" s="1">
        <f>[5]Hungary!C$12</f>
        <v>0</v>
      </c>
      <c r="D18" s="1">
        <f>[5]Hungary!D$12</f>
        <v>0</v>
      </c>
      <c r="E18" s="1">
        <f>[5]Hungary!E$12</f>
        <v>0</v>
      </c>
      <c r="F18" s="1">
        <f>[5]Hungary!F$12</f>
        <v>0</v>
      </c>
      <c r="G18" s="1">
        <f>[5]Hungary!G$12</f>
        <v>0</v>
      </c>
      <c r="H18" s="1">
        <f>[5]Hungary!H$12</f>
        <v>0</v>
      </c>
      <c r="I18" s="1">
        <f>[5]Hungary!I$12</f>
        <v>0</v>
      </c>
      <c r="J18" s="1">
        <f>[5]Hungary!J$12</f>
        <v>0</v>
      </c>
      <c r="K18" s="1">
        <f>[5]Hungary!K$12</f>
        <v>0</v>
      </c>
      <c r="L18" s="1">
        <f>[5]Hungary!L$12</f>
        <v>0</v>
      </c>
      <c r="M18" s="1">
        <f>[5]Hungary!M$12</f>
        <v>0</v>
      </c>
      <c r="N18" s="1">
        <f>[5]Hungary!N$12</f>
        <v>0</v>
      </c>
      <c r="O18" s="1">
        <f>[5]Hungary!O$12</f>
        <v>0</v>
      </c>
      <c r="P18" s="1">
        <f>[5]Hungary!P$12</f>
        <v>0</v>
      </c>
      <c r="Q18" s="1">
        <f>[5]Hungary!Q$12</f>
        <v>0</v>
      </c>
      <c r="R18" s="1">
        <f>[5]Hungary!R$12</f>
        <v>0</v>
      </c>
      <c r="S18" s="1">
        <f>[5]Hungary!S$12</f>
        <v>0</v>
      </c>
      <c r="T18" s="1">
        <f>[5]Hungary!T$12</f>
        <v>0</v>
      </c>
      <c r="U18" s="1">
        <f>[5]Hungary!U$12</f>
        <v>0</v>
      </c>
      <c r="V18" s="1">
        <f>[5]Hungary!V$12</f>
        <v>0</v>
      </c>
      <c r="W18" s="1">
        <f>[5]Hungary!W$12</f>
        <v>0</v>
      </c>
      <c r="X18" s="1">
        <f>[5]Hungary!X$12</f>
        <v>0</v>
      </c>
      <c r="Y18" s="1">
        <f>[5]Hungary!Y$12</f>
        <v>0</v>
      </c>
      <c r="Z18" s="1">
        <f>[5]Hungary!Z$12</f>
        <v>0</v>
      </c>
      <c r="AA18" s="1">
        <f>[5]Hungary!AA$12</f>
        <v>0</v>
      </c>
      <c r="AB18" s="1">
        <f>[5]Hungary!AB$12</f>
        <v>0</v>
      </c>
      <c r="AC18" s="1">
        <f>[5]Hungary!AC$12</f>
        <v>0</v>
      </c>
      <c r="AD18" s="1">
        <f>[5]Hungary!AD$12</f>
        <v>0</v>
      </c>
      <c r="AE18" s="1">
        <f>[5]Hungary!AE$12</f>
        <v>0</v>
      </c>
      <c r="AF18" s="1">
        <f>[5]Hungary!AF$12</f>
        <v>0</v>
      </c>
      <c r="AG18" s="1">
        <f>[5]Hungary!AG$12</f>
        <v>0</v>
      </c>
      <c r="AH18" s="1">
        <f>[5]Hungary!AH$12</f>
        <v>0</v>
      </c>
      <c r="AI18" s="1">
        <f>[5]Hungary!AI$12</f>
        <v>0</v>
      </c>
      <c r="AJ18" s="1">
        <f>[5]Hungary!AJ$12</f>
        <v>0</v>
      </c>
      <c r="AK18" s="1">
        <f>[5]Hungary!AK$12</f>
        <v>0</v>
      </c>
      <c r="AL18" s="1">
        <f>[5]Hungary!AL$12</f>
        <v>0</v>
      </c>
      <c r="AM18" s="1">
        <f>[5]Hungary!AM$12</f>
        <v>0</v>
      </c>
      <c r="AN18" s="1">
        <f>[5]Hungary!AN$12</f>
        <v>0</v>
      </c>
      <c r="AO18" s="1">
        <f>[5]Hungary!AO$12</f>
        <v>0</v>
      </c>
      <c r="AP18" s="1">
        <f>[5]Hungary!AP$12</f>
        <v>0</v>
      </c>
      <c r="AQ18" s="1">
        <f>[5]Hungary!AQ$12</f>
        <v>0</v>
      </c>
      <c r="AR18" s="1">
        <f>[5]Hungary!AR$12</f>
        <v>0</v>
      </c>
      <c r="AS18" s="1">
        <f>[5]Hungary!AS$12</f>
        <v>0</v>
      </c>
      <c r="AT18" s="1">
        <f>[5]Hungary!AT$12</f>
        <v>0</v>
      </c>
      <c r="AU18" s="1">
        <f>[5]Hungary!AU$12</f>
        <v>0</v>
      </c>
      <c r="AV18" s="1">
        <f>[5]Hungary!AV$12</f>
        <v>0</v>
      </c>
      <c r="AW18" s="1">
        <f>[5]Hungary!AW$12</f>
        <v>0</v>
      </c>
      <c r="AX18" s="1">
        <f>[5]Hungary!AX$12</f>
        <v>0</v>
      </c>
      <c r="AY18" s="1">
        <f>[5]Hungary!AY$12</f>
        <v>0</v>
      </c>
      <c r="AZ18" s="1">
        <f>[5]Hungary!AZ$12</f>
        <v>0</v>
      </c>
      <c r="BA18" s="1">
        <f>[5]Hungary!BA$12</f>
        <v>0</v>
      </c>
      <c r="BB18" s="1">
        <f>[5]Hungary!BB$12</f>
        <v>0</v>
      </c>
      <c r="BC18" s="1">
        <f>[5]Hungary!BC$12</f>
        <v>0</v>
      </c>
      <c r="BD18" s="1">
        <f>[5]Hungary!BD$12</f>
        <v>0</v>
      </c>
      <c r="BE18" s="1">
        <f>[5]Hungary!BE$12</f>
        <v>0</v>
      </c>
      <c r="BF18" s="1">
        <f>[5]Hungary!BF$12</f>
        <v>0</v>
      </c>
      <c r="BG18" s="1">
        <f>[5]Hungary!BG$12</f>
        <v>0</v>
      </c>
      <c r="BH18" s="1">
        <f>[5]Hungary!BH$12</f>
        <v>0</v>
      </c>
      <c r="BI18" s="1">
        <f>[5]Hungary!BI$12</f>
        <v>0</v>
      </c>
      <c r="BJ18" s="1">
        <f>[5]Hungary!BJ$12</f>
        <v>0</v>
      </c>
      <c r="BK18" s="1">
        <f>[5]Hungary!BK$12</f>
        <v>0</v>
      </c>
      <c r="BL18" s="1">
        <f>[5]Hungary!BL$12</f>
        <v>0</v>
      </c>
      <c r="BM18" s="1">
        <f>[5]Hungary!BM$12</f>
        <v>0</v>
      </c>
      <c r="BN18" s="1">
        <f>[5]Hungary!BN$12</f>
        <v>0</v>
      </c>
      <c r="BO18" s="1">
        <f>[5]Hungary!BO$12</f>
        <v>0</v>
      </c>
      <c r="BP18" s="1">
        <f>[5]Hungary!BP$12</f>
        <v>0</v>
      </c>
      <c r="BQ18" s="1">
        <f>[5]Hungary!BQ$12</f>
        <v>0</v>
      </c>
      <c r="BR18" s="1">
        <f>[5]Hungary!BR$12</f>
        <v>0</v>
      </c>
      <c r="BS18" s="1">
        <f>[5]Hungary!BS$12</f>
        <v>0</v>
      </c>
      <c r="BT18" s="1">
        <f>[5]Hungary!BT$12</f>
        <v>0</v>
      </c>
      <c r="BU18" s="1">
        <f>[5]Hungary!BU$12</f>
        <v>0</v>
      </c>
      <c r="BV18" s="1">
        <f>[5]Hungary!BV$12</f>
        <v>0</v>
      </c>
      <c r="BW18" s="1">
        <f>[5]Hungary!BW$12</f>
        <v>0</v>
      </c>
      <c r="BX18" s="1">
        <f>[5]Hungary!BX$12</f>
        <v>0</v>
      </c>
      <c r="BY18" s="1">
        <f>[5]Hungary!BY$12</f>
        <v>0</v>
      </c>
      <c r="BZ18" s="1">
        <f>[5]Hungary!BZ$12</f>
        <v>0</v>
      </c>
      <c r="CA18" s="1">
        <f>[5]Hungary!CA$12</f>
        <v>0</v>
      </c>
      <c r="CB18" s="1">
        <f>[5]Hungary!CB$12</f>
        <v>0</v>
      </c>
      <c r="CC18" s="1">
        <f>[5]Hungary!CC$12</f>
        <v>0</v>
      </c>
      <c r="CD18" s="1">
        <f>[5]Hungary!CD$12</f>
        <v>0</v>
      </c>
      <c r="CE18" s="1">
        <f>[5]Hungary!CE$12</f>
        <v>0</v>
      </c>
      <c r="CF18" s="1">
        <f>[5]Hungary!CF$12</f>
        <v>0</v>
      </c>
      <c r="CG18" s="1">
        <f>[5]Hungary!CG$12</f>
        <v>0</v>
      </c>
      <c r="CH18" s="1">
        <f>[5]Hungary!CH$12</f>
        <v>0</v>
      </c>
      <c r="CI18" s="1">
        <f>[5]Hungary!CI$12</f>
        <v>0</v>
      </c>
      <c r="CJ18" s="1">
        <f>[5]Hungary!CJ$12</f>
        <v>0</v>
      </c>
      <c r="CK18" s="1">
        <f>[5]Hungary!CK$12</f>
        <v>0</v>
      </c>
      <c r="CL18" s="1">
        <f>[5]Hungary!CL$12</f>
        <v>0</v>
      </c>
      <c r="CM18" s="1">
        <f>[5]Hungary!CM$12</f>
        <v>0</v>
      </c>
      <c r="CN18" s="1">
        <f>[5]Hungary!CN$12</f>
        <v>0</v>
      </c>
      <c r="CO18" s="1">
        <f>[5]Hungary!CO$12</f>
        <v>0</v>
      </c>
      <c r="CP18" s="1">
        <f>[5]Hungary!CP$12</f>
        <v>0</v>
      </c>
      <c r="CQ18" s="1">
        <f>[5]Hungary!CQ$12</f>
        <v>0</v>
      </c>
      <c r="CR18" s="1">
        <f>[5]Hungary!CR$12</f>
        <v>0</v>
      </c>
      <c r="CS18" s="1">
        <f>[5]Hungary!CS$12</f>
        <v>0</v>
      </c>
      <c r="CT18" s="1">
        <f>[5]Hungary!CT$12</f>
        <v>0</v>
      </c>
      <c r="CU18" s="1">
        <f>[5]Hungary!CU$12</f>
        <v>0</v>
      </c>
      <c r="CV18" s="1">
        <f>[5]Hungary!CV$12</f>
        <v>0</v>
      </c>
      <c r="CW18" s="1">
        <f>[5]Hungary!CW$12</f>
        <v>0</v>
      </c>
      <c r="CX18" s="1">
        <f>[5]Hungary!CX$12</f>
        <v>0</v>
      </c>
      <c r="CY18" s="1">
        <f>[5]Hungary!CY$12</f>
        <v>0</v>
      </c>
      <c r="CZ18" s="1">
        <f>[5]Hungary!CZ$12</f>
        <v>0</v>
      </c>
      <c r="DA18" s="1">
        <f>[5]Hungary!DA$12</f>
        <v>0</v>
      </c>
      <c r="DB18" s="1">
        <f>[5]Hungary!DB$12</f>
        <v>0</v>
      </c>
      <c r="DC18" s="1">
        <f>[5]Hungary!DC$12</f>
        <v>0</v>
      </c>
      <c r="DD18" s="1">
        <f>[5]Hungary!DD$12</f>
        <v>0</v>
      </c>
      <c r="DE18" s="1">
        <f>[5]Hungary!DE$12</f>
        <v>0</v>
      </c>
      <c r="DF18" s="1">
        <f>[5]Hungary!DF$12</f>
        <v>0</v>
      </c>
      <c r="DG18" s="1">
        <f>[5]Hungary!DG$12</f>
        <v>0</v>
      </c>
      <c r="DH18" s="1">
        <f>[5]Hungary!DH$12</f>
        <v>0</v>
      </c>
      <c r="DI18" s="1">
        <f>[5]Hungary!DI$12</f>
        <v>0</v>
      </c>
      <c r="DJ18" s="1">
        <f>[5]Hungary!DJ$12</f>
        <v>0</v>
      </c>
      <c r="DK18" s="1">
        <f>[5]Hungary!DK$12</f>
        <v>0</v>
      </c>
      <c r="DL18" s="1">
        <f>[5]Hungary!DL$12</f>
        <v>0</v>
      </c>
      <c r="DM18" s="1">
        <f>[5]Hungary!DM$12</f>
        <v>0</v>
      </c>
      <c r="DN18" s="1">
        <f>[5]Hungary!DN$12</f>
        <v>0</v>
      </c>
      <c r="DO18" s="1">
        <f>[5]Hungary!DO$12</f>
        <v>0</v>
      </c>
      <c r="DP18" s="1">
        <f>[5]Hungary!DP$12</f>
        <v>0</v>
      </c>
      <c r="DQ18" s="1">
        <f>[5]Hungary!DQ$12</f>
        <v>0</v>
      </c>
      <c r="DR18" s="1">
        <f>[5]Hungary!DR$12</f>
        <v>0</v>
      </c>
      <c r="DS18" s="1">
        <f>[5]Hungary!DS$12</f>
        <v>0</v>
      </c>
      <c r="DT18" s="1">
        <f>[5]Hungary!DT$12</f>
        <v>0</v>
      </c>
      <c r="DU18" s="1">
        <f>[5]Hungary!DU$12</f>
        <v>0</v>
      </c>
      <c r="DV18" s="1">
        <f>[5]Hungary!DV$12</f>
        <v>0</v>
      </c>
      <c r="DW18" s="1">
        <f>[5]Hungary!DW$12</f>
        <v>0</v>
      </c>
      <c r="DX18" s="1">
        <f>[5]Hungary!DX$12</f>
        <v>0</v>
      </c>
      <c r="DY18" s="1">
        <f>[5]Hungary!DY$12</f>
        <v>0</v>
      </c>
      <c r="DZ18" s="1">
        <f>[5]Hungary!DZ$12</f>
        <v>0</v>
      </c>
      <c r="EA18" s="1">
        <f>[5]Hungary!EA$12</f>
        <v>0</v>
      </c>
      <c r="EB18" s="1">
        <f>[5]Hungary!EB$12</f>
        <v>0</v>
      </c>
      <c r="EC18" s="1">
        <f>[5]Hungary!EC$12</f>
        <v>0</v>
      </c>
      <c r="ED18" s="1">
        <f>[5]Hungary!ED$12</f>
        <v>0</v>
      </c>
      <c r="EE18" s="1">
        <f>[5]Hungary!EE$12</f>
        <v>0</v>
      </c>
      <c r="EF18" s="1">
        <f>[5]Hungary!EF$12</f>
        <v>0</v>
      </c>
      <c r="EG18" s="1">
        <f>[5]Hungary!EG$12</f>
        <v>0</v>
      </c>
      <c r="EH18" s="1">
        <f>[5]Hungary!EH$12</f>
        <v>0</v>
      </c>
      <c r="EI18" s="1">
        <f>[5]Hungary!EI$12</f>
        <v>0</v>
      </c>
      <c r="EJ18" s="1">
        <f>[5]Hungary!EJ$12</f>
        <v>0</v>
      </c>
      <c r="EK18" s="1">
        <f>[5]Hungary!EK$12</f>
        <v>0</v>
      </c>
      <c r="EL18" s="1">
        <f>[5]Hungary!EL$12</f>
        <v>0</v>
      </c>
      <c r="EM18" s="1">
        <f>[5]Hungary!EM$12</f>
        <v>0</v>
      </c>
      <c r="EN18" s="1">
        <f>[5]Hungary!EN$12</f>
        <v>0</v>
      </c>
      <c r="EO18" s="1">
        <f>[5]Hungary!EO$12</f>
        <v>0</v>
      </c>
      <c r="EP18" s="1">
        <f>[5]Hungary!EP$12</f>
        <v>0</v>
      </c>
      <c r="EQ18" s="1">
        <f>[5]Hungary!EQ$12</f>
        <v>0</v>
      </c>
      <c r="ER18" s="1">
        <f>[5]Hungary!ER$12</f>
        <v>0</v>
      </c>
      <c r="ES18" s="1">
        <f>[5]Hungary!ES$12</f>
        <v>0</v>
      </c>
      <c r="ET18" s="1">
        <f>[5]Hungary!ET$12</f>
        <v>0</v>
      </c>
      <c r="EU18" s="1">
        <f>[5]Hungary!EU$12</f>
        <v>0</v>
      </c>
      <c r="EV18" s="1">
        <f>[5]Hungary!EV$12</f>
        <v>0</v>
      </c>
      <c r="EW18" s="1">
        <f>[5]Hungary!EW$12</f>
        <v>0</v>
      </c>
      <c r="EX18" s="1">
        <f>[5]Hungary!EX$12</f>
        <v>0</v>
      </c>
      <c r="EY18" s="1">
        <f>[5]Hungary!EY$12</f>
        <v>0</v>
      </c>
      <c r="EZ18" s="1">
        <f>[5]Hungary!EZ$12</f>
        <v>0</v>
      </c>
      <c r="FA18" s="1">
        <f>[5]Hungary!FA$12</f>
        <v>0</v>
      </c>
      <c r="FB18" s="1">
        <f>[5]Hungary!FB$12</f>
        <v>0</v>
      </c>
      <c r="FC18" s="1">
        <f>[5]Hungary!FC$12</f>
        <v>0</v>
      </c>
      <c r="FD18" s="1">
        <f>[5]Hungary!FD$12</f>
        <v>0</v>
      </c>
      <c r="FE18" s="1">
        <f>[5]Hungary!FE$12</f>
        <v>0</v>
      </c>
      <c r="FF18" s="1">
        <f>[5]Hungary!FF$12</f>
        <v>0</v>
      </c>
      <c r="FG18" s="1">
        <f>[5]Hungary!FG$12</f>
        <v>0</v>
      </c>
      <c r="FH18" s="1">
        <f>[5]Hungary!FH$12</f>
        <v>0</v>
      </c>
      <c r="FI18" s="1">
        <f>[5]Hungary!FI$12</f>
        <v>0</v>
      </c>
      <c r="FJ18" s="1">
        <f>[5]Hungary!FJ$12</f>
        <v>0</v>
      </c>
      <c r="FK18" s="1">
        <f>[5]Hungary!FK$12</f>
        <v>0</v>
      </c>
      <c r="FL18" s="1">
        <f>[5]Hungary!FL$12</f>
        <v>0</v>
      </c>
      <c r="FM18" s="1">
        <f>[5]Hungary!FM$12</f>
        <v>0</v>
      </c>
      <c r="FN18" s="1">
        <f>[5]Hungary!FN$12</f>
        <v>0</v>
      </c>
      <c r="FO18" s="1">
        <f>[5]Hungary!FO$12</f>
        <v>0</v>
      </c>
      <c r="FP18" s="1">
        <f>[5]Hungary!FP$12</f>
        <v>0</v>
      </c>
      <c r="FQ18" s="1">
        <f>[5]Hungary!FQ$12</f>
        <v>0</v>
      </c>
      <c r="FR18" s="1">
        <f>[5]Hungary!FR$12</f>
        <v>0</v>
      </c>
      <c r="FS18" s="1">
        <f>[5]Hungary!FS$12</f>
        <v>0</v>
      </c>
      <c r="FT18" s="1">
        <f>[5]Hungary!FT$12</f>
        <v>0</v>
      </c>
      <c r="FU18" s="1">
        <f>[5]Hungary!FU$12</f>
        <v>0</v>
      </c>
      <c r="FV18" s="1">
        <f>[5]Hungary!FV$12</f>
        <v>0</v>
      </c>
      <c r="FW18" s="1">
        <f>[5]Hungary!FW$12</f>
        <v>0</v>
      </c>
      <c r="FX18" s="1">
        <f>[5]Hungary!FX$12</f>
        <v>0</v>
      </c>
      <c r="FY18" s="1">
        <f>[5]Hungary!FY$12</f>
        <v>0</v>
      </c>
      <c r="FZ18" s="7">
        <f>1/1000*SUM($B18:FY18)</f>
        <v>0</v>
      </c>
    </row>
    <row r="19" spans="1:182">
      <c r="A19" t="s">
        <v>36</v>
      </c>
      <c r="B19" s="1">
        <f>[5]Ireland!B$12</f>
        <v>0</v>
      </c>
      <c r="C19" s="1">
        <f>[5]Ireland!C$12</f>
        <v>0</v>
      </c>
      <c r="D19" s="1">
        <f>[5]Ireland!D$12</f>
        <v>0</v>
      </c>
      <c r="E19" s="1">
        <f>[5]Ireland!E$12</f>
        <v>0</v>
      </c>
      <c r="F19" s="1">
        <f>[5]Ireland!F$12</f>
        <v>0</v>
      </c>
      <c r="G19" s="1">
        <f>[5]Ireland!G$12</f>
        <v>0</v>
      </c>
      <c r="H19" s="1">
        <f>[5]Ireland!H$12</f>
        <v>0</v>
      </c>
      <c r="I19" s="1">
        <f>[5]Ireland!I$12</f>
        <v>0</v>
      </c>
      <c r="J19" s="1">
        <f>[5]Ireland!J$12</f>
        <v>0</v>
      </c>
      <c r="K19" s="1">
        <f>[5]Ireland!K$12</f>
        <v>0</v>
      </c>
      <c r="L19" s="1">
        <f>[5]Ireland!L$12</f>
        <v>0</v>
      </c>
      <c r="M19" s="1">
        <f>[5]Ireland!M$12</f>
        <v>0</v>
      </c>
      <c r="N19" s="1">
        <f>[5]Ireland!N$12</f>
        <v>0</v>
      </c>
      <c r="O19" s="1">
        <f>[5]Ireland!O$12</f>
        <v>0</v>
      </c>
      <c r="P19" s="1">
        <f>[5]Ireland!P$12</f>
        <v>0</v>
      </c>
      <c r="Q19" s="1">
        <f>[5]Ireland!Q$12</f>
        <v>0</v>
      </c>
      <c r="R19" s="1">
        <f>[5]Ireland!R$12</f>
        <v>0</v>
      </c>
      <c r="S19" s="1">
        <f>[5]Ireland!S$12</f>
        <v>0</v>
      </c>
      <c r="T19" s="1">
        <f>[5]Ireland!T$12</f>
        <v>0</v>
      </c>
      <c r="U19" s="1">
        <f>[5]Ireland!U$12</f>
        <v>0</v>
      </c>
      <c r="V19" s="1">
        <f>[5]Ireland!V$12</f>
        <v>0</v>
      </c>
      <c r="W19" s="1">
        <f>[5]Ireland!W$12</f>
        <v>0</v>
      </c>
      <c r="X19" s="1">
        <f>[5]Ireland!X$12</f>
        <v>0</v>
      </c>
      <c r="Y19" s="1">
        <f>[5]Ireland!Y$12</f>
        <v>0</v>
      </c>
      <c r="Z19" s="1">
        <f>[5]Ireland!Z$12</f>
        <v>0</v>
      </c>
      <c r="AA19" s="1">
        <f>[5]Ireland!AA$12</f>
        <v>0</v>
      </c>
      <c r="AB19" s="1">
        <f>[5]Ireland!AB$12</f>
        <v>0</v>
      </c>
      <c r="AC19" s="1">
        <f>[5]Ireland!AC$12</f>
        <v>0</v>
      </c>
      <c r="AD19" s="1">
        <f>[5]Ireland!AD$12</f>
        <v>0</v>
      </c>
      <c r="AE19" s="1">
        <f>[5]Ireland!AE$12</f>
        <v>0</v>
      </c>
      <c r="AF19" s="1">
        <f>[5]Ireland!AF$12</f>
        <v>0</v>
      </c>
      <c r="AG19" s="1">
        <f>[5]Ireland!AG$12</f>
        <v>0</v>
      </c>
      <c r="AH19" s="1">
        <f>[5]Ireland!AH$12</f>
        <v>0</v>
      </c>
      <c r="AI19" s="1">
        <f>[5]Ireland!AI$12</f>
        <v>0</v>
      </c>
      <c r="AJ19" s="1">
        <f>[5]Ireland!AJ$12</f>
        <v>0</v>
      </c>
      <c r="AK19" s="1">
        <f>[5]Ireland!AK$12</f>
        <v>0</v>
      </c>
      <c r="AL19" s="1">
        <f>[5]Ireland!AL$12</f>
        <v>0</v>
      </c>
      <c r="AM19" s="1">
        <f>[5]Ireland!AM$12</f>
        <v>0</v>
      </c>
      <c r="AN19" s="1">
        <f>[5]Ireland!AN$12</f>
        <v>0</v>
      </c>
      <c r="AO19" s="1">
        <f>[5]Ireland!AO$12</f>
        <v>0</v>
      </c>
      <c r="AP19" s="1">
        <f>[5]Ireland!AP$12</f>
        <v>0</v>
      </c>
      <c r="AQ19" s="1">
        <f>[5]Ireland!AQ$12</f>
        <v>0</v>
      </c>
      <c r="AR19" s="1">
        <f>[5]Ireland!AR$12</f>
        <v>0</v>
      </c>
      <c r="AS19" s="1">
        <f>[5]Ireland!AS$12</f>
        <v>0</v>
      </c>
      <c r="AT19" s="1">
        <f>[5]Ireland!AT$12</f>
        <v>0</v>
      </c>
      <c r="AU19" s="1">
        <f>[5]Ireland!AU$12</f>
        <v>0</v>
      </c>
      <c r="AV19" s="1">
        <f>[5]Ireland!AV$12</f>
        <v>0</v>
      </c>
      <c r="AW19" s="1">
        <f>[5]Ireland!AW$12</f>
        <v>0</v>
      </c>
      <c r="AX19" s="1">
        <f>[5]Ireland!AX$12</f>
        <v>0</v>
      </c>
      <c r="AY19" s="1">
        <f>[5]Ireland!AY$12</f>
        <v>0</v>
      </c>
      <c r="AZ19" s="1">
        <f>[5]Ireland!AZ$12</f>
        <v>0</v>
      </c>
      <c r="BA19" s="1">
        <f>[5]Ireland!BA$12</f>
        <v>0</v>
      </c>
      <c r="BB19" s="1">
        <f>[5]Ireland!BB$12</f>
        <v>0</v>
      </c>
      <c r="BC19" s="1">
        <f>[5]Ireland!BC$12</f>
        <v>0</v>
      </c>
      <c r="BD19" s="1">
        <f>[5]Ireland!BD$12</f>
        <v>0</v>
      </c>
      <c r="BE19" s="1">
        <f>[5]Ireland!BE$12</f>
        <v>0</v>
      </c>
      <c r="BF19" s="1">
        <f>[5]Ireland!BF$12</f>
        <v>0</v>
      </c>
      <c r="BG19" s="1">
        <f>[5]Ireland!BG$12</f>
        <v>0</v>
      </c>
      <c r="BH19" s="1">
        <f>[5]Ireland!BH$12</f>
        <v>0</v>
      </c>
      <c r="BI19" s="1">
        <f>[5]Ireland!BI$12</f>
        <v>0</v>
      </c>
      <c r="BJ19" s="1">
        <f>[5]Ireland!BJ$12</f>
        <v>0</v>
      </c>
      <c r="BK19" s="1">
        <f>[5]Ireland!BK$12</f>
        <v>0</v>
      </c>
      <c r="BL19" s="1">
        <f>[5]Ireland!BL$12</f>
        <v>0</v>
      </c>
      <c r="BM19" s="1">
        <f>[5]Ireland!BM$12</f>
        <v>0</v>
      </c>
      <c r="BN19" s="1">
        <f>[5]Ireland!BN$12</f>
        <v>0</v>
      </c>
      <c r="BO19" s="1">
        <f>[5]Ireland!BO$12</f>
        <v>0</v>
      </c>
      <c r="BP19" s="1">
        <f>[5]Ireland!BP$12</f>
        <v>0</v>
      </c>
      <c r="BQ19" s="1">
        <f>[5]Ireland!BQ$12</f>
        <v>0</v>
      </c>
      <c r="BR19" s="1">
        <f>[5]Ireland!BR$12</f>
        <v>0</v>
      </c>
      <c r="BS19" s="1">
        <f>[5]Ireland!BS$12</f>
        <v>0</v>
      </c>
      <c r="BT19" s="1">
        <f>[5]Ireland!BT$12</f>
        <v>0</v>
      </c>
      <c r="BU19" s="1">
        <f>[5]Ireland!BU$12</f>
        <v>0</v>
      </c>
      <c r="BV19" s="1">
        <f>[5]Ireland!BV$12</f>
        <v>0</v>
      </c>
      <c r="BW19" s="1">
        <f>[5]Ireland!BW$12</f>
        <v>0</v>
      </c>
      <c r="BX19" s="1">
        <f>[5]Ireland!BX$12</f>
        <v>0</v>
      </c>
      <c r="BY19" s="1">
        <f>[5]Ireland!BY$12</f>
        <v>0</v>
      </c>
      <c r="BZ19" s="1">
        <f>[5]Ireland!BZ$12</f>
        <v>0</v>
      </c>
      <c r="CA19" s="1">
        <f>[5]Ireland!CA$12</f>
        <v>0</v>
      </c>
      <c r="CB19" s="1">
        <f>[5]Ireland!CB$12</f>
        <v>0</v>
      </c>
      <c r="CC19" s="1">
        <f>[5]Ireland!CC$12</f>
        <v>0</v>
      </c>
      <c r="CD19" s="1">
        <f>[5]Ireland!CD$12</f>
        <v>0</v>
      </c>
      <c r="CE19" s="1">
        <f>[5]Ireland!CE$12</f>
        <v>0</v>
      </c>
      <c r="CF19" s="1">
        <f>[5]Ireland!CF$12</f>
        <v>0</v>
      </c>
      <c r="CG19" s="1">
        <f>[5]Ireland!CG$12</f>
        <v>0</v>
      </c>
      <c r="CH19" s="1">
        <f>[5]Ireland!CH$12</f>
        <v>0</v>
      </c>
      <c r="CI19" s="1">
        <f>[5]Ireland!CI$12</f>
        <v>0</v>
      </c>
      <c r="CJ19" s="1">
        <f>[5]Ireland!CJ$12</f>
        <v>0</v>
      </c>
      <c r="CK19" s="1">
        <f>[5]Ireland!CK$12</f>
        <v>0</v>
      </c>
      <c r="CL19" s="1">
        <f>[5]Ireland!CL$12</f>
        <v>0</v>
      </c>
      <c r="CM19" s="1">
        <f>[5]Ireland!CM$12</f>
        <v>0</v>
      </c>
      <c r="CN19" s="1">
        <f>[5]Ireland!CN$12</f>
        <v>0</v>
      </c>
      <c r="CO19" s="1">
        <f>[5]Ireland!CO$12</f>
        <v>0</v>
      </c>
      <c r="CP19" s="1">
        <f>[5]Ireland!CP$12</f>
        <v>0</v>
      </c>
      <c r="CQ19" s="1">
        <f>[5]Ireland!CQ$12</f>
        <v>0</v>
      </c>
      <c r="CR19" s="1">
        <f>[5]Ireland!CR$12</f>
        <v>0</v>
      </c>
      <c r="CS19" s="1">
        <f>[5]Ireland!CS$12</f>
        <v>0</v>
      </c>
      <c r="CT19" s="1">
        <f>[5]Ireland!CT$12</f>
        <v>0</v>
      </c>
      <c r="CU19" s="1">
        <f>[5]Ireland!CU$12</f>
        <v>0</v>
      </c>
      <c r="CV19" s="1">
        <f>[5]Ireland!CV$12</f>
        <v>0</v>
      </c>
      <c r="CW19" s="1">
        <f>[5]Ireland!CW$12</f>
        <v>0</v>
      </c>
      <c r="CX19" s="1">
        <f>[5]Ireland!CX$12</f>
        <v>0</v>
      </c>
      <c r="CY19" s="1">
        <f>[5]Ireland!CY$12</f>
        <v>0</v>
      </c>
      <c r="CZ19" s="1">
        <f>[5]Ireland!CZ$12</f>
        <v>0</v>
      </c>
      <c r="DA19" s="1">
        <f>[5]Ireland!DA$12</f>
        <v>0</v>
      </c>
      <c r="DB19" s="1">
        <f>[5]Ireland!DB$12</f>
        <v>0</v>
      </c>
      <c r="DC19" s="1">
        <f>[5]Ireland!DC$12</f>
        <v>0</v>
      </c>
      <c r="DD19" s="1">
        <f>[5]Ireland!DD$12</f>
        <v>0</v>
      </c>
      <c r="DE19" s="1">
        <f>[5]Ireland!DE$12</f>
        <v>0</v>
      </c>
      <c r="DF19" s="1">
        <f>[5]Ireland!DF$12</f>
        <v>0</v>
      </c>
      <c r="DG19" s="1">
        <f>[5]Ireland!DG$12</f>
        <v>0</v>
      </c>
      <c r="DH19" s="1">
        <f>[5]Ireland!DH$12</f>
        <v>0</v>
      </c>
      <c r="DI19" s="1">
        <f>[5]Ireland!DI$12</f>
        <v>0</v>
      </c>
      <c r="DJ19" s="1">
        <f>[5]Ireland!DJ$12</f>
        <v>0</v>
      </c>
      <c r="DK19" s="1">
        <f>[5]Ireland!DK$12</f>
        <v>0</v>
      </c>
      <c r="DL19" s="1">
        <f>[5]Ireland!DL$12</f>
        <v>0</v>
      </c>
      <c r="DM19" s="1">
        <f>[5]Ireland!DM$12</f>
        <v>0</v>
      </c>
      <c r="DN19" s="1">
        <f>[5]Ireland!DN$12</f>
        <v>0</v>
      </c>
      <c r="DO19" s="1">
        <f>[5]Ireland!DO$12</f>
        <v>0</v>
      </c>
      <c r="DP19" s="1">
        <f>[5]Ireland!DP$12</f>
        <v>0</v>
      </c>
      <c r="DQ19" s="1">
        <f>[5]Ireland!DQ$12</f>
        <v>0</v>
      </c>
      <c r="DR19" s="1">
        <f>[5]Ireland!DR$12</f>
        <v>0</v>
      </c>
      <c r="DS19" s="1">
        <f>[5]Ireland!DS$12</f>
        <v>0</v>
      </c>
      <c r="DT19" s="1">
        <f>[5]Ireland!DT$12</f>
        <v>0</v>
      </c>
      <c r="DU19" s="1">
        <f>[5]Ireland!DU$12</f>
        <v>0</v>
      </c>
      <c r="DV19" s="1">
        <f>[5]Ireland!DV$12</f>
        <v>0</v>
      </c>
      <c r="DW19" s="1">
        <f>[5]Ireland!DW$12</f>
        <v>0</v>
      </c>
      <c r="DX19" s="1">
        <f>[5]Ireland!DX$12</f>
        <v>0</v>
      </c>
      <c r="DY19" s="1">
        <f>[5]Ireland!DY$12</f>
        <v>0</v>
      </c>
      <c r="DZ19" s="1">
        <f>[5]Ireland!DZ$12</f>
        <v>0</v>
      </c>
      <c r="EA19" s="1">
        <f>[5]Ireland!EA$12</f>
        <v>0</v>
      </c>
      <c r="EB19" s="1">
        <f>[5]Ireland!EB$12</f>
        <v>0</v>
      </c>
      <c r="EC19" s="1">
        <f>[5]Ireland!EC$12</f>
        <v>0</v>
      </c>
      <c r="ED19" s="1">
        <f>[5]Ireland!ED$12</f>
        <v>0</v>
      </c>
      <c r="EE19" s="1">
        <f>[5]Ireland!EE$12</f>
        <v>0</v>
      </c>
      <c r="EF19" s="1">
        <f>[5]Ireland!EF$12</f>
        <v>0</v>
      </c>
      <c r="EG19" s="1">
        <f>[5]Ireland!EG$12</f>
        <v>0</v>
      </c>
      <c r="EH19" s="1">
        <f>[5]Ireland!EH$12</f>
        <v>0</v>
      </c>
      <c r="EI19" s="1">
        <f>[5]Ireland!EI$12</f>
        <v>0</v>
      </c>
      <c r="EJ19" s="1">
        <f>[5]Ireland!EJ$12</f>
        <v>0</v>
      </c>
      <c r="EK19" s="1">
        <f>[5]Ireland!EK$12</f>
        <v>0</v>
      </c>
      <c r="EL19" s="1">
        <f>[5]Ireland!EL$12</f>
        <v>0</v>
      </c>
      <c r="EM19" s="1">
        <f>[5]Ireland!EM$12</f>
        <v>0</v>
      </c>
      <c r="EN19" s="1">
        <f>[5]Ireland!EN$12</f>
        <v>0</v>
      </c>
      <c r="EO19" s="1">
        <f>[5]Ireland!EO$12</f>
        <v>0</v>
      </c>
      <c r="EP19" s="1">
        <f>[5]Ireland!EP$12</f>
        <v>0</v>
      </c>
      <c r="EQ19" s="1">
        <f>[5]Ireland!EQ$12</f>
        <v>0</v>
      </c>
      <c r="ER19" s="1">
        <f>[5]Ireland!ER$12</f>
        <v>0</v>
      </c>
      <c r="ES19" s="1">
        <f>[5]Ireland!ES$12</f>
        <v>0</v>
      </c>
      <c r="ET19" s="1">
        <f>[5]Ireland!ET$12</f>
        <v>0</v>
      </c>
      <c r="EU19" s="1">
        <f>[5]Ireland!EU$12</f>
        <v>0</v>
      </c>
      <c r="EV19" s="1">
        <f>[5]Ireland!EV$12</f>
        <v>0</v>
      </c>
      <c r="EW19" s="1">
        <f>[5]Ireland!EW$12</f>
        <v>0</v>
      </c>
      <c r="EX19" s="1">
        <f>[5]Ireland!EX$12</f>
        <v>0</v>
      </c>
      <c r="EY19" s="1">
        <f>[5]Ireland!EY$12</f>
        <v>0</v>
      </c>
      <c r="EZ19" s="1">
        <f>[5]Ireland!EZ$12</f>
        <v>0</v>
      </c>
      <c r="FA19" s="1">
        <f>[5]Ireland!FA$12</f>
        <v>0</v>
      </c>
      <c r="FB19" s="1">
        <f>[5]Ireland!FB$12</f>
        <v>0</v>
      </c>
      <c r="FC19" s="1">
        <f>[5]Ireland!FC$12</f>
        <v>0</v>
      </c>
      <c r="FD19" s="1">
        <f>[5]Ireland!FD$12</f>
        <v>0</v>
      </c>
      <c r="FE19" s="1">
        <f>[5]Ireland!FE$12</f>
        <v>0</v>
      </c>
      <c r="FF19" s="1">
        <f>[5]Ireland!FF$12</f>
        <v>0</v>
      </c>
      <c r="FG19" s="1">
        <f>[5]Ireland!FG$12</f>
        <v>0</v>
      </c>
      <c r="FH19" s="1">
        <f>[5]Ireland!FH$12</f>
        <v>0</v>
      </c>
      <c r="FI19" s="1">
        <f>[5]Ireland!FI$12</f>
        <v>0</v>
      </c>
      <c r="FJ19" s="1">
        <f>[5]Ireland!FJ$12</f>
        <v>0</v>
      </c>
      <c r="FK19" s="1">
        <f>[5]Ireland!FK$12</f>
        <v>0</v>
      </c>
      <c r="FL19" s="1">
        <f>[5]Ireland!FL$12</f>
        <v>0</v>
      </c>
      <c r="FM19" s="1">
        <f>[5]Ireland!FM$12</f>
        <v>0</v>
      </c>
      <c r="FN19" s="1">
        <f>[5]Ireland!FN$12</f>
        <v>0</v>
      </c>
      <c r="FO19" s="1">
        <f>[5]Ireland!FO$12</f>
        <v>0</v>
      </c>
      <c r="FP19" s="1">
        <f>[5]Ireland!FP$12</f>
        <v>0</v>
      </c>
      <c r="FQ19" s="1">
        <f>[5]Ireland!FQ$12</f>
        <v>0</v>
      </c>
      <c r="FR19" s="1">
        <f>[5]Ireland!FR$12</f>
        <v>0</v>
      </c>
      <c r="FS19" s="1">
        <f>[5]Ireland!FS$12</f>
        <v>0</v>
      </c>
      <c r="FT19" s="1">
        <f>[5]Ireland!FT$12</f>
        <v>0</v>
      </c>
      <c r="FU19" s="1">
        <f>[5]Ireland!FU$12</f>
        <v>0</v>
      </c>
      <c r="FV19" s="1">
        <f>[5]Ireland!FV$12</f>
        <v>0</v>
      </c>
      <c r="FW19" s="1">
        <f>[5]Ireland!FW$12</f>
        <v>0</v>
      </c>
      <c r="FX19" s="1">
        <f>[5]Ireland!FX$12</f>
        <v>0</v>
      </c>
      <c r="FY19" s="1">
        <f>[5]Ireland!FY$12</f>
        <v>0</v>
      </c>
      <c r="FZ19" s="7">
        <f>1/1000*SUM($B19:FY19)</f>
        <v>0</v>
      </c>
    </row>
    <row r="20" spans="1:182">
      <c r="A20" t="s">
        <v>21</v>
      </c>
      <c r="B20" s="1">
        <f>[5]Italy!B$12</f>
        <v>14444</v>
      </c>
      <c r="C20" s="1">
        <f>[5]Italy!C$12</f>
        <v>13466</v>
      </c>
      <c r="D20" s="1">
        <f>[5]Italy!D$12</f>
        <v>3307</v>
      </c>
      <c r="E20" s="1">
        <f>[5]Italy!E$12</f>
        <v>0</v>
      </c>
      <c r="F20" s="1">
        <f>[5]Italy!F$12</f>
        <v>12723</v>
      </c>
      <c r="G20" s="1">
        <f>[5]Italy!G$12</f>
        <v>3087</v>
      </c>
      <c r="H20" s="1">
        <f>[5]Italy!H$12</f>
        <v>4639</v>
      </c>
      <c r="I20" s="1">
        <f>[5]Italy!I$12</f>
        <v>5010</v>
      </c>
      <c r="J20" s="1">
        <f>[5]Italy!J$12</f>
        <v>5249</v>
      </c>
      <c r="K20" s="1">
        <f>[5]Italy!K$12</f>
        <v>1782</v>
      </c>
      <c r="L20" s="1">
        <f>[5]Italy!L$12</f>
        <v>3474</v>
      </c>
      <c r="M20" s="1">
        <f>[5]Italy!M$12</f>
        <v>3552</v>
      </c>
      <c r="N20" s="1">
        <f>[5]Italy!N$12</f>
        <v>18482</v>
      </c>
      <c r="O20" s="1">
        <f>[5]Italy!O$12</f>
        <v>5915</v>
      </c>
      <c r="P20" s="1">
        <f>[5]Italy!P$12</f>
        <v>20337</v>
      </c>
      <c r="Q20" s="1">
        <f>[5]Italy!Q$12</f>
        <v>22283</v>
      </c>
      <c r="R20" s="1">
        <f>[5]Italy!R$12</f>
        <v>17984</v>
      </c>
      <c r="S20" s="1">
        <f>[5]Italy!S$12</f>
        <v>10107</v>
      </c>
      <c r="T20" s="1">
        <f>[5]Italy!T$12</f>
        <v>0</v>
      </c>
      <c r="U20" s="1">
        <f>[5]Italy!U$12</f>
        <v>0</v>
      </c>
      <c r="V20" s="1">
        <f>[5]Italy!V$12</f>
        <v>14045</v>
      </c>
      <c r="W20" s="1">
        <f>[5]Italy!W$12</f>
        <v>30069</v>
      </c>
      <c r="X20" s="1">
        <f>[5]Italy!X$12</f>
        <v>61563</v>
      </c>
      <c r="Y20" s="1">
        <f>[5]Italy!Y$12</f>
        <v>21506</v>
      </c>
      <c r="Z20" s="1">
        <f>[5]Italy!Z$12</f>
        <v>81825</v>
      </c>
      <c r="AA20" s="1">
        <f>[5]Italy!AA$12</f>
        <v>19772</v>
      </c>
      <c r="AB20" s="1">
        <f>[5]Italy!AB$12</f>
        <v>15070</v>
      </c>
      <c r="AC20" s="1">
        <f>[5]Italy!AC$12</f>
        <v>0</v>
      </c>
      <c r="AD20" s="1">
        <f>[5]Italy!AD$12</f>
        <v>0</v>
      </c>
      <c r="AE20" s="1">
        <f>[5]Italy!AE$12</f>
        <v>4</v>
      </c>
      <c r="AF20" s="1">
        <f>[5]Italy!AF$12</f>
        <v>0</v>
      </c>
      <c r="AG20" s="1">
        <f>[5]Italy!AG$12</f>
        <v>5931</v>
      </c>
      <c r="AH20" s="1">
        <f>[5]Italy!AH$12</f>
        <v>0</v>
      </c>
      <c r="AI20" s="1">
        <f>[5]Italy!AI$12</f>
        <v>0</v>
      </c>
      <c r="AJ20" s="1">
        <f>[5]Italy!AJ$12</f>
        <v>0</v>
      </c>
      <c r="AK20" s="1">
        <f>[5]Italy!AK$12</f>
        <v>0</v>
      </c>
      <c r="AL20" s="1">
        <f>[5]Italy!AL$12</f>
        <v>0</v>
      </c>
      <c r="AM20" s="1">
        <f>[5]Italy!AM$12</f>
        <v>0</v>
      </c>
      <c r="AN20" s="1">
        <f>[5]Italy!AN$12</f>
        <v>0</v>
      </c>
      <c r="AO20" s="1">
        <f>[5]Italy!AO$12</f>
        <v>34337</v>
      </c>
      <c r="AP20" s="1">
        <f>[5]Italy!AP$12</f>
        <v>35942</v>
      </c>
      <c r="AQ20" s="1">
        <f>[5]Italy!AQ$12</f>
        <v>29887</v>
      </c>
      <c r="AR20" s="1">
        <f>[5]Italy!AR$12</f>
        <v>4830</v>
      </c>
      <c r="AS20" s="1">
        <f>[5]Italy!AS$12</f>
        <v>8694</v>
      </c>
      <c r="AT20" s="1">
        <f>[5]Italy!AT$12</f>
        <v>13224</v>
      </c>
      <c r="AU20" s="1">
        <f>[5]Italy!AU$12</f>
        <v>13224</v>
      </c>
      <c r="AV20" s="1">
        <f>[5]Italy!AV$12</f>
        <v>13448</v>
      </c>
      <c r="AW20" s="1">
        <f>[5]Italy!AW$12</f>
        <v>0</v>
      </c>
      <c r="AX20" s="1">
        <f>[5]Italy!AX$12</f>
        <v>5794</v>
      </c>
      <c r="AY20" s="1">
        <f>[5]Italy!AY$12</f>
        <v>2208</v>
      </c>
      <c r="AZ20" s="1">
        <f>[5]Italy!AZ$12</f>
        <v>0</v>
      </c>
      <c r="BA20" s="1">
        <f>[5]Italy!BA$12</f>
        <v>5844</v>
      </c>
      <c r="BB20" s="1">
        <f>[5]Italy!BB$12</f>
        <v>11832</v>
      </c>
      <c r="BC20" s="1">
        <f>[5]Italy!BC$12</f>
        <v>9957</v>
      </c>
      <c r="BD20" s="1">
        <f>[5]Italy!BD$12</f>
        <v>22757</v>
      </c>
      <c r="BE20" s="1">
        <f>[5]Italy!BE$12</f>
        <v>30800</v>
      </c>
      <c r="BF20" s="1">
        <f>[5]Italy!BF$12</f>
        <v>61389</v>
      </c>
      <c r="BG20" s="1">
        <f>[5]Italy!BG$12</f>
        <v>18758</v>
      </c>
      <c r="BH20" s="1">
        <f>[5]Italy!BH$12</f>
        <v>9892</v>
      </c>
      <c r="BI20" s="1">
        <f>[5]Italy!BI$12</f>
        <v>10103</v>
      </c>
      <c r="BJ20" s="1">
        <f>[5]Italy!BJ$12</f>
        <v>1209</v>
      </c>
      <c r="BK20" s="1">
        <f>[5]Italy!BK$12</f>
        <v>9589</v>
      </c>
      <c r="BL20" s="1">
        <f>[5]Italy!BL$12</f>
        <v>8737</v>
      </c>
      <c r="BM20" s="1">
        <f>[5]Italy!BM$12</f>
        <v>8614</v>
      </c>
      <c r="BN20" s="1">
        <f>[5]Italy!BN$12</f>
        <v>9426</v>
      </c>
      <c r="BO20" s="1">
        <f>[5]Italy!BO$12</f>
        <v>18630</v>
      </c>
      <c r="BP20" s="1">
        <f>[5]Italy!BP$12</f>
        <v>21405</v>
      </c>
      <c r="BQ20" s="1">
        <f>[5]Italy!BQ$12</f>
        <v>5678</v>
      </c>
      <c r="BR20" s="1">
        <f>[5]Italy!BR$12</f>
        <v>14373</v>
      </c>
      <c r="BS20" s="1">
        <f>[5]Italy!BS$12</f>
        <v>21785</v>
      </c>
      <c r="BT20" s="1">
        <f>[5]Italy!BT$12</f>
        <v>8510</v>
      </c>
      <c r="BU20" s="1">
        <f>[5]Italy!BU$12</f>
        <v>4870</v>
      </c>
      <c r="BV20" s="1">
        <f>[5]Italy!BV$12</f>
        <v>0</v>
      </c>
      <c r="BW20" s="1">
        <f>[5]Italy!BW$12</f>
        <v>8510</v>
      </c>
      <c r="BX20" s="1">
        <f>[5]Italy!BX$12</f>
        <v>0</v>
      </c>
      <c r="BY20" s="1">
        <f>[5]Italy!BY$12</f>
        <v>0</v>
      </c>
      <c r="BZ20" s="1">
        <f>[5]Italy!BZ$12</f>
        <v>0</v>
      </c>
      <c r="CA20" s="1">
        <f>[5]Italy!CA$12</f>
        <v>0</v>
      </c>
      <c r="CB20" s="1">
        <f>[5]Italy!CB$12</f>
        <v>16251</v>
      </c>
      <c r="CC20" s="1">
        <f>[5]Italy!CC$12</f>
        <v>24219</v>
      </c>
      <c r="CD20" s="1">
        <f>[5]Italy!CD$12</f>
        <v>24040</v>
      </c>
      <c r="CE20" s="1">
        <f>[5]Italy!CE$12</f>
        <v>5108</v>
      </c>
      <c r="CF20" s="1">
        <f>[5]Italy!CF$12</f>
        <v>11166</v>
      </c>
      <c r="CG20" s="1">
        <f>[5]Italy!CG$12</f>
        <v>0</v>
      </c>
      <c r="CH20" s="1">
        <f>[5]Italy!CH$12</f>
        <v>0</v>
      </c>
      <c r="CI20" s="1">
        <f>[5]Italy!CI$12</f>
        <v>0</v>
      </c>
      <c r="CJ20" s="1">
        <f>[5]Italy!CJ$12</f>
        <v>0</v>
      </c>
      <c r="CK20" s="1">
        <f>[5]Italy!CK$12</f>
        <v>0</v>
      </c>
      <c r="CL20" s="1">
        <f>[5]Italy!CL$12</f>
        <v>4348</v>
      </c>
      <c r="CM20" s="1">
        <f>[5]Italy!CM$12</f>
        <v>0</v>
      </c>
      <c r="CN20" s="1">
        <f>[5]Italy!CN$12</f>
        <v>0</v>
      </c>
      <c r="CO20" s="1">
        <f>[5]Italy!CO$12</f>
        <v>0</v>
      </c>
      <c r="CP20" s="1">
        <f>[5]Italy!CP$12</f>
        <v>0</v>
      </c>
      <c r="CQ20" s="1">
        <f>[5]Italy!CQ$12</f>
        <v>5060</v>
      </c>
      <c r="CR20" s="1">
        <f>[5]Italy!CR$12</f>
        <v>5060</v>
      </c>
      <c r="CS20" s="1">
        <f>[5]Italy!CS$12</f>
        <v>0</v>
      </c>
      <c r="CT20" s="1">
        <f>[5]Italy!CT$12</f>
        <v>0</v>
      </c>
      <c r="CU20" s="1">
        <f>[5]Italy!CU$12</f>
        <v>0</v>
      </c>
      <c r="CV20" s="1">
        <f>[5]Italy!CV$12</f>
        <v>0</v>
      </c>
      <c r="CW20" s="1">
        <f>[5]Italy!CW$12</f>
        <v>0</v>
      </c>
      <c r="CX20" s="1">
        <f>[5]Italy!CX$12</f>
        <v>0</v>
      </c>
      <c r="CY20" s="1">
        <f>[5]Italy!CY$12</f>
        <v>0</v>
      </c>
      <c r="CZ20" s="1">
        <f>[5]Italy!CZ$12</f>
        <v>0</v>
      </c>
      <c r="DA20" s="1">
        <f>[5]Italy!DA$12</f>
        <v>0</v>
      </c>
      <c r="DB20" s="1">
        <f>[5]Italy!DB$12</f>
        <v>0</v>
      </c>
      <c r="DC20" s="1">
        <f>[5]Italy!DC$12</f>
        <v>0</v>
      </c>
      <c r="DD20" s="1">
        <f>[5]Italy!DD$12</f>
        <v>0</v>
      </c>
      <c r="DE20" s="1">
        <f>[5]Italy!DE$12</f>
        <v>0</v>
      </c>
      <c r="DF20" s="1">
        <f>[5]Italy!DF$12</f>
        <v>0</v>
      </c>
      <c r="DG20" s="1">
        <f>[5]Italy!DG$12</f>
        <v>0</v>
      </c>
      <c r="DH20" s="1">
        <f>[5]Italy!DH$12</f>
        <v>0</v>
      </c>
      <c r="DI20" s="1">
        <f>[5]Italy!DI$12</f>
        <v>0</v>
      </c>
      <c r="DJ20" s="1">
        <f>[5]Italy!DJ$12</f>
        <v>0</v>
      </c>
      <c r="DK20" s="1">
        <f>[5]Italy!DK$12</f>
        <v>0</v>
      </c>
      <c r="DL20" s="1">
        <f>[5]Italy!DL$12</f>
        <v>0</v>
      </c>
      <c r="DM20" s="1">
        <f>[5]Italy!DM$12</f>
        <v>0</v>
      </c>
      <c r="DN20" s="1">
        <f>[5]Italy!DN$12</f>
        <v>0</v>
      </c>
      <c r="DO20" s="1">
        <f>[5]Italy!DO$12</f>
        <v>0</v>
      </c>
      <c r="DP20" s="1">
        <f>[5]Italy!DP$12</f>
        <v>0</v>
      </c>
      <c r="DQ20" s="1">
        <f>[5]Italy!DQ$12</f>
        <v>0</v>
      </c>
      <c r="DR20" s="1">
        <f>[5]Italy!DR$12</f>
        <v>0</v>
      </c>
      <c r="DS20" s="1">
        <f>[5]Italy!DS$12</f>
        <v>0</v>
      </c>
      <c r="DT20" s="1">
        <f>[5]Italy!DT$12</f>
        <v>0</v>
      </c>
      <c r="DU20" s="1">
        <f>[5]Italy!DU$12</f>
        <v>0</v>
      </c>
      <c r="DV20" s="1">
        <f>[5]Italy!DV$12</f>
        <v>0</v>
      </c>
      <c r="DW20" s="1">
        <f>[5]Italy!DW$12</f>
        <v>0</v>
      </c>
      <c r="DX20" s="1">
        <f>[5]Italy!DX$12</f>
        <v>0</v>
      </c>
      <c r="DY20" s="1">
        <f>[5]Italy!DY$12</f>
        <v>0</v>
      </c>
      <c r="DZ20" s="1">
        <f>[5]Italy!DZ$12</f>
        <v>0</v>
      </c>
      <c r="EA20" s="1">
        <f>[5]Italy!EA$12</f>
        <v>0</v>
      </c>
      <c r="EB20" s="1">
        <f>[5]Italy!EB$12</f>
        <v>0</v>
      </c>
      <c r="EC20" s="1">
        <f>[5]Italy!EC$12</f>
        <v>0</v>
      </c>
      <c r="ED20" s="1">
        <f>[5]Italy!ED$12</f>
        <v>0</v>
      </c>
      <c r="EE20" s="1">
        <f>[5]Italy!EE$12</f>
        <v>0</v>
      </c>
      <c r="EF20" s="1">
        <f>[5]Italy!EF$12</f>
        <v>0</v>
      </c>
      <c r="EG20" s="1">
        <f>[5]Italy!EG$12</f>
        <v>0</v>
      </c>
      <c r="EH20" s="1">
        <f>[5]Italy!EH$12</f>
        <v>0</v>
      </c>
      <c r="EI20" s="1">
        <f>[5]Italy!EI$12</f>
        <v>0</v>
      </c>
      <c r="EJ20" s="1">
        <f>[5]Italy!EJ$12</f>
        <v>0</v>
      </c>
      <c r="EK20" s="1">
        <f>[5]Italy!EK$12</f>
        <v>0</v>
      </c>
      <c r="EL20" s="1">
        <f>[5]Italy!EL$12</f>
        <v>0</v>
      </c>
      <c r="EM20" s="1">
        <f>[5]Italy!EM$12</f>
        <v>0</v>
      </c>
      <c r="EN20" s="1">
        <f>[5]Italy!EN$12</f>
        <v>0</v>
      </c>
      <c r="EO20" s="1">
        <f>[5]Italy!EO$12</f>
        <v>0</v>
      </c>
      <c r="EP20" s="1">
        <f>[5]Italy!EP$12</f>
        <v>0</v>
      </c>
      <c r="EQ20" s="1">
        <f>[5]Italy!EQ$12</f>
        <v>0</v>
      </c>
      <c r="ER20" s="1">
        <f>[5]Italy!ER$12</f>
        <v>0</v>
      </c>
      <c r="ES20" s="1">
        <f>[5]Italy!ES$12</f>
        <v>0</v>
      </c>
      <c r="ET20" s="1">
        <f>[5]Italy!ET$12</f>
        <v>0</v>
      </c>
      <c r="EU20" s="1">
        <f>[5]Italy!EU$12</f>
        <v>0</v>
      </c>
      <c r="EV20" s="1">
        <f>[5]Italy!EV$12</f>
        <v>0</v>
      </c>
      <c r="EW20" s="1">
        <f>[5]Italy!EW$12</f>
        <v>0</v>
      </c>
      <c r="EX20" s="1">
        <f>[5]Italy!EX$12</f>
        <v>0</v>
      </c>
      <c r="EY20" s="1">
        <f>[5]Italy!EY$12</f>
        <v>0</v>
      </c>
      <c r="EZ20" s="1">
        <f>[5]Italy!EZ$12</f>
        <v>0</v>
      </c>
      <c r="FA20" s="1">
        <f>[5]Italy!FA$12</f>
        <v>0</v>
      </c>
      <c r="FB20" s="1">
        <f>[5]Italy!FB$12</f>
        <v>0</v>
      </c>
      <c r="FC20" s="1">
        <f>[5]Italy!FC$12</f>
        <v>0</v>
      </c>
      <c r="FD20" s="1">
        <f>[5]Italy!FD$12</f>
        <v>0</v>
      </c>
      <c r="FE20" s="1">
        <f>[5]Italy!FE$12</f>
        <v>0</v>
      </c>
      <c r="FF20" s="1">
        <f>[5]Italy!FF$12</f>
        <v>0</v>
      </c>
      <c r="FG20" s="1">
        <f>[5]Italy!FG$12</f>
        <v>0</v>
      </c>
      <c r="FH20" s="1">
        <f>[5]Italy!FH$12</f>
        <v>0</v>
      </c>
      <c r="FI20" s="1">
        <f>[5]Italy!FI$12</f>
        <v>0</v>
      </c>
      <c r="FJ20" s="1">
        <f>[5]Italy!FJ$12</f>
        <v>0</v>
      </c>
      <c r="FK20" s="1">
        <f>[5]Italy!FK$12</f>
        <v>0</v>
      </c>
      <c r="FL20" s="1">
        <f>[5]Italy!FL$12</f>
        <v>0</v>
      </c>
      <c r="FM20" s="1">
        <f>[5]Italy!FM$12</f>
        <v>0</v>
      </c>
      <c r="FN20" s="1">
        <f>[5]Italy!FN$12</f>
        <v>0</v>
      </c>
      <c r="FO20" s="1">
        <f>[5]Italy!FO$12</f>
        <v>0</v>
      </c>
      <c r="FP20" s="1">
        <f>[5]Italy!FP$12</f>
        <v>0</v>
      </c>
      <c r="FQ20" s="1">
        <f>[5]Italy!FQ$12</f>
        <v>0</v>
      </c>
      <c r="FR20" s="1">
        <f>[5]Italy!FR$12</f>
        <v>0</v>
      </c>
      <c r="FS20" s="1">
        <f>[5]Italy!FS$12</f>
        <v>0</v>
      </c>
      <c r="FT20" s="1">
        <f>[5]Italy!FT$12</f>
        <v>0</v>
      </c>
      <c r="FU20" s="1">
        <f>[5]Italy!FU$12</f>
        <v>0</v>
      </c>
      <c r="FV20" s="1">
        <f>[5]Italy!FV$12</f>
        <v>0</v>
      </c>
      <c r="FW20" s="1">
        <f>[5]Italy!FW$12</f>
        <v>0</v>
      </c>
      <c r="FX20" s="1">
        <f>[5]Italy!FX$12</f>
        <v>0</v>
      </c>
      <c r="FY20" s="1">
        <f>[5]Italy!FY$12</f>
        <v>0</v>
      </c>
      <c r="FZ20" s="7">
        <f>1/1000*SUM($B20:FY20)</f>
        <v>995.13400000000001</v>
      </c>
    </row>
    <row r="21" spans="1:182">
      <c r="A21" t="s">
        <v>22</v>
      </c>
      <c r="B21" s="1">
        <f>[5]Latvia!B$12</f>
        <v>0</v>
      </c>
      <c r="C21" s="1">
        <f>[5]Latvia!C$12</f>
        <v>0</v>
      </c>
      <c r="D21" s="1">
        <f>[5]Latvia!D$12</f>
        <v>0</v>
      </c>
      <c r="E21" s="1">
        <f>[5]Latvia!E$12</f>
        <v>0</v>
      </c>
      <c r="F21" s="1">
        <f>[5]Latvia!F$12</f>
        <v>0</v>
      </c>
      <c r="G21" s="1">
        <f>[5]Latvia!G$12</f>
        <v>0</v>
      </c>
      <c r="H21" s="1">
        <f>[5]Latvia!H$12</f>
        <v>0</v>
      </c>
      <c r="I21" s="1">
        <f>[5]Latvia!I$12</f>
        <v>0</v>
      </c>
      <c r="J21" s="1">
        <f>[5]Latvia!J$12</f>
        <v>0</v>
      </c>
      <c r="K21" s="1">
        <f>[5]Latvia!K$12</f>
        <v>0</v>
      </c>
      <c r="L21" s="1">
        <f>[5]Latvia!L$12</f>
        <v>0</v>
      </c>
      <c r="M21" s="1">
        <f>[5]Latvia!M$12</f>
        <v>0</v>
      </c>
      <c r="N21" s="1">
        <f>[5]Latvia!N$12</f>
        <v>0</v>
      </c>
      <c r="O21" s="1">
        <f>[5]Latvia!O$12</f>
        <v>0</v>
      </c>
      <c r="P21" s="1">
        <f>[5]Latvia!P$12</f>
        <v>0</v>
      </c>
      <c r="Q21" s="1">
        <f>[5]Latvia!Q$12</f>
        <v>0</v>
      </c>
      <c r="R21" s="1">
        <f>[5]Latvia!R$12</f>
        <v>0</v>
      </c>
      <c r="S21" s="1">
        <f>[5]Latvia!S$12</f>
        <v>0</v>
      </c>
      <c r="T21" s="1">
        <f>[5]Latvia!T$12</f>
        <v>0</v>
      </c>
      <c r="U21" s="1">
        <f>[5]Latvia!U$12</f>
        <v>0</v>
      </c>
      <c r="V21" s="1">
        <f>[5]Latvia!V$12</f>
        <v>0</v>
      </c>
      <c r="W21" s="1">
        <f>[5]Latvia!W$12</f>
        <v>0</v>
      </c>
      <c r="X21" s="1">
        <f>[5]Latvia!X$12</f>
        <v>0</v>
      </c>
      <c r="Y21" s="1">
        <f>[5]Latvia!Y$12</f>
        <v>0</v>
      </c>
      <c r="Z21" s="1">
        <f>[5]Latvia!Z$12</f>
        <v>0</v>
      </c>
      <c r="AA21" s="1">
        <f>[5]Latvia!AA$12</f>
        <v>0</v>
      </c>
      <c r="AB21" s="1">
        <f>[5]Latvia!AB$12</f>
        <v>0</v>
      </c>
      <c r="AC21" s="1">
        <f>[5]Latvia!AC$12</f>
        <v>0</v>
      </c>
      <c r="AD21" s="1">
        <f>[5]Latvia!AD$12</f>
        <v>0</v>
      </c>
      <c r="AE21" s="1">
        <f>[5]Latvia!AE$12</f>
        <v>0</v>
      </c>
      <c r="AF21" s="1">
        <f>[5]Latvia!AF$12</f>
        <v>0</v>
      </c>
      <c r="AG21" s="1">
        <f>[5]Latvia!AG$12</f>
        <v>0</v>
      </c>
      <c r="AH21" s="1">
        <f>[5]Latvia!AH$12</f>
        <v>0</v>
      </c>
      <c r="AI21" s="1">
        <f>[5]Latvia!AI$12</f>
        <v>0</v>
      </c>
      <c r="AJ21" s="1">
        <f>[5]Latvia!AJ$12</f>
        <v>0</v>
      </c>
      <c r="AK21" s="1">
        <f>[5]Latvia!AK$12</f>
        <v>0</v>
      </c>
      <c r="AL21" s="1">
        <f>[5]Latvia!AL$12</f>
        <v>0</v>
      </c>
      <c r="AM21" s="1">
        <f>[5]Latvia!AM$12</f>
        <v>0</v>
      </c>
      <c r="AN21" s="1">
        <f>[5]Latvia!AN$12</f>
        <v>0</v>
      </c>
      <c r="AO21" s="1">
        <f>[5]Latvia!AO$12</f>
        <v>35</v>
      </c>
      <c r="AP21" s="1">
        <f>[5]Latvia!AP$12</f>
        <v>0</v>
      </c>
      <c r="AQ21" s="1">
        <f>[5]Latvia!AQ$12</f>
        <v>0</v>
      </c>
      <c r="AR21" s="1">
        <f>[5]Latvia!AR$12</f>
        <v>0</v>
      </c>
      <c r="AS21" s="1">
        <f>[5]Latvia!AS$12</f>
        <v>0</v>
      </c>
      <c r="AT21" s="1">
        <f>[5]Latvia!AT$12</f>
        <v>0</v>
      </c>
      <c r="AU21" s="1">
        <f>[5]Latvia!AU$12</f>
        <v>0</v>
      </c>
      <c r="AV21" s="1">
        <f>[5]Latvia!AV$12</f>
        <v>0</v>
      </c>
      <c r="AW21" s="1">
        <f>[5]Latvia!AW$12</f>
        <v>0</v>
      </c>
      <c r="AX21" s="1">
        <f>[5]Latvia!AX$12</f>
        <v>0</v>
      </c>
      <c r="AY21" s="1">
        <f>[5]Latvia!AY$12</f>
        <v>0</v>
      </c>
      <c r="AZ21" s="1">
        <f>[5]Latvia!AZ$12</f>
        <v>0</v>
      </c>
      <c r="BA21" s="1">
        <f>[5]Latvia!BA$12</f>
        <v>0</v>
      </c>
      <c r="BB21" s="1">
        <f>[5]Latvia!BB$12</f>
        <v>0</v>
      </c>
      <c r="BC21" s="1">
        <f>[5]Latvia!BC$12</f>
        <v>0</v>
      </c>
      <c r="BD21" s="1">
        <f>[5]Latvia!BD$12</f>
        <v>0</v>
      </c>
      <c r="BE21" s="1">
        <f>[5]Latvia!BE$12</f>
        <v>0</v>
      </c>
      <c r="BF21" s="1">
        <f>[5]Latvia!BF$12</f>
        <v>0</v>
      </c>
      <c r="BG21" s="1">
        <f>[5]Latvia!BG$12</f>
        <v>0</v>
      </c>
      <c r="BH21" s="1">
        <f>[5]Latvia!BH$12</f>
        <v>0</v>
      </c>
      <c r="BI21" s="1">
        <f>[5]Latvia!BI$12</f>
        <v>0</v>
      </c>
      <c r="BJ21" s="1">
        <f>[5]Latvia!BJ$12</f>
        <v>0</v>
      </c>
      <c r="BK21" s="1">
        <f>[5]Latvia!BK$12</f>
        <v>0</v>
      </c>
      <c r="BL21" s="1">
        <f>[5]Latvia!BL$12</f>
        <v>0</v>
      </c>
      <c r="BM21" s="1">
        <f>[5]Latvia!BM$12</f>
        <v>0</v>
      </c>
      <c r="BN21" s="1">
        <f>[5]Latvia!BN$12</f>
        <v>0</v>
      </c>
      <c r="BO21" s="1">
        <f>[5]Latvia!BO$12</f>
        <v>0</v>
      </c>
      <c r="BP21" s="1">
        <f>[5]Latvia!BP$12</f>
        <v>0</v>
      </c>
      <c r="BQ21" s="1">
        <f>[5]Latvia!BQ$12</f>
        <v>0</v>
      </c>
      <c r="BR21" s="1">
        <f>[5]Latvia!BR$12</f>
        <v>0</v>
      </c>
      <c r="BS21" s="1">
        <f>[5]Latvia!BS$12</f>
        <v>0</v>
      </c>
      <c r="BT21" s="1">
        <f>[5]Latvia!BT$12</f>
        <v>0</v>
      </c>
      <c r="BU21" s="1">
        <f>[5]Latvia!BU$12</f>
        <v>0</v>
      </c>
      <c r="BV21" s="1">
        <f>[5]Latvia!BV$12</f>
        <v>0</v>
      </c>
      <c r="BW21" s="1">
        <f>[5]Latvia!BW$12</f>
        <v>0</v>
      </c>
      <c r="BX21" s="1">
        <f>[5]Latvia!BX$12</f>
        <v>0</v>
      </c>
      <c r="BY21" s="1">
        <f>[5]Latvia!BY$12</f>
        <v>0</v>
      </c>
      <c r="BZ21" s="1">
        <f>[5]Latvia!BZ$12</f>
        <v>0</v>
      </c>
      <c r="CA21" s="1">
        <f>[5]Latvia!CA$12</f>
        <v>0</v>
      </c>
      <c r="CB21" s="1">
        <f>[5]Latvia!CB$12</f>
        <v>0</v>
      </c>
      <c r="CC21" s="1">
        <f>[5]Latvia!CC$12</f>
        <v>0</v>
      </c>
      <c r="CD21" s="1">
        <f>[5]Latvia!CD$12</f>
        <v>0</v>
      </c>
      <c r="CE21" s="1">
        <f>[5]Latvia!CE$12</f>
        <v>0</v>
      </c>
      <c r="CF21" s="1">
        <f>[5]Latvia!CF$12</f>
        <v>0</v>
      </c>
      <c r="CG21" s="1">
        <f>[5]Latvia!CG$12</f>
        <v>0</v>
      </c>
      <c r="CH21" s="1">
        <f>[5]Latvia!CH$12</f>
        <v>0</v>
      </c>
      <c r="CI21" s="1">
        <f>[5]Latvia!CI$12</f>
        <v>0</v>
      </c>
      <c r="CJ21" s="1">
        <f>[5]Latvia!CJ$12</f>
        <v>0</v>
      </c>
      <c r="CK21" s="1">
        <f>[5]Latvia!CK$12</f>
        <v>0</v>
      </c>
      <c r="CL21" s="1">
        <f>[5]Latvia!CL$12</f>
        <v>0</v>
      </c>
      <c r="CM21" s="1">
        <f>[5]Latvia!CM$12</f>
        <v>0</v>
      </c>
      <c r="CN21" s="1">
        <f>[5]Latvia!CN$12</f>
        <v>0</v>
      </c>
      <c r="CO21" s="1">
        <f>[5]Latvia!CO$12</f>
        <v>0</v>
      </c>
      <c r="CP21" s="1">
        <f>[5]Latvia!CP$12</f>
        <v>0</v>
      </c>
      <c r="CQ21" s="1">
        <f>[5]Latvia!CQ$12</f>
        <v>0</v>
      </c>
      <c r="CR21" s="1">
        <f>[5]Latvia!CR$12</f>
        <v>0</v>
      </c>
      <c r="CS21" s="1">
        <f>[5]Latvia!CS$12</f>
        <v>0</v>
      </c>
      <c r="CT21" s="1">
        <f>[5]Latvia!CT$12</f>
        <v>0</v>
      </c>
      <c r="CU21" s="1">
        <f>[5]Latvia!CU$12</f>
        <v>0</v>
      </c>
      <c r="CV21" s="1">
        <f>[5]Latvia!CV$12</f>
        <v>0</v>
      </c>
      <c r="CW21" s="1">
        <f>[5]Latvia!CW$12</f>
        <v>0</v>
      </c>
      <c r="CX21" s="1">
        <f>[5]Latvia!CX$12</f>
        <v>0</v>
      </c>
      <c r="CY21" s="1">
        <f>[5]Latvia!CY$12</f>
        <v>0</v>
      </c>
      <c r="CZ21" s="1">
        <f>[5]Latvia!CZ$12</f>
        <v>0</v>
      </c>
      <c r="DA21" s="1">
        <f>[5]Latvia!DA$12</f>
        <v>0</v>
      </c>
      <c r="DB21" s="1">
        <f>[5]Latvia!DB$12</f>
        <v>0</v>
      </c>
      <c r="DC21" s="1">
        <f>[5]Latvia!DC$12</f>
        <v>0</v>
      </c>
      <c r="DD21" s="1">
        <f>[5]Latvia!DD$12</f>
        <v>0</v>
      </c>
      <c r="DE21" s="1">
        <f>[5]Latvia!DE$12</f>
        <v>0</v>
      </c>
      <c r="DF21" s="1">
        <f>[5]Latvia!DF$12</f>
        <v>0</v>
      </c>
      <c r="DG21" s="1">
        <f>[5]Latvia!DG$12</f>
        <v>0</v>
      </c>
      <c r="DH21" s="1">
        <f>[5]Latvia!DH$12</f>
        <v>0</v>
      </c>
      <c r="DI21" s="1">
        <f>[5]Latvia!DI$12</f>
        <v>0</v>
      </c>
      <c r="DJ21" s="1">
        <f>[5]Latvia!DJ$12</f>
        <v>0</v>
      </c>
      <c r="DK21" s="1">
        <f>[5]Latvia!DK$12</f>
        <v>0</v>
      </c>
      <c r="DL21" s="1">
        <f>[5]Latvia!DL$12</f>
        <v>0</v>
      </c>
      <c r="DM21" s="1">
        <f>[5]Latvia!DM$12</f>
        <v>0</v>
      </c>
      <c r="DN21" s="1">
        <f>[5]Latvia!DN$12</f>
        <v>0</v>
      </c>
      <c r="DO21" s="1">
        <f>[5]Latvia!DO$12</f>
        <v>0</v>
      </c>
      <c r="DP21" s="1">
        <f>[5]Latvia!DP$12</f>
        <v>0</v>
      </c>
      <c r="DQ21" s="1">
        <f>[5]Latvia!DQ$12</f>
        <v>0</v>
      </c>
      <c r="DR21" s="1">
        <f>[5]Latvia!DR$12</f>
        <v>0</v>
      </c>
      <c r="DS21" s="1">
        <f>[5]Latvia!DS$12</f>
        <v>0</v>
      </c>
      <c r="DT21" s="1">
        <f>[5]Latvia!DT$12</f>
        <v>0</v>
      </c>
      <c r="DU21" s="1">
        <f>[5]Latvia!DU$12</f>
        <v>0</v>
      </c>
      <c r="DV21" s="1">
        <f>[5]Latvia!DV$12</f>
        <v>0</v>
      </c>
      <c r="DW21" s="1">
        <f>[5]Latvia!DW$12</f>
        <v>0</v>
      </c>
      <c r="DX21" s="1">
        <f>[5]Latvia!DX$12</f>
        <v>0</v>
      </c>
      <c r="DY21" s="1">
        <f>[5]Latvia!DY$12</f>
        <v>0</v>
      </c>
      <c r="DZ21" s="1">
        <f>[5]Latvia!DZ$12</f>
        <v>0</v>
      </c>
      <c r="EA21" s="1">
        <f>[5]Latvia!EA$12</f>
        <v>0</v>
      </c>
      <c r="EB21" s="1">
        <f>[5]Latvia!EB$12</f>
        <v>0</v>
      </c>
      <c r="EC21" s="1">
        <f>[5]Latvia!EC$12</f>
        <v>0</v>
      </c>
      <c r="ED21" s="1">
        <f>[5]Latvia!ED$12</f>
        <v>0</v>
      </c>
      <c r="EE21" s="1">
        <f>[5]Latvia!EE$12</f>
        <v>0</v>
      </c>
      <c r="EF21" s="1">
        <f>[5]Latvia!EF$12</f>
        <v>0</v>
      </c>
      <c r="EG21" s="1">
        <f>[5]Latvia!EG$12</f>
        <v>0</v>
      </c>
      <c r="EH21" s="1">
        <f>[5]Latvia!EH$12</f>
        <v>0</v>
      </c>
      <c r="EI21" s="1">
        <f>[5]Latvia!EI$12</f>
        <v>0</v>
      </c>
      <c r="EJ21" s="1">
        <f>[5]Latvia!EJ$12</f>
        <v>0</v>
      </c>
      <c r="EK21" s="1">
        <f>[5]Latvia!EK$12</f>
        <v>0</v>
      </c>
      <c r="EL21" s="1">
        <f>[5]Latvia!EL$12</f>
        <v>0</v>
      </c>
      <c r="EM21" s="1">
        <f>[5]Latvia!EM$12</f>
        <v>0</v>
      </c>
      <c r="EN21" s="1">
        <f>[5]Latvia!EN$12</f>
        <v>0</v>
      </c>
      <c r="EO21" s="1">
        <f>[5]Latvia!EO$12</f>
        <v>0</v>
      </c>
      <c r="EP21" s="1">
        <f>[5]Latvia!EP$12</f>
        <v>0</v>
      </c>
      <c r="EQ21" s="1">
        <f>[5]Latvia!EQ$12</f>
        <v>0</v>
      </c>
      <c r="ER21" s="1">
        <f>[5]Latvia!ER$12</f>
        <v>0</v>
      </c>
      <c r="ES21" s="1">
        <f>[5]Latvia!ES$12</f>
        <v>0</v>
      </c>
      <c r="ET21" s="1">
        <f>[5]Latvia!ET$12</f>
        <v>0</v>
      </c>
      <c r="EU21" s="1">
        <f>[5]Latvia!EU$12</f>
        <v>0</v>
      </c>
      <c r="EV21" s="1">
        <f>[5]Latvia!EV$12</f>
        <v>0</v>
      </c>
      <c r="EW21" s="1">
        <f>[5]Latvia!EW$12</f>
        <v>0</v>
      </c>
      <c r="EX21" s="1">
        <f>[5]Latvia!EX$12</f>
        <v>0</v>
      </c>
      <c r="EY21" s="1">
        <f>[5]Latvia!EY$12</f>
        <v>0</v>
      </c>
      <c r="EZ21" s="1">
        <f>[5]Latvia!EZ$12</f>
        <v>0</v>
      </c>
      <c r="FA21" s="1">
        <f>[5]Latvia!FA$12</f>
        <v>0</v>
      </c>
      <c r="FB21" s="1">
        <f>[5]Latvia!FB$12</f>
        <v>0</v>
      </c>
      <c r="FC21" s="1">
        <f>[5]Latvia!FC$12</f>
        <v>0</v>
      </c>
      <c r="FD21" s="1">
        <f>[5]Latvia!FD$12</f>
        <v>0</v>
      </c>
      <c r="FE21" s="1">
        <f>[5]Latvia!FE$12</f>
        <v>0</v>
      </c>
      <c r="FF21" s="1">
        <f>[5]Latvia!FF$12</f>
        <v>0</v>
      </c>
      <c r="FG21" s="1">
        <f>[5]Latvia!FG$12</f>
        <v>0</v>
      </c>
      <c r="FH21" s="1">
        <f>[5]Latvia!FH$12</f>
        <v>0</v>
      </c>
      <c r="FI21" s="1">
        <f>[5]Latvia!FI$12</f>
        <v>0</v>
      </c>
      <c r="FJ21" s="1">
        <f>[5]Latvia!FJ$12</f>
        <v>0</v>
      </c>
      <c r="FK21" s="1">
        <f>[5]Latvia!FK$12</f>
        <v>0</v>
      </c>
      <c r="FL21" s="1">
        <f>[5]Latvia!FL$12</f>
        <v>0</v>
      </c>
      <c r="FM21" s="1">
        <f>[5]Latvia!FM$12</f>
        <v>0</v>
      </c>
      <c r="FN21" s="1">
        <f>[5]Latvia!FN$12</f>
        <v>0</v>
      </c>
      <c r="FO21" s="1">
        <f>[5]Latvia!FO$12</f>
        <v>0</v>
      </c>
      <c r="FP21" s="1">
        <f>[5]Latvia!FP$12</f>
        <v>0</v>
      </c>
      <c r="FQ21" s="1">
        <f>[5]Latvia!FQ$12</f>
        <v>0</v>
      </c>
      <c r="FR21" s="1">
        <f>[5]Latvia!FR$12</f>
        <v>0</v>
      </c>
      <c r="FS21" s="1">
        <f>[5]Latvia!FS$12</f>
        <v>0</v>
      </c>
      <c r="FT21" s="1">
        <f>[5]Latvia!FT$12</f>
        <v>0</v>
      </c>
      <c r="FU21" s="1">
        <f>[5]Latvia!FU$12</f>
        <v>0</v>
      </c>
      <c r="FV21" s="1">
        <f>[5]Latvia!FV$12</f>
        <v>0</v>
      </c>
      <c r="FW21" s="1">
        <f>[5]Latvia!FW$12</f>
        <v>0</v>
      </c>
      <c r="FX21" s="1">
        <f>[5]Latvia!FX$12</f>
        <v>0</v>
      </c>
      <c r="FY21" s="1">
        <f>[5]Latvia!FY$12</f>
        <v>0</v>
      </c>
      <c r="FZ21" s="7">
        <f>1/1000*SUM($B21:FY21)</f>
        <v>3.5000000000000003E-2</v>
      </c>
    </row>
    <row r="22" spans="1:182">
      <c r="A22" t="s">
        <v>27</v>
      </c>
      <c r="B22" s="1">
        <f>[5]Lithuania!B$12</f>
        <v>0</v>
      </c>
      <c r="C22" s="1">
        <f>[5]Lithuania!C$12</f>
        <v>0</v>
      </c>
      <c r="D22" s="1">
        <f>[5]Lithuania!D$12</f>
        <v>0</v>
      </c>
      <c r="E22" s="1">
        <f>[5]Lithuania!E$12</f>
        <v>0</v>
      </c>
      <c r="F22" s="1">
        <f>[5]Lithuania!F$12</f>
        <v>0</v>
      </c>
      <c r="G22" s="1">
        <f>[5]Lithuania!G$12</f>
        <v>0</v>
      </c>
      <c r="H22" s="1">
        <f>[5]Lithuania!H$12</f>
        <v>0</v>
      </c>
      <c r="I22" s="1">
        <f>[5]Lithuania!I$12</f>
        <v>0</v>
      </c>
      <c r="J22" s="1">
        <f>[5]Lithuania!J$12</f>
        <v>0</v>
      </c>
      <c r="K22" s="1">
        <f>[5]Lithuania!K$12</f>
        <v>0</v>
      </c>
      <c r="L22" s="1">
        <f>[5]Lithuania!L$12</f>
        <v>0</v>
      </c>
      <c r="M22" s="1">
        <f>[5]Lithuania!M$12</f>
        <v>0</v>
      </c>
      <c r="N22" s="1">
        <f>[5]Lithuania!N$12</f>
        <v>0</v>
      </c>
      <c r="O22" s="1">
        <f>[5]Lithuania!O$12</f>
        <v>0</v>
      </c>
      <c r="P22" s="1">
        <f>[5]Lithuania!P$12</f>
        <v>0</v>
      </c>
      <c r="Q22" s="1">
        <f>[5]Lithuania!Q$12</f>
        <v>0</v>
      </c>
      <c r="R22" s="1">
        <f>[5]Lithuania!R$12</f>
        <v>0</v>
      </c>
      <c r="S22" s="1">
        <f>[5]Lithuania!S$12</f>
        <v>0</v>
      </c>
      <c r="T22" s="1">
        <f>[5]Lithuania!T$12</f>
        <v>0</v>
      </c>
      <c r="U22" s="1">
        <f>[5]Lithuania!U$12</f>
        <v>0</v>
      </c>
      <c r="V22" s="1">
        <f>[5]Lithuania!V$12</f>
        <v>0</v>
      </c>
      <c r="W22" s="1">
        <f>[5]Lithuania!W$12</f>
        <v>0</v>
      </c>
      <c r="X22" s="1">
        <f>[5]Lithuania!X$12</f>
        <v>0</v>
      </c>
      <c r="Y22" s="1">
        <f>[5]Lithuania!Y$12</f>
        <v>0</v>
      </c>
      <c r="Z22" s="1">
        <f>[5]Lithuania!Z$12</f>
        <v>0</v>
      </c>
      <c r="AA22" s="1">
        <f>[5]Lithuania!AA$12</f>
        <v>0</v>
      </c>
      <c r="AB22" s="1">
        <f>[5]Lithuania!AB$12</f>
        <v>0</v>
      </c>
      <c r="AC22" s="1">
        <f>[5]Lithuania!AC$12</f>
        <v>0</v>
      </c>
      <c r="AD22" s="1">
        <f>[5]Lithuania!AD$12</f>
        <v>0</v>
      </c>
      <c r="AE22" s="1">
        <f>[5]Lithuania!AE$12</f>
        <v>0</v>
      </c>
      <c r="AF22" s="1">
        <f>[5]Lithuania!AF$12</f>
        <v>0</v>
      </c>
      <c r="AG22" s="1">
        <f>[5]Lithuania!AG$12</f>
        <v>0</v>
      </c>
      <c r="AH22" s="1">
        <f>[5]Lithuania!AH$12</f>
        <v>0</v>
      </c>
      <c r="AI22" s="1">
        <f>[5]Lithuania!AI$12</f>
        <v>0</v>
      </c>
      <c r="AJ22" s="1">
        <f>[5]Lithuania!AJ$12</f>
        <v>0</v>
      </c>
      <c r="AK22" s="1">
        <f>[5]Lithuania!AK$12</f>
        <v>0</v>
      </c>
      <c r="AL22" s="1">
        <f>[5]Lithuania!AL$12</f>
        <v>0</v>
      </c>
      <c r="AM22" s="1">
        <f>[5]Lithuania!AM$12</f>
        <v>0</v>
      </c>
      <c r="AN22" s="1">
        <f>[5]Lithuania!AN$12</f>
        <v>0</v>
      </c>
      <c r="AO22" s="1">
        <f>[5]Lithuania!AO$12</f>
        <v>0</v>
      </c>
      <c r="AP22" s="1">
        <f>[5]Lithuania!AP$12</f>
        <v>0</v>
      </c>
      <c r="AQ22" s="1">
        <f>[5]Lithuania!AQ$12</f>
        <v>0</v>
      </c>
      <c r="AR22" s="1">
        <f>[5]Lithuania!AR$12</f>
        <v>0</v>
      </c>
      <c r="AS22" s="1">
        <f>[5]Lithuania!AS$12</f>
        <v>0</v>
      </c>
      <c r="AT22" s="1">
        <f>[5]Lithuania!AT$12</f>
        <v>0</v>
      </c>
      <c r="AU22" s="1">
        <f>[5]Lithuania!AU$12</f>
        <v>0</v>
      </c>
      <c r="AV22" s="1">
        <f>[5]Lithuania!AV$12</f>
        <v>0</v>
      </c>
      <c r="AW22" s="1">
        <f>[5]Lithuania!AW$12</f>
        <v>0</v>
      </c>
      <c r="AX22" s="1">
        <f>[5]Lithuania!AX$12</f>
        <v>0</v>
      </c>
      <c r="AY22" s="1">
        <f>[5]Lithuania!AY$12</f>
        <v>0</v>
      </c>
      <c r="AZ22" s="1">
        <f>[5]Lithuania!AZ$12</f>
        <v>0</v>
      </c>
      <c r="BA22" s="1">
        <f>[5]Lithuania!BA$12</f>
        <v>0</v>
      </c>
      <c r="BB22" s="1">
        <f>[5]Lithuania!BB$12</f>
        <v>0</v>
      </c>
      <c r="BC22" s="1">
        <f>[5]Lithuania!BC$12</f>
        <v>0</v>
      </c>
      <c r="BD22" s="1">
        <f>[5]Lithuania!BD$12</f>
        <v>0</v>
      </c>
      <c r="BE22" s="1">
        <f>[5]Lithuania!BE$12</f>
        <v>0</v>
      </c>
      <c r="BF22" s="1">
        <f>[5]Lithuania!BF$12</f>
        <v>0</v>
      </c>
      <c r="BG22" s="1">
        <f>[5]Lithuania!BG$12</f>
        <v>0</v>
      </c>
      <c r="BH22" s="1">
        <f>[5]Lithuania!BH$12</f>
        <v>0</v>
      </c>
      <c r="BI22" s="1">
        <f>[5]Lithuania!BI$12</f>
        <v>0</v>
      </c>
      <c r="BJ22" s="1">
        <f>[5]Lithuania!BJ$12</f>
        <v>0</v>
      </c>
      <c r="BK22" s="1">
        <f>[5]Lithuania!BK$12</f>
        <v>0</v>
      </c>
      <c r="BL22" s="1">
        <f>[5]Lithuania!BL$12</f>
        <v>0</v>
      </c>
      <c r="BM22" s="1">
        <f>[5]Lithuania!BM$12</f>
        <v>0</v>
      </c>
      <c r="BN22" s="1">
        <f>[5]Lithuania!BN$12</f>
        <v>0</v>
      </c>
      <c r="BO22" s="1">
        <f>[5]Lithuania!BO$12</f>
        <v>0</v>
      </c>
      <c r="BP22" s="1">
        <f>[5]Lithuania!BP$12</f>
        <v>0</v>
      </c>
      <c r="BQ22" s="1">
        <f>[5]Lithuania!BQ$12</f>
        <v>0</v>
      </c>
      <c r="BR22" s="1">
        <f>[5]Lithuania!BR$12</f>
        <v>0</v>
      </c>
      <c r="BS22" s="1">
        <f>[5]Lithuania!BS$12</f>
        <v>0</v>
      </c>
      <c r="BT22" s="1">
        <f>[5]Lithuania!BT$12</f>
        <v>0</v>
      </c>
      <c r="BU22" s="1">
        <f>[5]Lithuania!BU$12</f>
        <v>0</v>
      </c>
      <c r="BV22" s="1">
        <f>[5]Lithuania!BV$12</f>
        <v>0</v>
      </c>
      <c r="BW22" s="1">
        <f>[5]Lithuania!BW$12</f>
        <v>0</v>
      </c>
      <c r="BX22" s="1">
        <f>[5]Lithuania!BX$12</f>
        <v>0</v>
      </c>
      <c r="BY22" s="1">
        <f>[5]Lithuania!BY$12</f>
        <v>0</v>
      </c>
      <c r="BZ22" s="1">
        <f>[5]Lithuania!BZ$12</f>
        <v>0</v>
      </c>
      <c r="CA22" s="1">
        <f>[5]Lithuania!CA$12</f>
        <v>0</v>
      </c>
      <c r="CB22" s="1">
        <f>[5]Lithuania!CB$12</f>
        <v>0</v>
      </c>
      <c r="CC22" s="1">
        <f>[5]Lithuania!CC$12</f>
        <v>0</v>
      </c>
      <c r="CD22" s="1">
        <f>[5]Lithuania!CD$12</f>
        <v>0</v>
      </c>
      <c r="CE22" s="1">
        <f>[5]Lithuania!CE$12</f>
        <v>0</v>
      </c>
      <c r="CF22" s="1">
        <f>[5]Lithuania!CF$12</f>
        <v>0</v>
      </c>
      <c r="CG22" s="1">
        <f>[5]Lithuania!CG$12</f>
        <v>0</v>
      </c>
      <c r="CH22" s="1">
        <f>[5]Lithuania!CH$12</f>
        <v>0</v>
      </c>
      <c r="CI22" s="1">
        <f>[5]Lithuania!CI$12</f>
        <v>0</v>
      </c>
      <c r="CJ22" s="1">
        <f>[5]Lithuania!CJ$12</f>
        <v>0</v>
      </c>
      <c r="CK22" s="1">
        <f>[5]Lithuania!CK$12</f>
        <v>0</v>
      </c>
      <c r="CL22" s="1">
        <f>[5]Lithuania!CL$12</f>
        <v>0</v>
      </c>
      <c r="CM22" s="1">
        <f>[5]Lithuania!CM$12</f>
        <v>0</v>
      </c>
      <c r="CN22" s="1">
        <f>[5]Lithuania!CN$12</f>
        <v>0</v>
      </c>
      <c r="CO22" s="1">
        <f>[5]Lithuania!CO$12</f>
        <v>0</v>
      </c>
      <c r="CP22" s="1">
        <f>[5]Lithuania!CP$12</f>
        <v>0</v>
      </c>
      <c r="CQ22" s="1">
        <f>[5]Lithuania!CQ$12</f>
        <v>0</v>
      </c>
      <c r="CR22" s="1">
        <f>[5]Lithuania!CR$12</f>
        <v>0</v>
      </c>
      <c r="CS22" s="1">
        <f>[5]Lithuania!CS$12</f>
        <v>0</v>
      </c>
      <c r="CT22" s="1">
        <f>[5]Lithuania!CT$12</f>
        <v>0</v>
      </c>
      <c r="CU22" s="1">
        <f>[5]Lithuania!CU$12</f>
        <v>0</v>
      </c>
      <c r="CV22" s="1">
        <f>[5]Lithuania!CV$12</f>
        <v>0</v>
      </c>
      <c r="CW22" s="1">
        <f>[5]Lithuania!CW$12</f>
        <v>0</v>
      </c>
      <c r="CX22" s="1">
        <f>[5]Lithuania!CX$12</f>
        <v>0</v>
      </c>
      <c r="CY22" s="1">
        <f>[5]Lithuania!CY$12</f>
        <v>0</v>
      </c>
      <c r="CZ22" s="1">
        <f>[5]Lithuania!CZ$12</f>
        <v>0</v>
      </c>
      <c r="DA22" s="1">
        <f>[5]Lithuania!DA$12</f>
        <v>0</v>
      </c>
      <c r="DB22" s="1">
        <f>[5]Lithuania!DB$12</f>
        <v>0</v>
      </c>
      <c r="DC22" s="1">
        <f>[5]Lithuania!DC$12</f>
        <v>0</v>
      </c>
      <c r="DD22" s="1">
        <f>[5]Lithuania!DD$12</f>
        <v>0</v>
      </c>
      <c r="DE22" s="1">
        <f>[5]Lithuania!DE$12</f>
        <v>0</v>
      </c>
      <c r="DF22" s="1">
        <f>[5]Lithuania!DF$12</f>
        <v>0</v>
      </c>
      <c r="DG22" s="1">
        <f>[5]Lithuania!DG$12</f>
        <v>0</v>
      </c>
      <c r="DH22" s="1">
        <f>[5]Lithuania!DH$12</f>
        <v>0</v>
      </c>
      <c r="DI22" s="1">
        <f>[5]Lithuania!DI$12</f>
        <v>0</v>
      </c>
      <c r="DJ22" s="1">
        <f>[5]Lithuania!DJ$12</f>
        <v>0</v>
      </c>
      <c r="DK22" s="1">
        <f>[5]Lithuania!DK$12</f>
        <v>0</v>
      </c>
      <c r="DL22" s="1">
        <f>[5]Lithuania!DL$12</f>
        <v>0</v>
      </c>
      <c r="DM22" s="1">
        <f>[5]Lithuania!DM$12</f>
        <v>0</v>
      </c>
      <c r="DN22" s="1">
        <f>[5]Lithuania!DN$12</f>
        <v>0</v>
      </c>
      <c r="DO22" s="1">
        <f>[5]Lithuania!DO$12</f>
        <v>0</v>
      </c>
      <c r="DP22" s="1">
        <f>[5]Lithuania!DP$12</f>
        <v>0</v>
      </c>
      <c r="DQ22" s="1">
        <f>[5]Lithuania!DQ$12</f>
        <v>0</v>
      </c>
      <c r="DR22" s="1">
        <f>[5]Lithuania!DR$12</f>
        <v>0</v>
      </c>
      <c r="DS22" s="1">
        <f>[5]Lithuania!DS$12</f>
        <v>0</v>
      </c>
      <c r="DT22" s="1">
        <f>[5]Lithuania!DT$12</f>
        <v>0</v>
      </c>
      <c r="DU22" s="1">
        <f>[5]Lithuania!DU$12</f>
        <v>0</v>
      </c>
      <c r="DV22" s="1">
        <f>[5]Lithuania!DV$12</f>
        <v>0</v>
      </c>
      <c r="DW22" s="1">
        <f>[5]Lithuania!DW$12</f>
        <v>0</v>
      </c>
      <c r="DX22" s="1">
        <f>[5]Lithuania!DX$12</f>
        <v>0</v>
      </c>
      <c r="DY22" s="1">
        <f>[5]Lithuania!DY$12</f>
        <v>0</v>
      </c>
      <c r="DZ22" s="1">
        <f>[5]Lithuania!DZ$12</f>
        <v>0</v>
      </c>
      <c r="EA22" s="1">
        <f>[5]Lithuania!EA$12</f>
        <v>0</v>
      </c>
      <c r="EB22" s="1">
        <f>[5]Lithuania!EB$12</f>
        <v>0</v>
      </c>
      <c r="EC22" s="1">
        <f>[5]Lithuania!EC$12</f>
        <v>0</v>
      </c>
      <c r="ED22" s="1">
        <f>[5]Lithuania!ED$12</f>
        <v>0</v>
      </c>
      <c r="EE22" s="1">
        <f>[5]Lithuania!EE$12</f>
        <v>0</v>
      </c>
      <c r="EF22" s="1">
        <f>[5]Lithuania!EF$12</f>
        <v>0</v>
      </c>
      <c r="EG22" s="1">
        <f>[5]Lithuania!EG$12</f>
        <v>0</v>
      </c>
      <c r="EH22" s="1">
        <f>[5]Lithuania!EH$12</f>
        <v>0</v>
      </c>
      <c r="EI22" s="1">
        <f>[5]Lithuania!EI$12</f>
        <v>0</v>
      </c>
      <c r="EJ22" s="1">
        <f>[5]Lithuania!EJ$12</f>
        <v>0</v>
      </c>
      <c r="EK22" s="1">
        <f>[5]Lithuania!EK$12</f>
        <v>0</v>
      </c>
      <c r="EL22" s="1">
        <f>[5]Lithuania!EL$12</f>
        <v>0</v>
      </c>
      <c r="EM22" s="1">
        <f>[5]Lithuania!EM$12</f>
        <v>0</v>
      </c>
      <c r="EN22" s="1">
        <f>[5]Lithuania!EN$12</f>
        <v>0</v>
      </c>
      <c r="EO22" s="1">
        <f>[5]Lithuania!EO$12</f>
        <v>0</v>
      </c>
      <c r="EP22" s="1">
        <f>[5]Lithuania!EP$12</f>
        <v>0</v>
      </c>
      <c r="EQ22" s="1">
        <f>[5]Lithuania!EQ$12</f>
        <v>0</v>
      </c>
      <c r="ER22" s="1">
        <f>[5]Lithuania!ER$12</f>
        <v>0</v>
      </c>
      <c r="ES22" s="1">
        <f>[5]Lithuania!ES$12</f>
        <v>0</v>
      </c>
      <c r="ET22" s="1">
        <f>[5]Lithuania!ET$12</f>
        <v>0</v>
      </c>
      <c r="EU22" s="1">
        <f>[5]Lithuania!EU$12</f>
        <v>0</v>
      </c>
      <c r="EV22" s="1">
        <f>[5]Lithuania!EV$12</f>
        <v>0</v>
      </c>
      <c r="EW22" s="1">
        <f>[5]Lithuania!EW$12</f>
        <v>0</v>
      </c>
      <c r="EX22" s="1">
        <f>[5]Lithuania!EX$12</f>
        <v>0</v>
      </c>
      <c r="EY22" s="1">
        <f>[5]Lithuania!EY$12</f>
        <v>0</v>
      </c>
      <c r="EZ22" s="1">
        <f>[5]Lithuania!EZ$12</f>
        <v>0</v>
      </c>
      <c r="FA22" s="1">
        <f>[5]Lithuania!FA$12</f>
        <v>0</v>
      </c>
      <c r="FB22" s="1">
        <f>[5]Lithuania!FB$12</f>
        <v>0</v>
      </c>
      <c r="FC22" s="1">
        <f>[5]Lithuania!FC$12</f>
        <v>0</v>
      </c>
      <c r="FD22" s="1">
        <f>[5]Lithuania!FD$12</f>
        <v>0</v>
      </c>
      <c r="FE22" s="1">
        <f>[5]Lithuania!FE$12</f>
        <v>0</v>
      </c>
      <c r="FF22" s="1">
        <f>[5]Lithuania!FF$12</f>
        <v>0</v>
      </c>
      <c r="FG22" s="1">
        <f>[5]Lithuania!FG$12</f>
        <v>0</v>
      </c>
      <c r="FH22" s="1">
        <f>[5]Lithuania!FH$12</f>
        <v>0</v>
      </c>
      <c r="FI22" s="1">
        <f>[5]Lithuania!FI$12</f>
        <v>0</v>
      </c>
      <c r="FJ22" s="1">
        <f>[5]Lithuania!FJ$12</f>
        <v>0</v>
      </c>
      <c r="FK22" s="1">
        <f>[5]Lithuania!FK$12</f>
        <v>0</v>
      </c>
      <c r="FL22" s="1">
        <f>[5]Lithuania!FL$12</f>
        <v>0</v>
      </c>
      <c r="FM22" s="1">
        <f>[5]Lithuania!FM$12</f>
        <v>0</v>
      </c>
      <c r="FN22" s="1">
        <f>[5]Lithuania!FN$12</f>
        <v>0</v>
      </c>
      <c r="FO22" s="1">
        <f>[5]Lithuania!FO$12</f>
        <v>0</v>
      </c>
      <c r="FP22" s="1">
        <f>[5]Lithuania!FP$12</f>
        <v>0</v>
      </c>
      <c r="FQ22" s="1">
        <f>[5]Lithuania!FQ$12</f>
        <v>0</v>
      </c>
      <c r="FR22" s="1">
        <f>[5]Lithuania!FR$12</f>
        <v>0</v>
      </c>
      <c r="FS22" s="1">
        <f>[5]Lithuania!FS$12</f>
        <v>0</v>
      </c>
      <c r="FT22" s="1">
        <f>[5]Lithuania!FT$12</f>
        <v>0</v>
      </c>
      <c r="FU22" s="1">
        <f>[5]Lithuania!FU$12</f>
        <v>0</v>
      </c>
      <c r="FV22" s="1">
        <f>[5]Lithuania!FV$12</f>
        <v>0</v>
      </c>
      <c r="FW22" s="1">
        <f>[5]Lithuania!FW$12</f>
        <v>0</v>
      </c>
      <c r="FX22" s="1">
        <f>[5]Lithuania!FX$12</f>
        <v>0</v>
      </c>
      <c r="FY22" s="1">
        <f>[5]Lithuania!FY$12</f>
        <v>0</v>
      </c>
      <c r="FZ22" s="7">
        <f>1/1000*SUM($B22:FY22)</f>
        <v>0</v>
      </c>
    </row>
    <row r="23" spans="1:182">
      <c r="A23" t="s">
        <v>38</v>
      </c>
      <c r="B23" s="1">
        <f>[5]Luxembourg!B$12</f>
        <v>0</v>
      </c>
      <c r="C23" s="1">
        <f>[5]Luxembourg!C$12</f>
        <v>0</v>
      </c>
      <c r="D23" s="1">
        <f>[5]Luxembourg!D$12</f>
        <v>0</v>
      </c>
      <c r="E23" s="1">
        <f>[5]Luxembourg!E$12</f>
        <v>0</v>
      </c>
      <c r="F23" s="1">
        <f>[5]Luxembourg!F$12</f>
        <v>0</v>
      </c>
      <c r="G23" s="1">
        <f>[5]Luxembourg!G$12</f>
        <v>0</v>
      </c>
      <c r="H23" s="1">
        <f>[5]Luxembourg!H$12</f>
        <v>0</v>
      </c>
      <c r="I23" s="1">
        <f>[5]Luxembourg!I$12</f>
        <v>0</v>
      </c>
      <c r="J23" s="1">
        <f>[5]Luxembourg!J$12</f>
        <v>0</v>
      </c>
      <c r="K23" s="1">
        <f>[5]Luxembourg!K$12</f>
        <v>0</v>
      </c>
      <c r="L23" s="1">
        <f>[5]Luxembourg!L$12</f>
        <v>0</v>
      </c>
      <c r="M23" s="1">
        <f>[5]Luxembourg!M$12</f>
        <v>0</v>
      </c>
      <c r="N23" s="1">
        <f>[5]Luxembourg!N$12</f>
        <v>0</v>
      </c>
      <c r="O23" s="1">
        <f>[5]Luxembourg!O$12</f>
        <v>0</v>
      </c>
      <c r="P23" s="1">
        <f>[5]Luxembourg!P$12</f>
        <v>0</v>
      </c>
      <c r="Q23" s="1">
        <f>[5]Luxembourg!Q$12</f>
        <v>0</v>
      </c>
      <c r="R23" s="1">
        <f>[5]Luxembourg!R$12</f>
        <v>0</v>
      </c>
      <c r="S23" s="1">
        <f>[5]Luxembourg!S$12</f>
        <v>0</v>
      </c>
      <c r="T23" s="1">
        <f>[5]Luxembourg!T$12</f>
        <v>0</v>
      </c>
      <c r="U23" s="1">
        <f>[5]Luxembourg!U$12</f>
        <v>0</v>
      </c>
      <c r="V23" s="1">
        <f>[5]Luxembourg!V$12</f>
        <v>0</v>
      </c>
      <c r="W23" s="1">
        <f>[5]Luxembourg!W$12</f>
        <v>0</v>
      </c>
      <c r="X23" s="1">
        <f>[5]Luxembourg!X$12</f>
        <v>0</v>
      </c>
      <c r="Y23" s="1">
        <f>[5]Luxembourg!Y$12</f>
        <v>0</v>
      </c>
      <c r="Z23" s="1">
        <f>[5]Luxembourg!Z$12</f>
        <v>0</v>
      </c>
      <c r="AA23" s="1">
        <f>[5]Luxembourg!AA$12</f>
        <v>0</v>
      </c>
      <c r="AB23" s="1">
        <f>[5]Luxembourg!AB$12</f>
        <v>0</v>
      </c>
      <c r="AC23" s="1">
        <f>[5]Luxembourg!AC$12</f>
        <v>0</v>
      </c>
      <c r="AD23" s="1">
        <f>[5]Luxembourg!AD$12</f>
        <v>0</v>
      </c>
      <c r="AE23" s="1">
        <f>[5]Luxembourg!AE$12</f>
        <v>0</v>
      </c>
      <c r="AF23" s="1">
        <f>[5]Luxembourg!AF$12</f>
        <v>0</v>
      </c>
      <c r="AG23" s="1">
        <f>[5]Luxembourg!AG$12</f>
        <v>0</v>
      </c>
      <c r="AH23" s="1">
        <f>[5]Luxembourg!AH$12</f>
        <v>0</v>
      </c>
      <c r="AI23" s="1">
        <f>[5]Luxembourg!AI$12</f>
        <v>0</v>
      </c>
      <c r="AJ23" s="1">
        <f>[5]Luxembourg!AJ$12</f>
        <v>0</v>
      </c>
      <c r="AK23" s="1">
        <f>[5]Luxembourg!AK$12</f>
        <v>0</v>
      </c>
      <c r="AL23" s="1">
        <f>[5]Luxembourg!AL$12</f>
        <v>0</v>
      </c>
      <c r="AM23" s="1">
        <f>[5]Luxembourg!AM$12</f>
        <v>0</v>
      </c>
      <c r="AN23" s="1">
        <f>[5]Luxembourg!AN$12</f>
        <v>0</v>
      </c>
      <c r="AO23" s="1">
        <f>[5]Luxembourg!AO$12</f>
        <v>0</v>
      </c>
      <c r="AP23" s="1">
        <f>[5]Luxembourg!AP$12</f>
        <v>0</v>
      </c>
      <c r="AQ23" s="1">
        <f>[5]Luxembourg!AQ$12</f>
        <v>0</v>
      </c>
      <c r="AR23" s="1">
        <f>[5]Luxembourg!AR$12</f>
        <v>0</v>
      </c>
      <c r="AS23" s="1">
        <f>[5]Luxembourg!AS$12</f>
        <v>0</v>
      </c>
      <c r="AT23" s="1">
        <f>[5]Luxembourg!AT$12</f>
        <v>0</v>
      </c>
      <c r="AU23" s="1">
        <f>[5]Luxembourg!AU$12</f>
        <v>0</v>
      </c>
      <c r="AV23" s="1">
        <f>[5]Luxembourg!AV$12</f>
        <v>0</v>
      </c>
      <c r="AW23" s="1">
        <f>[5]Luxembourg!AW$12</f>
        <v>0</v>
      </c>
      <c r="AX23" s="1">
        <f>[5]Luxembourg!AX$12</f>
        <v>0</v>
      </c>
      <c r="AY23" s="1">
        <f>[5]Luxembourg!AY$12</f>
        <v>0</v>
      </c>
      <c r="AZ23" s="1">
        <f>[5]Luxembourg!AZ$12</f>
        <v>0</v>
      </c>
      <c r="BA23" s="1">
        <f>[5]Luxembourg!BA$12</f>
        <v>0</v>
      </c>
      <c r="BB23" s="1">
        <f>[5]Luxembourg!BB$12</f>
        <v>0</v>
      </c>
      <c r="BC23" s="1">
        <f>[5]Luxembourg!BC$12</f>
        <v>0</v>
      </c>
      <c r="BD23" s="1">
        <f>[5]Luxembourg!BD$12</f>
        <v>0</v>
      </c>
      <c r="BE23" s="1">
        <f>[5]Luxembourg!BE$12</f>
        <v>0</v>
      </c>
      <c r="BF23" s="1">
        <f>[5]Luxembourg!BF$12</f>
        <v>0</v>
      </c>
      <c r="BG23" s="1">
        <f>[5]Luxembourg!BG$12</f>
        <v>0</v>
      </c>
      <c r="BH23" s="1">
        <f>[5]Luxembourg!BH$12</f>
        <v>0</v>
      </c>
      <c r="BI23" s="1">
        <f>[5]Luxembourg!BI$12</f>
        <v>0</v>
      </c>
      <c r="BJ23" s="1">
        <f>[5]Luxembourg!BJ$12</f>
        <v>0</v>
      </c>
      <c r="BK23" s="1">
        <f>[5]Luxembourg!BK$12</f>
        <v>0</v>
      </c>
      <c r="BL23" s="1">
        <f>[5]Luxembourg!BL$12</f>
        <v>0</v>
      </c>
      <c r="BM23" s="1">
        <f>[5]Luxembourg!BM$12</f>
        <v>0</v>
      </c>
      <c r="BN23" s="1">
        <f>[5]Luxembourg!BN$12</f>
        <v>0</v>
      </c>
      <c r="BO23" s="1">
        <f>[5]Luxembourg!BO$12</f>
        <v>0</v>
      </c>
      <c r="BP23" s="1">
        <f>[5]Luxembourg!BP$12</f>
        <v>0</v>
      </c>
      <c r="BQ23" s="1">
        <f>[5]Luxembourg!BQ$12</f>
        <v>0</v>
      </c>
      <c r="BR23" s="1">
        <f>[5]Luxembourg!BR$12</f>
        <v>0</v>
      </c>
      <c r="BS23" s="1">
        <f>[5]Luxembourg!BS$12</f>
        <v>0</v>
      </c>
      <c r="BT23" s="1">
        <f>[5]Luxembourg!BT$12</f>
        <v>0</v>
      </c>
      <c r="BU23" s="1">
        <f>[5]Luxembourg!BU$12</f>
        <v>0</v>
      </c>
      <c r="BV23" s="1">
        <f>[5]Luxembourg!BV$12</f>
        <v>0</v>
      </c>
      <c r="BW23" s="1">
        <f>[5]Luxembourg!BW$12</f>
        <v>0</v>
      </c>
      <c r="BX23" s="1">
        <f>[5]Luxembourg!BX$12</f>
        <v>0</v>
      </c>
      <c r="BY23" s="1">
        <f>[5]Luxembourg!BY$12</f>
        <v>0</v>
      </c>
      <c r="BZ23" s="1">
        <f>[5]Luxembourg!BZ$12</f>
        <v>0</v>
      </c>
      <c r="CA23" s="1">
        <f>[5]Luxembourg!CA$12</f>
        <v>0</v>
      </c>
      <c r="CB23" s="1">
        <f>[5]Luxembourg!CB$12</f>
        <v>0</v>
      </c>
      <c r="CC23" s="1">
        <f>[5]Luxembourg!CC$12</f>
        <v>0</v>
      </c>
      <c r="CD23" s="1">
        <f>[5]Luxembourg!CD$12</f>
        <v>0</v>
      </c>
      <c r="CE23" s="1">
        <f>[5]Luxembourg!CE$12</f>
        <v>0</v>
      </c>
      <c r="CF23" s="1">
        <f>[5]Luxembourg!CF$12</f>
        <v>0</v>
      </c>
      <c r="CG23" s="1">
        <f>[5]Luxembourg!CG$12</f>
        <v>0</v>
      </c>
      <c r="CH23" s="1">
        <f>[5]Luxembourg!CH$12</f>
        <v>0</v>
      </c>
      <c r="CI23" s="1">
        <f>[5]Luxembourg!CI$12</f>
        <v>0</v>
      </c>
      <c r="CJ23" s="1">
        <f>[5]Luxembourg!CJ$12</f>
        <v>0</v>
      </c>
      <c r="CK23" s="1">
        <f>[5]Luxembourg!CK$12</f>
        <v>0</v>
      </c>
      <c r="CL23" s="1">
        <f>[5]Luxembourg!CL$12</f>
        <v>0</v>
      </c>
      <c r="CM23" s="1">
        <f>[5]Luxembourg!CM$12</f>
        <v>0</v>
      </c>
      <c r="CN23" s="1">
        <f>[5]Luxembourg!CN$12</f>
        <v>0</v>
      </c>
      <c r="CO23" s="1">
        <f>[5]Luxembourg!CO$12</f>
        <v>0</v>
      </c>
      <c r="CP23" s="1">
        <f>[5]Luxembourg!CP$12</f>
        <v>0</v>
      </c>
      <c r="CQ23" s="1">
        <f>[5]Luxembourg!CQ$12</f>
        <v>0</v>
      </c>
      <c r="CR23" s="1">
        <f>[5]Luxembourg!CR$12</f>
        <v>0</v>
      </c>
      <c r="CS23" s="1">
        <f>[5]Luxembourg!CS$12</f>
        <v>0</v>
      </c>
      <c r="CT23" s="1">
        <f>[5]Luxembourg!CT$12</f>
        <v>0</v>
      </c>
      <c r="CU23" s="1">
        <f>[5]Luxembourg!CU$12</f>
        <v>0</v>
      </c>
      <c r="CV23" s="1">
        <f>[5]Luxembourg!CV$12</f>
        <v>0</v>
      </c>
      <c r="CW23" s="1">
        <f>[5]Luxembourg!CW$12</f>
        <v>0</v>
      </c>
      <c r="CX23" s="1">
        <f>[5]Luxembourg!CX$12</f>
        <v>0</v>
      </c>
      <c r="CY23" s="1">
        <f>[5]Luxembourg!CY$12</f>
        <v>0</v>
      </c>
      <c r="CZ23" s="1">
        <f>[5]Luxembourg!CZ$12</f>
        <v>0</v>
      </c>
      <c r="DA23" s="1">
        <f>[5]Luxembourg!DA$12</f>
        <v>0</v>
      </c>
      <c r="DB23" s="1">
        <f>[5]Luxembourg!DB$12</f>
        <v>0</v>
      </c>
      <c r="DC23" s="1">
        <f>[5]Luxembourg!DC$12</f>
        <v>0</v>
      </c>
      <c r="DD23" s="1">
        <f>[5]Luxembourg!DD$12</f>
        <v>0</v>
      </c>
      <c r="DE23" s="1">
        <f>[5]Luxembourg!DE$12</f>
        <v>0</v>
      </c>
      <c r="DF23" s="1">
        <f>[5]Luxembourg!DF$12</f>
        <v>0</v>
      </c>
      <c r="DG23" s="1">
        <f>[5]Luxembourg!DG$12</f>
        <v>0</v>
      </c>
      <c r="DH23" s="1">
        <f>[5]Luxembourg!DH$12</f>
        <v>0</v>
      </c>
      <c r="DI23" s="1">
        <f>[5]Luxembourg!DI$12</f>
        <v>0</v>
      </c>
      <c r="DJ23" s="1">
        <f>[5]Luxembourg!DJ$12</f>
        <v>0</v>
      </c>
      <c r="DK23" s="1">
        <f>[5]Luxembourg!DK$12</f>
        <v>0</v>
      </c>
      <c r="DL23" s="1">
        <f>[5]Luxembourg!DL$12</f>
        <v>0</v>
      </c>
      <c r="DM23" s="1">
        <f>[5]Luxembourg!DM$12</f>
        <v>0</v>
      </c>
      <c r="DN23" s="1">
        <f>[5]Luxembourg!DN$12</f>
        <v>0</v>
      </c>
      <c r="DO23" s="1">
        <f>[5]Luxembourg!DO$12</f>
        <v>0</v>
      </c>
      <c r="DP23" s="1">
        <f>[5]Luxembourg!DP$12</f>
        <v>0</v>
      </c>
      <c r="DQ23" s="1">
        <f>[5]Luxembourg!DQ$12</f>
        <v>0</v>
      </c>
      <c r="DR23" s="1">
        <f>[5]Luxembourg!DR$12</f>
        <v>0</v>
      </c>
      <c r="DS23" s="1">
        <f>[5]Luxembourg!DS$12</f>
        <v>0</v>
      </c>
      <c r="DT23" s="1">
        <f>[5]Luxembourg!DT$12</f>
        <v>0</v>
      </c>
      <c r="DU23" s="1">
        <f>[5]Luxembourg!DU$12</f>
        <v>0</v>
      </c>
      <c r="DV23" s="1">
        <f>[5]Luxembourg!DV$12</f>
        <v>0</v>
      </c>
      <c r="DW23" s="1">
        <f>[5]Luxembourg!DW$12</f>
        <v>0</v>
      </c>
      <c r="DX23" s="1">
        <f>[5]Luxembourg!DX$12</f>
        <v>0</v>
      </c>
      <c r="DY23" s="1">
        <f>[5]Luxembourg!DY$12</f>
        <v>0</v>
      </c>
      <c r="DZ23" s="1">
        <f>[5]Luxembourg!DZ$12</f>
        <v>0</v>
      </c>
      <c r="EA23" s="1">
        <f>[5]Luxembourg!EA$12</f>
        <v>0</v>
      </c>
      <c r="EB23" s="1">
        <f>[5]Luxembourg!EB$12</f>
        <v>0</v>
      </c>
      <c r="EC23" s="1">
        <f>[5]Luxembourg!EC$12</f>
        <v>0</v>
      </c>
      <c r="ED23" s="1">
        <f>[5]Luxembourg!ED$12</f>
        <v>0</v>
      </c>
      <c r="EE23" s="1">
        <f>[5]Luxembourg!EE$12</f>
        <v>0</v>
      </c>
      <c r="EF23" s="1">
        <f>[5]Luxembourg!EF$12</f>
        <v>0</v>
      </c>
      <c r="EG23" s="1">
        <f>[5]Luxembourg!EG$12</f>
        <v>0</v>
      </c>
      <c r="EH23" s="1">
        <f>[5]Luxembourg!EH$12</f>
        <v>0</v>
      </c>
      <c r="EI23" s="1">
        <f>[5]Luxembourg!EI$12</f>
        <v>0</v>
      </c>
      <c r="EJ23" s="1">
        <f>[5]Luxembourg!EJ$12</f>
        <v>0</v>
      </c>
      <c r="EK23" s="1">
        <f>[5]Luxembourg!EK$12</f>
        <v>0</v>
      </c>
      <c r="EL23" s="1">
        <f>[5]Luxembourg!EL$12</f>
        <v>0</v>
      </c>
      <c r="EM23" s="1">
        <f>[5]Luxembourg!EM$12</f>
        <v>0</v>
      </c>
      <c r="EN23" s="1">
        <f>[5]Luxembourg!EN$12</f>
        <v>0</v>
      </c>
      <c r="EO23" s="1">
        <f>[5]Luxembourg!EO$12</f>
        <v>0</v>
      </c>
      <c r="EP23" s="1">
        <f>[5]Luxembourg!EP$12</f>
        <v>0</v>
      </c>
      <c r="EQ23" s="1">
        <f>[5]Luxembourg!EQ$12</f>
        <v>0</v>
      </c>
      <c r="ER23" s="1">
        <f>[5]Luxembourg!ER$12</f>
        <v>0</v>
      </c>
      <c r="ES23" s="1">
        <f>[5]Luxembourg!ES$12</f>
        <v>0</v>
      </c>
      <c r="ET23" s="1">
        <f>[5]Luxembourg!ET$12</f>
        <v>0</v>
      </c>
      <c r="EU23" s="1">
        <f>[5]Luxembourg!EU$12</f>
        <v>0</v>
      </c>
      <c r="EV23" s="1">
        <f>[5]Luxembourg!EV$12</f>
        <v>0</v>
      </c>
      <c r="EW23" s="1">
        <f>[5]Luxembourg!EW$12</f>
        <v>0</v>
      </c>
      <c r="EX23" s="1">
        <f>[5]Luxembourg!EX$12</f>
        <v>0</v>
      </c>
      <c r="EY23" s="1">
        <f>[5]Luxembourg!EY$12</f>
        <v>0</v>
      </c>
      <c r="EZ23" s="1">
        <f>[5]Luxembourg!EZ$12</f>
        <v>0</v>
      </c>
      <c r="FA23" s="1">
        <f>[5]Luxembourg!FA$12</f>
        <v>0</v>
      </c>
      <c r="FB23" s="1">
        <f>[5]Luxembourg!FB$12</f>
        <v>0</v>
      </c>
      <c r="FC23" s="1">
        <f>[5]Luxembourg!FC$12</f>
        <v>0</v>
      </c>
      <c r="FD23" s="1">
        <f>[5]Luxembourg!FD$12</f>
        <v>0</v>
      </c>
      <c r="FE23" s="1">
        <f>[5]Luxembourg!FE$12</f>
        <v>0</v>
      </c>
      <c r="FF23" s="1">
        <f>[5]Luxembourg!FF$12</f>
        <v>0</v>
      </c>
      <c r="FG23" s="1">
        <f>[5]Luxembourg!FG$12</f>
        <v>0</v>
      </c>
      <c r="FH23" s="1">
        <f>[5]Luxembourg!FH$12</f>
        <v>0</v>
      </c>
      <c r="FI23" s="1">
        <f>[5]Luxembourg!FI$12</f>
        <v>0</v>
      </c>
      <c r="FJ23" s="1">
        <f>[5]Luxembourg!FJ$12</f>
        <v>0</v>
      </c>
      <c r="FK23" s="1">
        <f>[5]Luxembourg!FK$12</f>
        <v>0</v>
      </c>
      <c r="FL23" s="1">
        <f>[5]Luxembourg!FL$12</f>
        <v>0</v>
      </c>
      <c r="FM23" s="1">
        <f>[5]Luxembourg!FM$12</f>
        <v>0</v>
      </c>
      <c r="FN23" s="1">
        <f>[5]Luxembourg!FN$12</f>
        <v>0</v>
      </c>
      <c r="FO23" s="1">
        <f>[5]Luxembourg!FO$12</f>
        <v>0</v>
      </c>
      <c r="FP23" s="1">
        <f>[5]Luxembourg!FP$12</f>
        <v>0</v>
      </c>
      <c r="FQ23" s="1">
        <f>[5]Luxembourg!FQ$12</f>
        <v>0</v>
      </c>
      <c r="FR23" s="1">
        <f>[5]Luxembourg!FR$12</f>
        <v>0</v>
      </c>
      <c r="FS23" s="1">
        <f>[5]Luxembourg!FS$12</f>
        <v>0</v>
      </c>
      <c r="FT23" s="1">
        <f>[5]Luxembourg!FT$12</f>
        <v>0</v>
      </c>
      <c r="FU23" s="1">
        <f>[5]Luxembourg!FU$12</f>
        <v>0</v>
      </c>
      <c r="FV23" s="1">
        <f>[5]Luxembourg!FV$12</f>
        <v>0</v>
      </c>
      <c r="FW23" s="1">
        <f>[5]Luxembourg!FW$12</f>
        <v>0</v>
      </c>
      <c r="FX23" s="1">
        <f>[5]Luxembourg!FX$12</f>
        <v>0</v>
      </c>
      <c r="FY23" s="1">
        <f>[5]Luxembourg!FY$12</f>
        <v>0</v>
      </c>
      <c r="FZ23" s="7">
        <f>1/1000*SUM($B23:FY23)</f>
        <v>0</v>
      </c>
    </row>
    <row r="24" spans="1:182">
      <c r="A24" t="s">
        <v>39</v>
      </c>
      <c r="B24" s="1">
        <f>[5]Malta!B$12</f>
        <v>0</v>
      </c>
      <c r="C24" s="1">
        <f>[5]Malta!C$12</f>
        <v>0</v>
      </c>
      <c r="D24" s="1">
        <f>[5]Malta!D$12</f>
        <v>0</v>
      </c>
      <c r="E24" s="1">
        <f>[5]Malta!E$12</f>
        <v>0</v>
      </c>
      <c r="F24" s="1">
        <f>[5]Malta!F$12</f>
        <v>0</v>
      </c>
      <c r="G24" s="1">
        <f>[5]Malta!G$12</f>
        <v>0</v>
      </c>
      <c r="H24" s="1">
        <f>[5]Malta!H$12</f>
        <v>0</v>
      </c>
      <c r="I24" s="1">
        <f>[5]Malta!I$12</f>
        <v>0</v>
      </c>
      <c r="J24" s="1">
        <f>[5]Malta!J$12</f>
        <v>0</v>
      </c>
      <c r="K24" s="1">
        <f>[5]Malta!K$12</f>
        <v>0</v>
      </c>
      <c r="L24" s="1">
        <f>[5]Malta!L$12</f>
        <v>0</v>
      </c>
      <c r="M24" s="1">
        <f>[5]Malta!M$12</f>
        <v>0</v>
      </c>
      <c r="N24" s="1">
        <f>[5]Malta!N$12</f>
        <v>0</v>
      </c>
      <c r="O24" s="1">
        <f>[5]Malta!O$12</f>
        <v>0</v>
      </c>
      <c r="P24" s="1">
        <f>[5]Malta!P$12</f>
        <v>0</v>
      </c>
      <c r="Q24" s="1">
        <f>[5]Malta!Q$12</f>
        <v>0</v>
      </c>
      <c r="R24" s="1">
        <f>[5]Malta!R$12</f>
        <v>0</v>
      </c>
      <c r="S24" s="1">
        <f>[5]Malta!S$12</f>
        <v>0</v>
      </c>
      <c r="T24" s="1">
        <f>[5]Malta!T$12</f>
        <v>0</v>
      </c>
      <c r="U24" s="1">
        <f>[5]Malta!U$12</f>
        <v>0</v>
      </c>
      <c r="V24" s="1">
        <f>[5]Malta!V$12</f>
        <v>0</v>
      </c>
      <c r="W24" s="1">
        <f>[5]Malta!W$12</f>
        <v>0</v>
      </c>
      <c r="X24" s="1">
        <f>[5]Malta!X$12</f>
        <v>0</v>
      </c>
      <c r="Y24" s="1">
        <f>[5]Malta!Y$12</f>
        <v>0</v>
      </c>
      <c r="Z24" s="1">
        <f>[5]Malta!Z$12</f>
        <v>0</v>
      </c>
      <c r="AA24" s="1">
        <f>[5]Malta!AA$12</f>
        <v>0</v>
      </c>
      <c r="AB24" s="1">
        <f>[5]Malta!AB$12</f>
        <v>0</v>
      </c>
      <c r="AC24" s="1">
        <f>[5]Malta!AC$12</f>
        <v>0</v>
      </c>
      <c r="AD24" s="1">
        <f>[5]Malta!AD$12</f>
        <v>0</v>
      </c>
      <c r="AE24" s="1">
        <f>[5]Malta!AE$12</f>
        <v>0</v>
      </c>
      <c r="AF24" s="1">
        <f>[5]Malta!AF$12</f>
        <v>0</v>
      </c>
      <c r="AG24" s="1">
        <f>[5]Malta!AG$12</f>
        <v>0</v>
      </c>
      <c r="AH24" s="1">
        <f>[5]Malta!AH$12</f>
        <v>0</v>
      </c>
      <c r="AI24" s="1">
        <f>[5]Malta!AI$12</f>
        <v>0</v>
      </c>
      <c r="AJ24" s="1">
        <f>[5]Malta!AJ$12</f>
        <v>0</v>
      </c>
      <c r="AK24" s="1">
        <f>[5]Malta!AK$12</f>
        <v>0</v>
      </c>
      <c r="AL24" s="1">
        <f>[5]Malta!AL$12</f>
        <v>0</v>
      </c>
      <c r="AM24" s="1">
        <f>[5]Malta!AM$12</f>
        <v>0</v>
      </c>
      <c r="AN24" s="1">
        <f>[5]Malta!AN$12</f>
        <v>0</v>
      </c>
      <c r="AO24" s="1">
        <f>[5]Malta!AO$12</f>
        <v>0</v>
      </c>
      <c r="AP24" s="1">
        <f>[5]Malta!AP$12</f>
        <v>0</v>
      </c>
      <c r="AQ24" s="1">
        <f>[5]Malta!AQ$12</f>
        <v>0</v>
      </c>
      <c r="AR24" s="1">
        <f>[5]Malta!AR$12</f>
        <v>0</v>
      </c>
      <c r="AS24" s="1">
        <f>[5]Malta!AS$12</f>
        <v>0</v>
      </c>
      <c r="AT24" s="1">
        <f>[5]Malta!AT$12</f>
        <v>0</v>
      </c>
      <c r="AU24" s="1">
        <f>[5]Malta!AU$12</f>
        <v>0</v>
      </c>
      <c r="AV24" s="1">
        <f>[5]Malta!AV$12</f>
        <v>0</v>
      </c>
      <c r="AW24" s="1">
        <f>[5]Malta!AW$12</f>
        <v>0</v>
      </c>
      <c r="AX24" s="1">
        <f>[5]Malta!AX$12</f>
        <v>0</v>
      </c>
      <c r="AY24" s="1">
        <f>[5]Malta!AY$12</f>
        <v>0</v>
      </c>
      <c r="AZ24" s="1">
        <f>[5]Malta!AZ$12</f>
        <v>0</v>
      </c>
      <c r="BA24" s="1">
        <f>[5]Malta!BA$12</f>
        <v>0</v>
      </c>
      <c r="BB24" s="1">
        <f>[5]Malta!BB$12</f>
        <v>0</v>
      </c>
      <c r="BC24" s="1">
        <f>[5]Malta!BC$12</f>
        <v>0</v>
      </c>
      <c r="BD24" s="1">
        <f>[5]Malta!BD$12</f>
        <v>0</v>
      </c>
      <c r="BE24" s="1">
        <f>[5]Malta!BE$12</f>
        <v>0</v>
      </c>
      <c r="BF24" s="1">
        <f>[5]Malta!BF$12</f>
        <v>0</v>
      </c>
      <c r="BG24" s="1">
        <f>[5]Malta!BG$12</f>
        <v>0</v>
      </c>
      <c r="BH24" s="1">
        <f>[5]Malta!BH$12</f>
        <v>0</v>
      </c>
      <c r="BI24" s="1">
        <f>[5]Malta!BI$12</f>
        <v>0</v>
      </c>
      <c r="BJ24" s="1">
        <f>[5]Malta!BJ$12</f>
        <v>0</v>
      </c>
      <c r="BK24" s="1">
        <f>[5]Malta!BK$12</f>
        <v>0</v>
      </c>
      <c r="BL24" s="1">
        <f>[5]Malta!BL$12</f>
        <v>0</v>
      </c>
      <c r="BM24" s="1">
        <f>[5]Malta!BM$12</f>
        <v>0</v>
      </c>
      <c r="BN24" s="1">
        <f>[5]Malta!BN$12</f>
        <v>0</v>
      </c>
      <c r="BO24" s="1">
        <f>[5]Malta!BO$12</f>
        <v>0</v>
      </c>
      <c r="BP24" s="1">
        <f>[5]Malta!BP$12</f>
        <v>0</v>
      </c>
      <c r="BQ24" s="1">
        <f>[5]Malta!BQ$12</f>
        <v>0</v>
      </c>
      <c r="BR24" s="1">
        <f>[5]Malta!BR$12</f>
        <v>0</v>
      </c>
      <c r="BS24" s="1">
        <f>[5]Malta!BS$12</f>
        <v>0</v>
      </c>
      <c r="BT24" s="1">
        <f>[5]Malta!BT$12</f>
        <v>0</v>
      </c>
      <c r="BU24" s="1">
        <f>[5]Malta!BU$12</f>
        <v>0</v>
      </c>
      <c r="BV24" s="1">
        <f>[5]Malta!BV$12</f>
        <v>0</v>
      </c>
      <c r="BW24" s="1">
        <f>[5]Malta!BW$12</f>
        <v>0</v>
      </c>
      <c r="BX24" s="1">
        <f>[5]Malta!BX$12</f>
        <v>0</v>
      </c>
      <c r="BY24" s="1">
        <f>[5]Malta!BY$12</f>
        <v>0</v>
      </c>
      <c r="BZ24" s="1">
        <f>[5]Malta!BZ$12</f>
        <v>0</v>
      </c>
      <c r="CA24" s="1">
        <f>[5]Malta!CA$12</f>
        <v>0</v>
      </c>
      <c r="CB24" s="1">
        <f>[5]Malta!CB$12</f>
        <v>0</v>
      </c>
      <c r="CC24" s="1">
        <f>[5]Malta!CC$12</f>
        <v>0</v>
      </c>
      <c r="CD24" s="1">
        <f>[5]Malta!CD$12</f>
        <v>0</v>
      </c>
      <c r="CE24" s="1">
        <f>[5]Malta!CE$12</f>
        <v>0</v>
      </c>
      <c r="CF24" s="1">
        <f>[5]Malta!CF$12</f>
        <v>0</v>
      </c>
      <c r="CG24" s="1">
        <f>[5]Malta!CG$12</f>
        <v>0</v>
      </c>
      <c r="CH24" s="1">
        <f>[5]Malta!CH$12</f>
        <v>0</v>
      </c>
      <c r="CI24" s="1">
        <f>[5]Malta!CI$12</f>
        <v>0</v>
      </c>
      <c r="CJ24" s="1">
        <f>[5]Malta!CJ$12</f>
        <v>0</v>
      </c>
      <c r="CK24" s="1">
        <f>[5]Malta!CK$12</f>
        <v>0</v>
      </c>
      <c r="CL24" s="1">
        <f>[5]Malta!CL$12</f>
        <v>0</v>
      </c>
      <c r="CM24" s="1">
        <f>[5]Malta!CM$12</f>
        <v>0</v>
      </c>
      <c r="CN24" s="1">
        <f>[5]Malta!CN$12</f>
        <v>0</v>
      </c>
      <c r="CO24" s="1">
        <f>[5]Malta!CO$12</f>
        <v>0</v>
      </c>
      <c r="CP24" s="1">
        <f>[5]Malta!CP$12</f>
        <v>0</v>
      </c>
      <c r="CQ24" s="1">
        <f>[5]Malta!CQ$12</f>
        <v>0</v>
      </c>
      <c r="CR24" s="1">
        <f>[5]Malta!CR$12</f>
        <v>0</v>
      </c>
      <c r="CS24" s="1">
        <f>[5]Malta!CS$12</f>
        <v>0</v>
      </c>
      <c r="CT24" s="1">
        <f>[5]Malta!CT$12</f>
        <v>0</v>
      </c>
      <c r="CU24" s="1">
        <f>[5]Malta!CU$12</f>
        <v>0</v>
      </c>
      <c r="CV24" s="1">
        <f>[5]Malta!CV$12</f>
        <v>0</v>
      </c>
      <c r="CW24" s="1">
        <f>[5]Malta!CW$12</f>
        <v>0</v>
      </c>
      <c r="CX24" s="1">
        <f>[5]Malta!CX$12</f>
        <v>0</v>
      </c>
      <c r="CY24" s="1">
        <f>[5]Malta!CY$12</f>
        <v>0</v>
      </c>
      <c r="CZ24" s="1">
        <f>[5]Malta!CZ$12</f>
        <v>0</v>
      </c>
      <c r="DA24" s="1">
        <f>[5]Malta!DA$12</f>
        <v>0</v>
      </c>
      <c r="DB24" s="1">
        <f>[5]Malta!DB$12</f>
        <v>0</v>
      </c>
      <c r="DC24" s="1">
        <f>[5]Malta!DC$12</f>
        <v>0</v>
      </c>
      <c r="DD24" s="1">
        <f>[5]Malta!DD$12</f>
        <v>0</v>
      </c>
      <c r="DE24" s="1">
        <f>[5]Malta!DE$12</f>
        <v>0</v>
      </c>
      <c r="DF24" s="1">
        <f>[5]Malta!DF$12</f>
        <v>0</v>
      </c>
      <c r="DG24" s="1">
        <f>[5]Malta!DG$12</f>
        <v>0</v>
      </c>
      <c r="DH24" s="1">
        <f>[5]Malta!DH$12</f>
        <v>0</v>
      </c>
      <c r="DI24" s="1">
        <f>[5]Malta!DI$12</f>
        <v>0</v>
      </c>
      <c r="DJ24" s="1">
        <f>[5]Malta!DJ$12</f>
        <v>0</v>
      </c>
      <c r="DK24" s="1">
        <f>[5]Malta!DK$12</f>
        <v>0</v>
      </c>
      <c r="DL24" s="1">
        <f>[5]Malta!DL$12</f>
        <v>0</v>
      </c>
      <c r="DM24" s="1">
        <f>[5]Malta!DM$12</f>
        <v>0</v>
      </c>
      <c r="DN24" s="1">
        <f>[5]Malta!DN$12</f>
        <v>0</v>
      </c>
      <c r="DO24" s="1">
        <f>[5]Malta!DO$12</f>
        <v>0</v>
      </c>
      <c r="DP24" s="1">
        <f>[5]Malta!DP$12</f>
        <v>0</v>
      </c>
      <c r="DQ24" s="1">
        <f>[5]Malta!DQ$12</f>
        <v>0</v>
      </c>
      <c r="DR24" s="1">
        <f>[5]Malta!DR$12</f>
        <v>0</v>
      </c>
      <c r="DS24" s="1">
        <f>[5]Malta!DS$12</f>
        <v>0</v>
      </c>
      <c r="DT24" s="1">
        <f>[5]Malta!DT$12</f>
        <v>0</v>
      </c>
      <c r="DU24" s="1">
        <f>[5]Malta!DU$12</f>
        <v>0</v>
      </c>
      <c r="DV24" s="1">
        <f>[5]Malta!DV$12</f>
        <v>0</v>
      </c>
      <c r="DW24" s="1">
        <f>[5]Malta!DW$12</f>
        <v>0</v>
      </c>
      <c r="DX24" s="1">
        <f>[5]Malta!DX$12</f>
        <v>0</v>
      </c>
      <c r="DY24" s="1">
        <f>[5]Malta!DY$12</f>
        <v>0</v>
      </c>
      <c r="DZ24" s="1">
        <f>[5]Malta!DZ$12</f>
        <v>0</v>
      </c>
      <c r="EA24" s="1">
        <f>[5]Malta!EA$12</f>
        <v>0</v>
      </c>
      <c r="EB24" s="1">
        <f>[5]Malta!EB$12</f>
        <v>0</v>
      </c>
      <c r="EC24" s="1">
        <f>[5]Malta!EC$12</f>
        <v>0</v>
      </c>
      <c r="ED24" s="1">
        <f>[5]Malta!ED$12</f>
        <v>0</v>
      </c>
      <c r="EE24" s="1">
        <f>[5]Malta!EE$12</f>
        <v>0</v>
      </c>
      <c r="EF24" s="1">
        <f>[5]Malta!EF$12</f>
        <v>0</v>
      </c>
      <c r="EG24" s="1">
        <f>[5]Malta!EG$12</f>
        <v>0</v>
      </c>
      <c r="EH24" s="1">
        <f>[5]Malta!EH$12</f>
        <v>0</v>
      </c>
      <c r="EI24" s="1">
        <f>[5]Malta!EI$12</f>
        <v>0</v>
      </c>
      <c r="EJ24" s="1">
        <f>[5]Malta!EJ$12</f>
        <v>0</v>
      </c>
      <c r="EK24" s="1">
        <f>[5]Malta!EK$12</f>
        <v>0</v>
      </c>
      <c r="EL24" s="1">
        <f>[5]Malta!EL$12</f>
        <v>0</v>
      </c>
      <c r="EM24" s="1">
        <f>[5]Malta!EM$12</f>
        <v>0</v>
      </c>
      <c r="EN24" s="1">
        <f>[5]Malta!EN$12</f>
        <v>0</v>
      </c>
      <c r="EO24" s="1">
        <f>[5]Malta!EO$12</f>
        <v>0</v>
      </c>
      <c r="EP24" s="1">
        <f>[5]Malta!EP$12</f>
        <v>0</v>
      </c>
      <c r="EQ24" s="1">
        <f>[5]Malta!EQ$12</f>
        <v>0</v>
      </c>
      <c r="ER24" s="1">
        <f>[5]Malta!ER$12</f>
        <v>0</v>
      </c>
      <c r="ES24" s="1">
        <f>[5]Malta!ES$12</f>
        <v>0</v>
      </c>
      <c r="ET24" s="1">
        <f>[5]Malta!ET$12</f>
        <v>0</v>
      </c>
      <c r="EU24" s="1">
        <f>[5]Malta!EU$12</f>
        <v>0</v>
      </c>
      <c r="EV24" s="1">
        <f>[5]Malta!EV$12</f>
        <v>0</v>
      </c>
      <c r="EW24" s="1">
        <f>[5]Malta!EW$12</f>
        <v>0</v>
      </c>
      <c r="EX24" s="1">
        <f>[5]Malta!EX$12</f>
        <v>0</v>
      </c>
      <c r="EY24" s="1">
        <f>[5]Malta!EY$12</f>
        <v>0</v>
      </c>
      <c r="EZ24" s="1">
        <f>[5]Malta!EZ$12</f>
        <v>0</v>
      </c>
      <c r="FA24" s="1">
        <f>[5]Malta!FA$12</f>
        <v>0</v>
      </c>
      <c r="FB24" s="1">
        <f>[5]Malta!FB$12</f>
        <v>0</v>
      </c>
      <c r="FC24" s="1">
        <f>[5]Malta!FC$12</f>
        <v>0</v>
      </c>
      <c r="FD24" s="1">
        <f>[5]Malta!FD$12</f>
        <v>0</v>
      </c>
      <c r="FE24" s="1">
        <f>[5]Malta!FE$12</f>
        <v>0</v>
      </c>
      <c r="FF24" s="1">
        <f>[5]Malta!FF$12</f>
        <v>0</v>
      </c>
      <c r="FG24" s="1">
        <f>[5]Malta!FG$12</f>
        <v>0</v>
      </c>
      <c r="FH24" s="1">
        <f>[5]Malta!FH$12</f>
        <v>0</v>
      </c>
      <c r="FI24" s="1">
        <f>[5]Malta!FI$12</f>
        <v>0</v>
      </c>
      <c r="FJ24" s="1">
        <f>[5]Malta!FJ$12</f>
        <v>0</v>
      </c>
      <c r="FK24" s="1">
        <f>[5]Malta!FK$12</f>
        <v>0</v>
      </c>
      <c r="FL24" s="1">
        <f>[5]Malta!FL$12</f>
        <v>0</v>
      </c>
      <c r="FM24" s="1">
        <f>[5]Malta!FM$12</f>
        <v>0</v>
      </c>
      <c r="FN24" s="1">
        <f>[5]Malta!FN$12</f>
        <v>0</v>
      </c>
      <c r="FO24" s="1">
        <f>[5]Malta!FO$12</f>
        <v>0</v>
      </c>
      <c r="FP24" s="1">
        <f>[5]Malta!FP$12</f>
        <v>0</v>
      </c>
      <c r="FQ24" s="1">
        <f>[5]Malta!FQ$12</f>
        <v>0</v>
      </c>
      <c r="FR24" s="1">
        <f>[5]Malta!FR$12</f>
        <v>0</v>
      </c>
      <c r="FS24" s="1">
        <f>[5]Malta!FS$12</f>
        <v>0</v>
      </c>
      <c r="FT24" s="1">
        <f>[5]Malta!FT$12</f>
        <v>0</v>
      </c>
      <c r="FU24" s="1">
        <f>[5]Malta!FU$12</f>
        <v>0</v>
      </c>
      <c r="FV24" s="1">
        <f>[5]Malta!FV$12</f>
        <v>0</v>
      </c>
      <c r="FW24" s="1">
        <f>[5]Malta!FW$12</f>
        <v>0</v>
      </c>
      <c r="FX24" s="1">
        <f>[5]Malta!FX$12</f>
        <v>0</v>
      </c>
      <c r="FY24" s="1">
        <f>[5]Malta!FY$12</f>
        <v>0</v>
      </c>
      <c r="FZ24" s="7">
        <f>1/1000*SUM($B24:FY24)</f>
        <v>0</v>
      </c>
    </row>
    <row r="25" spans="1:182">
      <c r="A25" t="s">
        <v>23</v>
      </c>
      <c r="B25" s="1">
        <f>[5]Netherlands!B$12</f>
        <v>0</v>
      </c>
      <c r="C25" s="1">
        <f>[5]Netherlands!C$12</f>
        <v>0</v>
      </c>
      <c r="D25" s="1">
        <f>[5]Netherlands!D$12</f>
        <v>0</v>
      </c>
      <c r="E25" s="1">
        <f>[5]Netherlands!E$12</f>
        <v>0</v>
      </c>
      <c r="F25" s="1">
        <f>[5]Netherlands!F$12</f>
        <v>0</v>
      </c>
      <c r="G25" s="1">
        <f>[5]Netherlands!G$12</f>
        <v>0</v>
      </c>
      <c r="H25" s="1">
        <f>[5]Netherlands!H$12</f>
        <v>0</v>
      </c>
      <c r="I25" s="1">
        <f>[5]Netherlands!I$12</f>
        <v>0</v>
      </c>
      <c r="J25" s="1">
        <f>[5]Netherlands!J$12</f>
        <v>0</v>
      </c>
      <c r="K25" s="1">
        <f>[5]Netherlands!K$12</f>
        <v>0</v>
      </c>
      <c r="L25" s="1">
        <f>[5]Netherlands!L$12</f>
        <v>0</v>
      </c>
      <c r="M25" s="1">
        <f>[5]Netherlands!M$12</f>
        <v>0</v>
      </c>
      <c r="N25" s="1">
        <f>[5]Netherlands!N$12</f>
        <v>0</v>
      </c>
      <c r="O25" s="1">
        <f>[5]Netherlands!O$12</f>
        <v>0</v>
      </c>
      <c r="P25" s="1">
        <f>[5]Netherlands!P$12</f>
        <v>0</v>
      </c>
      <c r="Q25" s="1">
        <f>[5]Netherlands!Q$12</f>
        <v>0</v>
      </c>
      <c r="R25" s="1">
        <f>[5]Netherlands!R$12</f>
        <v>0</v>
      </c>
      <c r="S25" s="1">
        <f>[5]Netherlands!S$12</f>
        <v>0</v>
      </c>
      <c r="T25" s="1">
        <f>[5]Netherlands!T$12</f>
        <v>0</v>
      </c>
      <c r="U25" s="1">
        <f>[5]Netherlands!U$12</f>
        <v>0</v>
      </c>
      <c r="V25" s="1">
        <f>[5]Netherlands!V$12</f>
        <v>0</v>
      </c>
      <c r="W25" s="1">
        <f>[5]Netherlands!W$12</f>
        <v>0</v>
      </c>
      <c r="X25" s="1">
        <f>[5]Netherlands!X$12</f>
        <v>0</v>
      </c>
      <c r="Y25" s="1">
        <f>[5]Netherlands!Y$12</f>
        <v>0</v>
      </c>
      <c r="Z25" s="1">
        <f>[5]Netherlands!Z$12</f>
        <v>0</v>
      </c>
      <c r="AA25" s="1">
        <f>[5]Netherlands!AA$12</f>
        <v>0</v>
      </c>
      <c r="AB25" s="1">
        <f>[5]Netherlands!AB$12</f>
        <v>0</v>
      </c>
      <c r="AC25" s="1">
        <f>[5]Netherlands!AC$12</f>
        <v>0</v>
      </c>
      <c r="AD25" s="1">
        <f>[5]Netherlands!AD$12</f>
        <v>0</v>
      </c>
      <c r="AE25" s="1">
        <f>[5]Netherlands!AE$12</f>
        <v>0</v>
      </c>
      <c r="AF25" s="1">
        <f>[5]Netherlands!AF$12</f>
        <v>0</v>
      </c>
      <c r="AG25" s="1">
        <f>[5]Netherlands!AG$12</f>
        <v>0</v>
      </c>
      <c r="AH25" s="1">
        <f>[5]Netherlands!AH$12</f>
        <v>0</v>
      </c>
      <c r="AI25" s="1">
        <f>[5]Netherlands!AI$12</f>
        <v>0</v>
      </c>
      <c r="AJ25" s="1">
        <f>[5]Netherlands!AJ$12</f>
        <v>0</v>
      </c>
      <c r="AK25" s="1">
        <f>[5]Netherlands!AK$12</f>
        <v>0</v>
      </c>
      <c r="AL25" s="1">
        <f>[5]Netherlands!AL$12</f>
        <v>0</v>
      </c>
      <c r="AM25" s="1">
        <f>[5]Netherlands!AM$12</f>
        <v>0</v>
      </c>
      <c r="AN25" s="1">
        <f>[5]Netherlands!AN$12</f>
        <v>0</v>
      </c>
      <c r="AO25" s="1">
        <f>[5]Netherlands!AO$12</f>
        <v>0</v>
      </c>
      <c r="AP25" s="1">
        <f>[5]Netherlands!AP$12</f>
        <v>0</v>
      </c>
      <c r="AQ25" s="1">
        <f>[5]Netherlands!AQ$12</f>
        <v>0</v>
      </c>
      <c r="AR25" s="1">
        <f>[5]Netherlands!AR$12</f>
        <v>0</v>
      </c>
      <c r="AS25" s="1">
        <f>[5]Netherlands!AS$12</f>
        <v>0</v>
      </c>
      <c r="AT25" s="1">
        <f>[5]Netherlands!AT$12</f>
        <v>0</v>
      </c>
      <c r="AU25" s="1">
        <f>[5]Netherlands!AU$12</f>
        <v>0</v>
      </c>
      <c r="AV25" s="1">
        <f>[5]Netherlands!AV$12</f>
        <v>0</v>
      </c>
      <c r="AW25" s="1">
        <f>[5]Netherlands!AW$12</f>
        <v>0</v>
      </c>
      <c r="AX25" s="1">
        <f>[5]Netherlands!AX$12</f>
        <v>0</v>
      </c>
      <c r="AY25" s="1">
        <f>[5]Netherlands!AY$12</f>
        <v>0</v>
      </c>
      <c r="AZ25" s="1">
        <f>[5]Netherlands!AZ$12</f>
        <v>0</v>
      </c>
      <c r="BA25" s="1">
        <f>[5]Netherlands!BA$12</f>
        <v>0</v>
      </c>
      <c r="BB25" s="1">
        <f>[5]Netherlands!BB$12</f>
        <v>0</v>
      </c>
      <c r="BC25" s="1">
        <f>[5]Netherlands!BC$12</f>
        <v>0</v>
      </c>
      <c r="BD25" s="1">
        <f>[5]Netherlands!BD$12</f>
        <v>0</v>
      </c>
      <c r="BE25" s="1">
        <f>[5]Netherlands!BE$12</f>
        <v>0</v>
      </c>
      <c r="BF25" s="1">
        <f>[5]Netherlands!BF$12</f>
        <v>0</v>
      </c>
      <c r="BG25" s="1">
        <f>[5]Netherlands!BG$12</f>
        <v>0</v>
      </c>
      <c r="BH25" s="1">
        <f>[5]Netherlands!BH$12</f>
        <v>0</v>
      </c>
      <c r="BI25" s="1">
        <f>[5]Netherlands!BI$12</f>
        <v>0</v>
      </c>
      <c r="BJ25" s="1">
        <f>[5]Netherlands!BJ$12</f>
        <v>0</v>
      </c>
      <c r="BK25" s="1">
        <f>[5]Netherlands!BK$12</f>
        <v>0</v>
      </c>
      <c r="BL25" s="1">
        <f>[5]Netherlands!BL$12</f>
        <v>0</v>
      </c>
      <c r="BM25" s="1">
        <f>[5]Netherlands!BM$12</f>
        <v>0</v>
      </c>
      <c r="BN25" s="1">
        <f>[5]Netherlands!BN$12</f>
        <v>0</v>
      </c>
      <c r="BO25" s="1">
        <f>[5]Netherlands!BO$12</f>
        <v>0</v>
      </c>
      <c r="BP25" s="1">
        <f>[5]Netherlands!BP$12</f>
        <v>0</v>
      </c>
      <c r="BQ25" s="1">
        <f>[5]Netherlands!BQ$12</f>
        <v>0</v>
      </c>
      <c r="BR25" s="1">
        <f>[5]Netherlands!BR$12</f>
        <v>0</v>
      </c>
      <c r="BS25" s="1">
        <f>[5]Netherlands!BS$12</f>
        <v>0</v>
      </c>
      <c r="BT25" s="1">
        <f>[5]Netherlands!BT$12</f>
        <v>0</v>
      </c>
      <c r="BU25" s="1">
        <f>[5]Netherlands!BU$12</f>
        <v>0</v>
      </c>
      <c r="BV25" s="1">
        <f>[5]Netherlands!BV$12</f>
        <v>0</v>
      </c>
      <c r="BW25" s="1">
        <f>[5]Netherlands!BW$12</f>
        <v>0</v>
      </c>
      <c r="BX25" s="1">
        <f>[5]Netherlands!BX$12</f>
        <v>0</v>
      </c>
      <c r="BY25" s="1">
        <f>[5]Netherlands!BY$12</f>
        <v>0</v>
      </c>
      <c r="BZ25" s="1">
        <f>[5]Netherlands!BZ$12</f>
        <v>0</v>
      </c>
      <c r="CA25" s="1">
        <f>[5]Netherlands!CA$12</f>
        <v>0</v>
      </c>
      <c r="CB25" s="1">
        <f>[5]Netherlands!CB$12</f>
        <v>0</v>
      </c>
      <c r="CC25" s="1">
        <f>[5]Netherlands!CC$12</f>
        <v>0</v>
      </c>
      <c r="CD25" s="1">
        <f>[5]Netherlands!CD$12</f>
        <v>0</v>
      </c>
      <c r="CE25" s="1">
        <f>[5]Netherlands!CE$12</f>
        <v>0</v>
      </c>
      <c r="CF25" s="1">
        <f>[5]Netherlands!CF$12</f>
        <v>0</v>
      </c>
      <c r="CG25" s="1">
        <f>[5]Netherlands!CG$12</f>
        <v>0</v>
      </c>
      <c r="CH25" s="1">
        <f>[5]Netherlands!CH$12</f>
        <v>0</v>
      </c>
      <c r="CI25" s="1">
        <f>[5]Netherlands!CI$12</f>
        <v>0</v>
      </c>
      <c r="CJ25" s="1">
        <f>[5]Netherlands!CJ$12</f>
        <v>0</v>
      </c>
      <c r="CK25" s="1">
        <f>[5]Netherlands!CK$12</f>
        <v>0</v>
      </c>
      <c r="CL25" s="1">
        <f>[5]Netherlands!CL$12</f>
        <v>0</v>
      </c>
      <c r="CM25" s="1">
        <f>[5]Netherlands!CM$12</f>
        <v>0</v>
      </c>
      <c r="CN25" s="1">
        <f>[5]Netherlands!CN$12</f>
        <v>0</v>
      </c>
      <c r="CO25" s="1">
        <f>[5]Netherlands!CO$12</f>
        <v>0</v>
      </c>
      <c r="CP25" s="1">
        <f>[5]Netherlands!CP$12</f>
        <v>0</v>
      </c>
      <c r="CQ25" s="1">
        <f>[5]Netherlands!CQ$12</f>
        <v>0</v>
      </c>
      <c r="CR25" s="1">
        <f>[5]Netherlands!CR$12</f>
        <v>0</v>
      </c>
      <c r="CS25" s="1">
        <f>[5]Netherlands!CS$12</f>
        <v>0</v>
      </c>
      <c r="CT25" s="1">
        <f>[5]Netherlands!CT$12</f>
        <v>0</v>
      </c>
      <c r="CU25" s="1">
        <f>[5]Netherlands!CU$12</f>
        <v>0</v>
      </c>
      <c r="CV25" s="1">
        <f>[5]Netherlands!CV$12</f>
        <v>0</v>
      </c>
      <c r="CW25" s="1">
        <f>[5]Netherlands!CW$12</f>
        <v>0</v>
      </c>
      <c r="CX25" s="1">
        <f>[5]Netherlands!CX$12</f>
        <v>0</v>
      </c>
      <c r="CY25" s="1">
        <f>[5]Netherlands!CY$12</f>
        <v>0</v>
      </c>
      <c r="CZ25" s="1">
        <f>[5]Netherlands!CZ$12</f>
        <v>0</v>
      </c>
      <c r="DA25" s="1">
        <f>[5]Netherlands!DA$12</f>
        <v>0</v>
      </c>
      <c r="DB25" s="1">
        <f>[5]Netherlands!DB$12</f>
        <v>0</v>
      </c>
      <c r="DC25" s="1">
        <f>[5]Netherlands!DC$12</f>
        <v>0</v>
      </c>
      <c r="DD25" s="1">
        <f>[5]Netherlands!DD$12</f>
        <v>0</v>
      </c>
      <c r="DE25" s="1">
        <f>[5]Netherlands!DE$12</f>
        <v>0</v>
      </c>
      <c r="DF25" s="1">
        <f>[5]Netherlands!DF$12</f>
        <v>0</v>
      </c>
      <c r="DG25" s="1">
        <f>[5]Netherlands!DG$12</f>
        <v>0</v>
      </c>
      <c r="DH25" s="1">
        <f>[5]Netherlands!DH$12</f>
        <v>0</v>
      </c>
      <c r="DI25" s="1">
        <f>[5]Netherlands!DI$12</f>
        <v>0</v>
      </c>
      <c r="DJ25" s="1">
        <f>[5]Netherlands!DJ$12</f>
        <v>0</v>
      </c>
      <c r="DK25" s="1">
        <f>[5]Netherlands!DK$12</f>
        <v>0</v>
      </c>
      <c r="DL25" s="1">
        <f>[5]Netherlands!DL$12</f>
        <v>0</v>
      </c>
      <c r="DM25" s="1">
        <f>[5]Netherlands!DM$12</f>
        <v>0</v>
      </c>
      <c r="DN25" s="1">
        <f>[5]Netherlands!DN$12</f>
        <v>0</v>
      </c>
      <c r="DO25" s="1">
        <f>[5]Netherlands!DO$12</f>
        <v>0</v>
      </c>
      <c r="DP25" s="1">
        <f>[5]Netherlands!DP$12</f>
        <v>0</v>
      </c>
      <c r="DQ25" s="1">
        <f>[5]Netherlands!DQ$12</f>
        <v>0</v>
      </c>
      <c r="DR25" s="1">
        <f>[5]Netherlands!DR$12</f>
        <v>0</v>
      </c>
      <c r="DS25" s="1">
        <f>[5]Netherlands!DS$12</f>
        <v>0</v>
      </c>
      <c r="DT25" s="1">
        <f>[5]Netherlands!DT$12</f>
        <v>0</v>
      </c>
      <c r="DU25" s="1">
        <f>[5]Netherlands!DU$12</f>
        <v>0</v>
      </c>
      <c r="DV25" s="1">
        <f>[5]Netherlands!DV$12</f>
        <v>0</v>
      </c>
      <c r="DW25" s="1">
        <f>[5]Netherlands!DW$12</f>
        <v>0</v>
      </c>
      <c r="DX25" s="1">
        <f>[5]Netherlands!DX$12</f>
        <v>0</v>
      </c>
      <c r="DY25" s="1">
        <f>[5]Netherlands!DY$12</f>
        <v>0</v>
      </c>
      <c r="DZ25" s="1">
        <f>[5]Netherlands!DZ$12</f>
        <v>0</v>
      </c>
      <c r="EA25" s="1">
        <f>[5]Netherlands!EA$12</f>
        <v>0</v>
      </c>
      <c r="EB25" s="1">
        <f>[5]Netherlands!EB$12</f>
        <v>0</v>
      </c>
      <c r="EC25" s="1">
        <f>[5]Netherlands!EC$12</f>
        <v>0</v>
      </c>
      <c r="ED25" s="1">
        <f>[5]Netherlands!ED$12</f>
        <v>0</v>
      </c>
      <c r="EE25" s="1">
        <f>[5]Netherlands!EE$12</f>
        <v>0</v>
      </c>
      <c r="EF25" s="1">
        <f>[5]Netherlands!EF$12</f>
        <v>0</v>
      </c>
      <c r="EG25" s="1">
        <f>[5]Netherlands!EG$12</f>
        <v>0</v>
      </c>
      <c r="EH25" s="1">
        <f>[5]Netherlands!EH$12</f>
        <v>0</v>
      </c>
      <c r="EI25" s="1">
        <f>[5]Netherlands!EI$12</f>
        <v>0</v>
      </c>
      <c r="EJ25" s="1">
        <f>[5]Netherlands!EJ$12</f>
        <v>0</v>
      </c>
      <c r="EK25" s="1">
        <f>[5]Netherlands!EK$12</f>
        <v>0</v>
      </c>
      <c r="EL25" s="1">
        <f>[5]Netherlands!EL$12</f>
        <v>0</v>
      </c>
      <c r="EM25" s="1">
        <f>[5]Netherlands!EM$12</f>
        <v>0</v>
      </c>
      <c r="EN25" s="1">
        <f>[5]Netherlands!EN$12</f>
        <v>0</v>
      </c>
      <c r="EO25" s="1">
        <f>[5]Netherlands!EO$12</f>
        <v>0</v>
      </c>
      <c r="EP25" s="1">
        <f>[5]Netherlands!EP$12</f>
        <v>0</v>
      </c>
      <c r="EQ25" s="1">
        <f>[5]Netherlands!EQ$12</f>
        <v>0</v>
      </c>
      <c r="ER25" s="1">
        <f>[5]Netherlands!ER$12</f>
        <v>0</v>
      </c>
      <c r="ES25" s="1">
        <f>[5]Netherlands!ES$12</f>
        <v>0</v>
      </c>
      <c r="ET25" s="1">
        <f>[5]Netherlands!ET$12</f>
        <v>0</v>
      </c>
      <c r="EU25" s="1">
        <f>[5]Netherlands!EU$12</f>
        <v>0</v>
      </c>
      <c r="EV25" s="1">
        <f>[5]Netherlands!EV$12</f>
        <v>0</v>
      </c>
      <c r="EW25" s="1">
        <f>[5]Netherlands!EW$12</f>
        <v>0</v>
      </c>
      <c r="EX25" s="1">
        <f>[5]Netherlands!EX$12</f>
        <v>0</v>
      </c>
      <c r="EY25" s="1">
        <f>[5]Netherlands!EY$12</f>
        <v>0</v>
      </c>
      <c r="EZ25" s="1">
        <f>[5]Netherlands!EZ$12</f>
        <v>0</v>
      </c>
      <c r="FA25" s="1">
        <f>[5]Netherlands!FA$12</f>
        <v>0</v>
      </c>
      <c r="FB25" s="1">
        <f>[5]Netherlands!FB$12</f>
        <v>0</v>
      </c>
      <c r="FC25" s="1">
        <f>[5]Netherlands!FC$12</f>
        <v>0</v>
      </c>
      <c r="FD25" s="1">
        <f>[5]Netherlands!FD$12</f>
        <v>0</v>
      </c>
      <c r="FE25" s="1">
        <f>[5]Netherlands!FE$12</f>
        <v>0</v>
      </c>
      <c r="FF25" s="1">
        <f>[5]Netherlands!FF$12</f>
        <v>0</v>
      </c>
      <c r="FG25" s="1">
        <f>[5]Netherlands!FG$12</f>
        <v>0</v>
      </c>
      <c r="FH25" s="1">
        <f>[5]Netherlands!FH$12</f>
        <v>0</v>
      </c>
      <c r="FI25" s="1">
        <f>[5]Netherlands!FI$12</f>
        <v>0</v>
      </c>
      <c r="FJ25" s="1">
        <f>[5]Netherlands!FJ$12</f>
        <v>0</v>
      </c>
      <c r="FK25" s="1">
        <f>[5]Netherlands!FK$12</f>
        <v>0</v>
      </c>
      <c r="FL25" s="1">
        <f>[5]Netherlands!FL$12</f>
        <v>0</v>
      </c>
      <c r="FM25" s="1">
        <f>[5]Netherlands!FM$12</f>
        <v>0</v>
      </c>
      <c r="FN25" s="1">
        <f>[5]Netherlands!FN$12</f>
        <v>0</v>
      </c>
      <c r="FO25" s="1">
        <f>[5]Netherlands!FO$12</f>
        <v>0</v>
      </c>
      <c r="FP25" s="1">
        <f>[5]Netherlands!FP$12</f>
        <v>0</v>
      </c>
      <c r="FQ25" s="1">
        <f>[5]Netherlands!FQ$12</f>
        <v>0</v>
      </c>
      <c r="FR25" s="1">
        <f>[5]Netherlands!FR$12</f>
        <v>0</v>
      </c>
      <c r="FS25" s="1">
        <f>[5]Netherlands!FS$12</f>
        <v>0</v>
      </c>
      <c r="FT25" s="1">
        <f>[5]Netherlands!FT$12</f>
        <v>0</v>
      </c>
      <c r="FU25" s="1">
        <f>[5]Netherlands!FU$12</f>
        <v>0</v>
      </c>
      <c r="FV25" s="1">
        <f>[5]Netherlands!FV$12</f>
        <v>0</v>
      </c>
      <c r="FW25" s="1">
        <f>[5]Netherlands!FW$12</f>
        <v>0</v>
      </c>
      <c r="FX25" s="1">
        <f>[5]Netherlands!FX$12</f>
        <v>0</v>
      </c>
      <c r="FY25" s="1">
        <f>[5]Netherlands!FY$12</f>
        <v>0</v>
      </c>
      <c r="FZ25" s="7">
        <f>1/1000*SUM($B25:FY25)</f>
        <v>0</v>
      </c>
    </row>
    <row r="26" spans="1:182">
      <c r="A26" t="s">
        <v>24</v>
      </c>
      <c r="B26" s="1">
        <f>[5]Poland!B$12</f>
        <v>0</v>
      </c>
      <c r="C26" s="1">
        <f>[5]Poland!C$12</f>
        <v>0</v>
      </c>
      <c r="D26" s="1">
        <f>[5]Poland!D$12</f>
        <v>0</v>
      </c>
      <c r="E26" s="1">
        <f>[5]Poland!E$12</f>
        <v>0</v>
      </c>
      <c r="F26" s="1">
        <f>[5]Poland!F$12</f>
        <v>0</v>
      </c>
      <c r="G26" s="1">
        <f>[5]Poland!G$12</f>
        <v>0</v>
      </c>
      <c r="H26" s="1">
        <f>[5]Poland!H$12</f>
        <v>0</v>
      </c>
      <c r="I26" s="1">
        <f>[5]Poland!I$12</f>
        <v>0</v>
      </c>
      <c r="J26" s="1">
        <f>[5]Poland!J$12</f>
        <v>0</v>
      </c>
      <c r="K26" s="1">
        <f>[5]Poland!K$12</f>
        <v>0</v>
      </c>
      <c r="L26" s="1">
        <f>[5]Poland!L$12</f>
        <v>0</v>
      </c>
      <c r="M26" s="1">
        <f>[5]Poland!M$12</f>
        <v>0</v>
      </c>
      <c r="N26" s="1">
        <f>[5]Poland!N$12</f>
        <v>0</v>
      </c>
      <c r="O26" s="1">
        <f>[5]Poland!O$12</f>
        <v>0</v>
      </c>
      <c r="P26" s="1">
        <f>[5]Poland!P$12</f>
        <v>0</v>
      </c>
      <c r="Q26" s="1">
        <f>[5]Poland!Q$12</f>
        <v>0</v>
      </c>
      <c r="R26" s="1">
        <f>[5]Poland!R$12</f>
        <v>0</v>
      </c>
      <c r="S26" s="1">
        <f>[5]Poland!S$12</f>
        <v>0</v>
      </c>
      <c r="T26" s="1">
        <f>[5]Poland!T$12</f>
        <v>0</v>
      </c>
      <c r="U26" s="1">
        <f>[5]Poland!U$12</f>
        <v>0</v>
      </c>
      <c r="V26" s="1">
        <f>[5]Poland!V$12</f>
        <v>0</v>
      </c>
      <c r="W26" s="1">
        <f>[5]Poland!W$12</f>
        <v>0</v>
      </c>
      <c r="X26" s="1">
        <f>[5]Poland!X$12</f>
        <v>0</v>
      </c>
      <c r="Y26" s="1">
        <f>[5]Poland!Y$12</f>
        <v>0</v>
      </c>
      <c r="Z26" s="1">
        <f>[5]Poland!Z$12</f>
        <v>0</v>
      </c>
      <c r="AA26" s="1">
        <f>[5]Poland!AA$12</f>
        <v>0</v>
      </c>
      <c r="AB26" s="1">
        <f>[5]Poland!AB$12</f>
        <v>0</v>
      </c>
      <c r="AC26" s="1">
        <f>[5]Poland!AC$12</f>
        <v>0</v>
      </c>
      <c r="AD26" s="1">
        <f>[5]Poland!AD$12</f>
        <v>0</v>
      </c>
      <c r="AE26" s="1">
        <f>[5]Poland!AE$12</f>
        <v>0</v>
      </c>
      <c r="AF26" s="1">
        <f>[5]Poland!AF$12</f>
        <v>0</v>
      </c>
      <c r="AG26" s="1">
        <f>[5]Poland!AG$12</f>
        <v>0</v>
      </c>
      <c r="AH26" s="1">
        <f>[5]Poland!AH$12</f>
        <v>0</v>
      </c>
      <c r="AI26" s="1">
        <f>[5]Poland!AI$12</f>
        <v>0</v>
      </c>
      <c r="AJ26" s="1">
        <f>[5]Poland!AJ$12</f>
        <v>0</v>
      </c>
      <c r="AK26" s="1">
        <f>[5]Poland!AK$12</f>
        <v>0</v>
      </c>
      <c r="AL26" s="1">
        <f>[5]Poland!AL$12</f>
        <v>0</v>
      </c>
      <c r="AM26" s="1">
        <f>[5]Poland!AM$12</f>
        <v>0</v>
      </c>
      <c r="AN26" s="1">
        <f>[5]Poland!AN$12</f>
        <v>0</v>
      </c>
      <c r="AO26" s="1">
        <f>[5]Poland!AO$12</f>
        <v>0</v>
      </c>
      <c r="AP26" s="1">
        <f>[5]Poland!AP$12</f>
        <v>0</v>
      </c>
      <c r="AQ26" s="1">
        <f>[5]Poland!AQ$12</f>
        <v>0</v>
      </c>
      <c r="AR26" s="1">
        <f>[5]Poland!AR$12</f>
        <v>0</v>
      </c>
      <c r="AS26" s="1">
        <f>[5]Poland!AS$12</f>
        <v>0</v>
      </c>
      <c r="AT26" s="1">
        <f>[5]Poland!AT$12</f>
        <v>0</v>
      </c>
      <c r="AU26" s="1">
        <f>[5]Poland!AU$12</f>
        <v>0</v>
      </c>
      <c r="AV26" s="1">
        <f>[5]Poland!AV$12</f>
        <v>0</v>
      </c>
      <c r="AW26" s="1">
        <f>[5]Poland!AW$12</f>
        <v>0</v>
      </c>
      <c r="AX26" s="1">
        <f>[5]Poland!AX$12</f>
        <v>0</v>
      </c>
      <c r="AY26" s="1">
        <f>[5]Poland!AY$12</f>
        <v>0</v>
      </c>
      <c r="AZ26" s="1">
        <f>[5]Poland!AZ$12</f>
        <v>0</v>
      </c>
      <c r="BA26" s="1">
        <f>[5]Poland!BA$12</f>
        <v>0</v>
      </c>
      <c r="BB26" s="1">
        <f>[5]Poland!BB$12</f>
        <v>0</v>
      </c>
      <c r="BC26" s="1">
        <f>[5]Poland!BC$12</f>
        <v>0</v>
      </c>
      <c r="BD26" s="1">
        <f>[5]Poland!BD$12</f>
        <v>0</v>
      </c>
      <c r="BE26" s="1">
        <f>[5]Poland!BE$12</f>
        <v>0</v>
      </c>
      <c r="BF26" s="1">
        <f>[5]Poland!BF$12</f>
        <v>0</v>
      </c>
      <c r="BG26" s="1">
        <f>[5]Poland!BG$12</f>
        <v>0</v>
      </c>
      <c r="BH26" s="1">
        <f>[5]Poland!BH$12</f>
        <v>0</v>
      </c>
      <c r="BI26" s="1">
        <f>[5]Poland!BI$12</f>
        <v>0</v>
      </c>
      <c r="BJ26" s="1">
        <f>[5]Poland!BJ$12</f>
        <v>0</v>
      </c>
      <c r="BK26" s="1">
        <f>[5]Poland!BK$12</f>
        <v>0</v>
      </c>
      <c r="BL26" s="1">
        <f>[5]Poland!BL$12</f>
        <v>0</v>
      </c>
      <c r="BM26" s="1">
        <f>[5]Poland!BM$12</f>
        <v>0</v>
      </c>
      <c r="BN26" s="1">
        <f>[5]Poland!BN$12</f>
        <v>0</v>
      </c>
      <c r="BO26" s="1">
        <f>[5]Poland!BO$12</f>
        <v>0</v>
      </c>
      <c r="BP26" s="1">
        <f>[5]Poland!BP$12</f>
        <v>0</v>
      </c>
      <c r="BQ26" s="1">
        <f>[5]Poland!BQ$12</f>
        <v>0</v>
      </c>
      <c r="BR26" s="1">
        <f>[5]Poland!BR$12</f>
        <v>0</v>
      </c>
      <c r="BS26" s="1">
        <f>[5]Poland!BS$12</f>
        <v>0</v>
      </c>
      <c r="BT26" s="1">
        <f>[5]Poland!BT$12</f>
        <v>0</v>
      </c>
      <c r="BU26" s="1">
        <f>[5]Poland!BU$12</f>
        <v>0</v>
      </c>
      <c r="BV26" s="1">
        <f>[5]Poland!BV$12</f>
        <v>0</v>
      </c>
      <c r="BW26" s="1">
        <f>[5]Poland!BW$12</f>
        <v>0</v>
      </c>
      <c r="BX26" s="1">
        <f>[5]Poland!BX$12</f>
        <v>0</v>
      </c>
      <c r="BY26" s="1">
        <f>[5]Poland!BY$12</f>
        <v>0</v>
      </c>
      <c r="BZ26" s="1">
        <f>[5]Poland!BZ$12</f>
        <v>0</v>
      </c>
      <c r="CA26" s="1">
        <f>[5]Poland!CA$12</f>
        <v>0</v>
      </c>
      <c r="CB26" s="1">
        <f>[5]Poland!CB$12</f>
        <v>0</v>
      </c>
      <c r="CC26" s="1">
        <f>[5]Poland!CC$12</f>
        <v>0</v>
      </c>
      <c r="CD26" s="1">
        <f>[5]Poland!CD$12</f>
        <v>0</v>
      </c>
      <c r="CE26" s="1">
        <f>[5]Poland!CE$12</f>
        <v>0</v>
      </c>
      <c r="CF26" s="1">
        <f>[5]Poland!CF$12</f>
        <v>0</v>
      </c>
      <c r="CG26" s="1">
        <f>[5]Poland!CG$12</f>
        <v>0</v>
      </c>
      <c r="CH26" s="1">
        <f>[5]Poland!CH$12</f>
        <v>0</v>
      </c>
      <c r="CI26" s="1">
        <f>[5]Poland!CI$12</f>
        <v>0</v>
      </c>
      <c r="CJ26" s="1">
        <f>[5]Poland!CJ$12</f>
        <v>0</v>
      </c>
      <c r="CK26" s="1">
        <f>[5]Poland!CK$12</f>
        <v>0</v>
      </c>
      <c r="CL26" s="1">
        <f>[5]Poland!CL$12</f>
        <v>0</v>
      </c>
      <c r="CM26" s="1">
        <f>[5]Poland!CM$12</f>
        <v>0</v>
      </c>
      <c r="CN26" s="1">
        <f>[5]Poland!CN$12</f>
        <v>0</v>
      </c>
      <c r="CO26" s="1">
        <f>[5]Poland!CO$12</f>
        <v>0</v>
      </c>
      <c r="CP26" s="1">
        <f>[5]Poland!CP$12</f>
        <v>0</v>
      </c>
      <c r="CQ26" s="1">
        <f>[5]Poland!CQ$12</f>
        <v>0</v>
      </c>
      <c r="CR26" s="1">
        <f>[5]Poland!CR$12</f>
        <v>0</v>
      </c>
      <c r="CS26" s="1">
        <f>[5]Poland!CS$12</f>
        <v>0</v>
      </c>
      <c r="CT26" s="1">
        <f>[5]Poland!CT$12</f>
        <v>0</v>
      </c>
      <c r="CU26" s="1">
        <f>[5]Poland!CU$12</f>
        <v>0</v>
      </c>
      <c r="CV26" s="1">
        <f>[5]Poland!CV$12</f>
        <v>0</v>
      </c>
      <c r="CW26" s="1">
        <f>[5]Poland!CW$12</f>
        <v>0</v>
      </c>
      <c r="CX26" s="1">
        <f>[5]Poland!CX$12</f>
        <v>0</v>
      </c>
      <c r="CY26" s="1">
        <f>[5]Poland!CY$12</f>
        <v>0</v>
      </c>
      <c r="CZ26" s="1">
        <f>[5]Poland!CZ$12</f>
        <v>0</v>
      </c>
      <c r="DA26" s="1">
        <f>[5]Poland!DA$12</f>
        <v>0</v>
      </c>
      <c r="DB26" s="1">
        <f>[5]Poland!DB$12</f>
        <v>0</v>
      </c>
      <c r="DC26" s="1">
        <f>[5]Poland!DC$12</f>
        <v>0</v>
      </c>
      <c r="DD26" s="1">
        <f>[5]Poland!DD$12</f>
        <v>0</v>
      </c>
      <c r="DE26" s="1">
        <f>[5]Poland!DE$12</f>
        <v>0</v>
      </c>
      <c r="DF26" s="1">
        <f>[5]Poland!DF$12</f>
        <v>0</v>
      </c>
      <c r="DG26" s="1">
        <f>[5]Poland!DG$12</f>
        <v>0</v>
      </c>
      <c r="DH26" s="1">
        <f>[5]Poland!DH$12</f>
        <v>0</v>
      </c>
      <c r="DI26" s="1">
        <f>[5]Poland!DI$12</f>
        <v>0</v>
      </c>
      <c r="DJ26" s="1">
        <f>[5]Poland!DJ$12</f>
        <v>0</v>
      </c>
      <c r="DK26" s="1">
        <f>[5]Poland!DK$12</f>
        <v>0</v>
      </c>
      <c r="DL26" s="1">
        <f>[5]Poland!DL$12</f>
        <v>0</v>
      </c>
      <c r="DM26" s="1">
        <f>[5]Poland!DM$12</f>
        <v>0</v>
      </c>
      <c r="DN26" s="1">
        <f>[5]Poland!DN$12</f>
        <v>0</v>
      </c>
      <c r="DO26" s="1">
        <f>[5]Poland!DO$12</f>
        <v>0</v>
      </c>
      <c r="DP26" s="1">
        <f>[5]Poland!DP$12</f>
        <v>0</v>
      </c>
      <c r="DQ26" s="1">
        <f>[5]Poland!DQ$12</f>
        <v>0</v>
      </c>
      <c r="DR26" s="1">
        <f>[5]Poland!DR$12</f>
        <v>0</v>
      </c>
      <c r="DS26" s="1">
        <f>[5]Poland!DS$12</f>
        <v>0</v>
      </c>
      <c r="DT26" s="1">
        <f>[5]Poland!DT$12</f>
        <v>0</v>
      </c>
      <c r="DU26" s="1">
        <f>[5]Poland!DU$12</f>
        <v>0</v>
      </c>
      <c r="DV26" s="1">
        <f>[5]Poland!DV$12</f>
        <v>0</v>
      </c>
      <c r="DW26" s="1">
        <f>[5]Poland!DW$12</f>
        <v>0</v>
      </c>
      <c r="DX26" s="1">
        <f>[5]Poland!DX$12</f>
        <v>0</v>
      </c>
      <c r="DY26" s="1">
        <f>[5]Poland!DY$12</f>
        <v>0</v>
      </c>
      <c r="DZ26" s="1">
        <f>[5]Poland!DZ$12</f>
        <v>0</v>
      </c>
      <c r="EA26" s="1">
        <f>[5]Poland!EA$12</f>
        <v>0</v>
      </c>
      <c r="EB26" s="1">
        <f>[5]Poland!EB$12</f>
        <v>0</v>
      </c>
      <c r="EC26" s="1">
        <f>[5]Poland!EC$12</f>
        <v>0</v>
      </c>
      <c r="ED26" s="1">
        <f>[5]Poland!ED$12</f>
        <v>0</v>
      </c>
      <c r="EE26" s="1">
        <f>[5]Poland!EE$12</f>
        <v>0</v>
      </c>
      <c r="EF26" s="1">
        <f>[5]Poland!EF$12</f>
        <v>0</v>
      </c>
      <c r="EG26" s="1">
        <f>[5]Poland!EG$12</f>
        <v>0</v>
      </c>
      <c r="EH26" s="1">
        <f>[5]Poland!EH$12</f>
        <v>0</v>
      </c>
      <c r="EI26" s="1">
        <f>[5]Poland!EI$12</f>
        <v>0</v>
      </c>
      <c r="EJ26" s="1">
        <f>[5]Poland!EJ$12</f>
        <v>0</v>
      </c>
      <c r="EK26" s="1">
        <f>[5]Poland!EK$12</f>
        <v>0</v>
      </c>
      <c r="EL26" s="1">
        <f>[5]Poland!EL$12</f>
        <v>0</v>
      </c>
      <c r="EM26" s="1">
        <f>[5]Poland!EM$12</f>
        <v>0</v>
      </c>
      <c r="EN26" s="1">
        <f>[5]Poland!EN$12</f>
        <v>0</v>
      </c>
      <c r="EO26" s="1">
        <f>[5]Poland!EO$12</f>
        <v>0</v>
      </c>
      <c r="EP26" s="1">
        <f>[5]Poland!EP$12</f>
        <v>0</v>
      </c>
      <c r="EQ26" s="1">
        <f>[5]Poland!EQ$12</f>
        <v>0</v>
      </c>
      <c r="ER26" s="1">
        <f>[5]Poland!ER$12</f>
        <v>0</v>
      </c>
      <c r="ES26" s="1">
        <f>[5]Poland!ES$12</f>
        <v>0</v>
      </c>
      <c r="ET26" s="1">
        <f>[5]Poland!ET$12</f>
        <v>0</v>
      </c>
      <c r="EU26" s="1">
        <f>[5]Poland!EU$12</f>
        <v>0</v>
      </c>
      <c r="EV26" s="1">
        <f>[5]Poland!EV$12</f>
        <v>0</v>
      </c>
      <c r="EW26" s="1">
        <f>[5]Poland!EW$12</f>
        <v>0</v>
      </c>
      <c r="EX26" s="1">
        <f>[5]Poland!EX$12</f>
        <v>0</v>
      </c>
      <c r="EY26" s="1">
        <f>[5]Poland!EY$12</f>
        <v>0</v>
      </c>
      <c r="EZ26" s="1">
        <f>[5]Poland!EZ$12</f>
        <v>0</v>
      </c>
      <c r="FA26" s="1">
        <f>[5]Poland!FA$12</f>
        <v>0</v>
      </c>
      <c r="FB26" s="1">
        <f>[5]Poland!FB$12</f>
        <v>0</v>
      </c>
      <c r="FC26" s="1">
        <f>[5]Poland!FC$12</f>
        <v>0</v>
      </c>
      <c r="FD26" s="1">
        <f>[5]Poland!FD$12</f>
        <v>0</v>
      </c>
      <c r="FE26" s="1">
        <f>[5]Poland!FE$12</f>
        <v>0</v>
      </c>
      <c r="FF26" s="1">
        <f>[5]Poland!FF$12</f>
        <v>0</v>
      </c>
      <c r="FG26" s="1">
        <f>[5]Poland!FG$12</f>
        <v>0</v>
      </c>
      <c r="FH26" s="1">
        <f>[5]Poland!FH$12</f>
        <v>0</v>
      </c>
      <c r="FI26" s="1">
        <f>[5]Poland!FI$12</f>
        <v>0</v>
      </c>
      <c r="FJ26" s="1">
        <f>[5]Poland!FJ$12</f>
        <v>0</v>
      </c>
      <c r="FK26" s="1">
        <f>[5]Poland!FK$12</f>
        <v>0</v>
      </c>
      <c r="FL26" s="1">
        <f>[5]Poland!FL$12</f>
        <v>0</v>
      </c>
      <c r="FM26" s="1">
        <f>[5]Poland!FM$12</f>
        <v>0</v>
      </c>
      <c r="FN26" s="1">
        <f>[5]Poland!FN$12</f>
        <v>0</v>
      </c>
      <c r="FO26" s="1">
        <f>[5]Poland!FO$12</f>
        <v>0</v>
      </c>
      <c r="FP26" s="1">
        <f>[5]Poland!FP$12</f>
        <v>0</v>
      </c>
      <c r="FQ26" s="1">
        <f>[5]Poland!FQ$12</f>
        <v>0</v>
      </c>
      <c r="FR26" s="1">
        <f>[5]Poland!FR$12</f>
        <v>0</v>
      </c>
      <c r="FS26" s="1">
        <f>[5]Poland!FS$12</f>
        <v>0</v>
      </c>
      <c r="FT26" s="1">
        <f>[5]Poland!FT$12</f>
        <v>0</v>
      </c>
      <c r="FU26" s="1">
        <f>[5]Poland!FU$12</f>
        <v>0</v>
      </c>
      <c r="FV26" s="1">
        <f>[5]Poland!FV$12</f>
        <v>0</v>
      </c>
      <c r="FW26" s="1">
        <f>[5]Poland!FW$12</f>
        <v>0</v>
      </c>
      <c r="FX26" s="1">
        <f>[5]Poland!FX$12</f>
        <v>0</v>
      </c>
      <c r="FY26" s="1">
        <f>[5]Poland!FY$12</f>
        <v>0</v>
      </c>
      <c r="FZ26" s="7">
        <f>1/1000*SUM($B26:FY26)</f>
        <v>0</v>
      </c>
    </row>
    <row r="27" spans="1:182">
      <c r="A27" t="s">
        <v>25</v>
      </c>
      <c r="B27" s="1">
        <f>[5]Portugal!B$12</f>
        <v>0</v>
      </c>
      <c r="C27" s="1">
        <f>[5]Portugal!C$12</f>
        <v>0</v>
      </c>
      <c r="D27" s="1">
        <f>[5]Portugal!D$12</f>
        <v>0</v>
      </c>
      <c r="E27" s="1">
        <f>[5]Portugal!E$12</f>
        <v>0</v>
      </c>
      <c r="F27" s="1">
        <f>[5]Portugal!F$12</f>
        <v>0</v>
      </c>
      <c r="G27" s="1">
        <f>[5]Portugal!G$12</f>
        <v>0</v>
      </c>
      <c r="H27" s="1">
        <f>[5]Portugal!H$12</f>
        <v>0</v>
      </c>
      <c r="I27" s="1">
        <f>[5]Portugal!I$12</f>
        <v>0</v>
      </c>
      <c r="J27" s="1">
        <f>[5]Portugal!J$12</f>
        <v>0</v>
      </c>
      <c r="K27" s="1">
        <f>[5]Portugal!K$12</f>
        <v>0</v>
      </c>
      <c r="L27" s="1">
        <f>[5]Portugal!L$12</f>
        <v>0</v>
      </c>
      <c r="M27" s="1">
        <f>[5]Portugal!M$12</f>
        <v>0</v>
      </c>
      <c r="N27" s="1">
        <f>[5]Portugal!N$12</f>
        <v>0</v>
      </c>
      <c r="O27" s="1">
        <f>[5]Portugal!O$12</f>
        <v>0</v>
      </c>
      <c r="P27" s="1">
        <f>[5]Portugal!P$12</f>
        <v>0</v>
      </c>
      <c r="Q27" s="1">
        <f>[5]Portugal!Q$12</f>
        <v>0</v>
      </c>
      <c r="R27" s="1">
        <f>[5]Portugal!R$12</f>
        <v>0</v>
      </c>
      <c r="S27" s="1">
        <f>[5]Portugal!S$12</f>
        <v>0</v>
      </c>
      <c r="T27" s="1">
        <f>[5]Portugal!T$12</f>
        <v>0</v>
      </c>
      <c r="U27" s="1">
        <f>[5]Portugal!U$12</f>
        <v>0</v>
      </c>
      <c r="V27" s="1">
        <f>[5]Portugal!V$12</f>
        <v>0</v>
      </c>
      <c r="W27" s="1">
        <f>[5]Portugal!W$12</f>
        <v>0</v>
      </c>
      <c r="X27" s="1">
        <f>[5]Portugal!X$12</f>
        <v>0</v>
      </c>
      <c r="Y27" s="1">
        <f>[5]Portugal!Y$12</f>
        <v>0</v>
      </c>
      <c r="Z27" s="1">
        <f>[5]Portugal!Z$12</f>
        <v>0</v>
      </c>
      <c r="AA27" s="1">
        <f>[5]Portugal!AA$12</f>
        <v>0</v>
      </c>
      <c r="AB27" s="1">
        <f>[5]Portugal!AB$12</f>
        <v>0</v>
      </c>
      <c r="AC27" s="1">
        <f>[5]Portugal!AC$12</f>
        <v>0</v>
      </c>
      <c r="AD27" s="1">
        <f>[5]Portugal!AD$12</f>
        <v>0</v>
      </c>
      <c r="AE27" s="1">
        <f>[5]Portugal!AE$12</f>
        <v>0</v>
      </c>
      <c r="AF27" s="1">
        <f>[5]Portugal!AF$12</f>
        <v>0</v>
      </c>
      <c r="AG27" s="1">
        <f>[5]Portugal!AG$12</f>
        <v>0</v>
      </c>
      <c r="AH27" s="1">
        <f>[5]Portugal!AH$12</f>
        <v>0</v>
      </c>
      <c r="AI27" s="1">
        <f>[5]Portugal!AI$12</f>
        <v>0</v>
      </c>
      <c r="AJ27" s="1">
        <f>[5]Portugal!AJ$12</f>
        <v>0</v>
      </c>
      <c r="AK27" s="1">
        <f>[5]Portugal!AK$12</f>
        <v>0</v>
      </c>
      <c r="AL27" s="1">
        <f>[5]Portugal!AL$12</f>
        <v>0</v>
      </c>
      <c r="AM27" s="1">
        <f>[5]Portugal!AM$12</f>
        <v>0</v>
      </c>
      <c r="AN27" s="1">
        <f>[5]Portugal!AN$12</f>
        <v>0</v>
      </c>
      <c r="AO27" s="1">
        <f>[5]Portugal!AO$12</f>
        <v>0</v>
      </c>
      <c r="AP27" s="1">
        <f>[5]Portugal!AP$12</f>
        <v>0</v>
      </c>
      <c r="AQ27" s="1">
        <f>[5]Portugal!AQ$12</f>
        <v>0</v>
      </c>
      <c r="AR27" s="1">
        <f>[5]Portugal!AR$12</f>
        <v>0</v>
      </c>
      <c r="AS27" s="1">
        <f>[5]Portugal!AS$12</f>
        <v>0</v>
      </c>
      <c r="AT27" s="1">
        <f>[5]Portugal!AT$12</f>
        <v>0</v>
      </c>
      <c r="AU27" s="1">
        <f>[5]Portugal!AU$12</f>
        <v>0</v>
      </c>
      <c r="AV27" s="1">
        <f>[5]Portugal!AV$12</f>
        <v>0</v>
      </c>
      <c r="AW27" s="1">
        <f>[5]Portugal!AW$12</f>
        <v>0</v>
      </c>
      <c r="AX27" s="1">
        <f>[5]Portugal!AX$12</f>
        <v>0</v>
      </c>
      <c r="AY27" s="1">
        <f>[5]Portugal!AY$12</f>
        <v>0</v>
      </c>
      <c r="AZ27" s="1">
        <f>[5]Portugal!AZ$12</f>
        <v>0</v>
      </c>
      <c r="BA27" s="1">
        <f>[5]Portugal!BA$12</f>
        <v>0</v>
      </c>
      <c r="BB27" s="1">
        <f>[5]Portugal!BB$12</f>
        <v>0</v>
      </c>
      <c r="BC27" s="1">
        <f>[5]Portugal!BC$12</f>
        <v>0</v>
      </c>
      <c r="BD27" s="1">
        <f>[5]Portugal!BD$12</f>
        <v>0</v>
      </c>
      <c r="BE27" s="1">
        <f>[5]Portugal!BE$12</f>
        <v>0</v>
      </c>
      <c r="BF27" s="1">
        <f>[5]Portugal!BF$12</f>
        <v>0</v>
      </c>
      <c r="BG27" s="1">
        <f>[5]Portugal!BG$12</f>
        <v>0</v>
      </c>
      <c r="BH27" s="1">
        <f>[5]Portugal!BH$12</f>
        <v>0</v>
      </c>
      <c r="BI27" s="1">
        <f>[5]Portugal!BI$12</f>
        <v>0</v>
      </c>
      <c r="BJ27" s="1">
        <f>[5]Portugal!BJ$12</f>
        <v>0</v>
      </c>
      <c r="BK27" s="1">
        <f>[5]Portugal!BK$12</f>
        <v>0</v>
      </c>
      <c r="BL27" s="1">
        <f>[5]Portugal!BL$12</f>
        <v>0</v>
      </c>
      <c r="BM27" s="1">
        <f>[5]Portugal!BM$12</f>
        <v>0</v>
      </c>
      <c r="BN27" s="1">
        <f>[5]Portugal!BN$12</f>
        <v>0</v>
      </c>
      <c r="BO27" s="1">
        <f>[5]Portugal!BO$12</f>
        <v>0</v>
      </c>
      <c r="BP27" s="1">
        <f>[5]Portugal!BP$12</f>
        <v>0</v>
      </c>
      <c r="BQ27" s="1">
        <f>[5]Portugal!BQ$12</f>
        <v>0</v>
      </c>
      <c r="BR27" s="1">
        <f>[5]Portugal!BR$12</f>
        <v>0</v>
      </c>
      <c r="BS27" s="1">
        <f>[5]Portugal!BS$12</f>
        <v>0</v>
      </c>
      <c r="BT27" s="1">
        <f>[5]Portugal!BT$12</f>
        <v>0</v>
      </c>
      <c r="BU27" s="1">
        <f>[5]Portugal!BU$12</f>
        <v>0</v>
      </c>
      <c r="BV27" s="1">
        <f>[5]Portugal!BV$12</f>
        <v>0</v>
      </c>
      <c r="BW27" s="1">
        <f>[5]Portugal!BW$12</f>
        <v>0</v>
      </c>
      <c r="BX27" s="1">
        <f>[5]Portugal!BX$12</f>
        <v>0</v>
      </c>
      <c r="BY27" s="1">
        <f>[5]Portugal!BY$12</f>
        <v>0</v>
      </c>
      <c r="BZ27" s="1">
        <f>[5]Portugal!BZ$12</f>
        <v>0</v>
      </c>
      <c r="CA27" s="1">
        <f>[5]Portugal!CA$12</f>
        <v>0</v>
      </c>
      <c r="CB27" s="1">
        <f>[5]Portugal!CB$12</f>
        <v>0</v>
      </c>
      <c r="CC27" s="1">
        <f>[5]Portugal!CC$12</f>
        <v>0</v>
      </c>
      <c r="CD27" s="1">
        <f>[5]Portugal!CD$12</f>
        <v>0</v>
      </c>
      <c r="CE27" s="1">
        <f>[5]Portugal!CE$12</f>
        <v>0</v>
      </c>
      <c r="CF27" s="1">
        <f>[5]Portugal!CF$12</f>
        <v>0</v>
      </c>
      <c r="CG27" s="1">
        <f>[5]Portugal!CG$12</f>
        <v>0</v>
      </c>
      <c r="CH27" s="1">
        <f>[5]Portugal!CH$12</f>
        <v>0</v>
      </c>
      <c r="CI27" s="1">
        <f>[5]Portugal!CI$12</f>
        <v>0</v>
      </c>
      <c r="CJ27" s="1">
        <f>[5]Portugal!CJ$12</f>
        <v>0</v>
      </c>
      <c r="CK27" s="1">
        <f>[5]Portugal!CK$12</f>
        <v>0</v>
      </c>
      <c r="CL27" s="1">
        <f>[5]Portugal!CL$12</f>
        <v>0</v>
      </c>
      <c r="CM27" s="1">
        <f>[5]Portugal!CM$12</f>
        <v>0</v>
      </c>
      <c r="CN27" s="1">
        <f>[5]Portugal!CN$12</f>
        <v>0</v>
      </c>
      <c r="CO27" s="1">
        <f>[5]Portugal!CO$12</f>
        <v>0</v>
      </c>
      <c r="CP27" s="1">
        <f>[5]Portugal!CP$12</f>
        <v>0</v>
      </c>
      <c r="CQ27" s="1">
        <f>[5]Portugal!CQ$12</f>
        <v>0</v>
      </c>
      <c r="CR27" s="1">
        <f>[5]Portugal!CR$12</f>
        <v>0</v>
      </c>
      <c r="CS27" s="1">
        <f>[5]Portugal!CS$12</f>
        <v>0</v>
      </c>
      <c r="CT27" s="1">
        <f>[5]Portugal!CT$12</f>
        <v>0</v>
      </c>
      <c r="CU27" s="1">
        <f>[5]Portugal!CU$12</f>
        <v>0</v>
      </c>
      <c r="CV27" s="1">
        <f>[5]Portugal!CV$12</f>
        <v>0</v>
      </c>
      <c r="CW27" s="1">
        <f>[5]Portugal!CW$12</f>
        <v>0</v>
      </c>
      <c r="CX27" s="1">
        <f>[5]Portugal!CX$12</f>
        <v>0</v>
      </c>
      <c r="CY27" s="1">
        <f>[5]Portugal!CY$12</f>
        <v>0</v>
      </c>
      <c r="CZ27" s="1">
        <f>[5]Portugal!CZ$12</f>
        <v>0</v>
      </c>
      <c r="DA27" s="1">
        <f>[5]Portugal!DA$12</f>
        <v>0</v>
      </c>
      <c r="DB27" s="1">
        <f>[5]Portugal!DB$12</f>
        <v>0</v>
      </c>
      <c r="DC27" s="1">
        <f>[5]Portugal!DC$12</f>
        <v>0</v>
      </c>
      <c r="DD27" s="1">
        <f>[5]Portugal!DD$12</f>
        <v>0</v>
      </c>
      <c r="DE27" s="1">
        <f>[5]Portugal!DE$12</f>
        <v>0</v>
      </c>
      <c r="DF27" s="1">
        <f>[5]Portugal!DF$12</f>
        <v>0</v>
      </c>
      <c r="DG27" s="1">
        <f>[5]Portugal!DG$12</f>
        <v>0</v>
      </c>
      <c r="DH27" s="1">
        <f>[5]Portugal!DH$12</f>
        <v>0</v>
      </c>
      <c r="DI27" s="1">
        <f>[5]Portugal!DI$12</f>
        <v>0</v>
      </c>
      <c r="DJ27" s="1">
        <f>[5]Portugal!DJ$12</f>
        <v>0</v>
      </c>
      <c r="DK27" s="1">
        <f>[5]Portugal!DK$12</f>
        <v>0</v>
      </c>
      <c r="DL27" s="1">
        <f>[5]Portugal!DL$12</f>
        <v>0</v>
      </c>
      <c r="DM27" s="1">
        <f>[5]Portugal!DM$12</f>
        <v>0</v>
      </c>
      <c r="DN27" s="1">
        <f>[5]Portugal!DN$12</f>
        <v>0</v>
      </c>
      <c r="DO27" s="1">
        <f>[5]Portugal!DO$12</f>
        <v>0</v>
      </c>
      <c r="DP27" s="1">
        <f>[5]Portugal!DP$12</f>
        <v>0</v>
      </c>
      <c r="DQ27" s="1">
        <f>[5]Portugal!DQ$12</f>
        <v>0</v>
      </c>
      <c r="DR27" s="1">
        <f>[5]Portugal!DR$12</f>
        <v>0</v>
      </c>
      <c r="DS27" s="1">
        <f>[5]Portugal!DS$12</f>
        <v>0</v>
      </c>
      <c r="DT27" s="1">
        <f>[5]Portugal!DT$12</f>
        <v>0</v>
      </c>
      <c r="DU27" s="1">
        <f>[5]Portugal!DU$12</f>
        <v>0</v>
      </c>
      <c r="DV27" s="1">
        <f>[5]Portugal!DV$12</f>
        <v>0</v>
      </c>
      <c r="DW27" s="1">
        <f>[5]Portugal!DW$12</f>
        <v>0</v>
      </c>
      <c r="DX27" s="1">
        <f>[5]Portugal!DX$12</f>
        <v>0</v>
      </c>
      <c r="DY27" s="1">
        <f>[5]Portugal!DY$12</f>
        <v>0</v>
      </c>
      <c r="DZ27" s="1">
        <f>[5]Portugal!DZ$12</f>
        <v>0</v>
      </c>
      <c r="EA27" s="1">
        <f>[5]Portugal!EA$12</f>
        <v>0</v>
      </c>
      <c r="EB27" s="1">
        <f>[5]Portugal!EB$12</f>
        <v>0</v>
      </c>
      <c r="EC27" s="1">
        <f>[5]Portugal!EC$12</f>
        <v>0</v>
      </c>
      <c r="ED27" s="1">
        <f>[5]Portugal!ED$12</f>
        <v>0</v>
      </c>
      <c r="EE27" s="1">
        <f>[5]Portugal!EE$12</f>
        <v>0</v>
      </c>
      <c r="EF27" s="1">
        <f>[5]Portugal!EF$12</f>
        <v>0</v>
      </c>
      <c r="EG27" s="1">
        <f>[5]Portugal!EG$12</f>
        <v>0</v>
      </c>
      <c r="EH27" s="1">
        <f>[5]Portugal!EH$12</f>
        <v>0</v>
      </c>
      <c r="EI27" s="1">
        <f>[5]Portugal!EI$12</f>
        <v>0</v>
      </c>
      <c r="EJ27" s="1">
        <f>[5]Portugal!EJ$12</f>
        <v>0</v>
      </c>
      <c r="EK27" s="1">
        <f>[5]Portugal!EK$12</f>
        <v>0</v>
      </c>
      <c r="EL27" s="1">
        <f>[5]Portugal!EL$12</f>
        <v>0</v>
      </c>
      <c r="EM27" s="1">
        <f>[5]Portugal!EM$12</f>
        <v>0</v>
      </c>
      <c r="EN27" s="1">
        <f>[5]Portugal!EN$12</f>
        <v>0</v>
      </c>
      <c r="EO27" s="1">
        <f>[5]Portugal!EO$12</f>
        <v>0</v>
      </c>
      <c r="EP27" s="1">
        <f>[5]Portugal!EP$12</f>
        <v>0</v>
      </c>
      <c r="EQ27" s="1">
        <f>[5]Portugal!EQ$12</f>
        <v>0</v>
      </c>
      <c r="ER27" s="1">
        <f>[5]Portugal!ER$12</f>
        <v>0</v>
      </c>
      <c r="ES27" s="1">
        <f>[5]Portugal!ES$12</f>
        <v>0</v>
      </c>
      <c r="ET27" s="1">
        <f>[5]Portugal!ET$12</f>
        <v>0</v>
      </c>
      <c r="EU27" s="1">
        <f>[5]Portugal!EU$12</f>
        <v>0</v>
      </c>
      <c r="EV27" s="1">
        <f>[5]Portugal!EV$12</f>
        <v>0</v>
      </c>
      <c r="EW27" s="1">
        <f>[5]Portugal!EW$12</f>
        <v>0</v>
      </c>
      <c r="EX27" s="1">
        <f>[5]Portugal!EX$12</f>
        <v>0</v>
      </c>
      <c r="EY27" s="1">
        <f>[5]Portugal!EY$12</f>
        <v>0</v>
      </c>
      <c r="EZ27" s="1">
        <f>[5]Portugal!EZ$12</f>
        <v>0</v>
      </c>
      <c r="FA27" s="1">
        <f>[5]Portugal!FA$12</f>
        <v>0</v>
      </c>
      <c r="FB27" s="1">
        <f>[5]Portugal!FB$12</f>
        <v>0</v>
      </c>
      <c r="FC27" s="1">
        <f>[5]Portugal!FC$12</f>
        <v>0</v>
      </c>
      <c r="FD27" s="1">
        <f>[5]Portugal!FD$12</f>
        <v>0</v>
      </c>
      <c r="FE27" s="1">
        <f>[5]Portugal!FE$12</f>
        <v>0</v>
      </c>
      <c r="FF27" s="1">
        <f>[5]Portugal!FF$12</f>
        <v>0</v>
      </c>
      <c r="FG27" s="1">
        <f>[5]Portugal!FG$12</f>
        <v>0</v>
      </c>
      <c r="FH27" s="1">
        <f>[5]Portugal!FH$12</f>
        <v>0</v>
      </c>
      <c r="FI27" s="1">
        <f>[5]Portugal!FI$12</f>
        <v>0</v>
      </c>
      <c r="FJ27" s="1">
        <f>[5]Portugal!FJ$12</f>
        <v>0</v>
      </c>
      <c r="FK27" s="1">
        <f>[5]Portugal!FK$12</f>
        <v>0</v>
      </c>
      <c r="FL27" s="1">
        <f>[5]Portugal!FL$12</f>
        <v>0</v>
      </c>
      <c r="FM27" s="1">
        <f>[5]Portugal!FM$12</f>
        <v>0</v>
      </c>
      <c r="FN27" s="1">
        <f>[5]Portugal!FN$12</f>
        <v>0</v>
      </c>
      <c r="FO27" s="1">
        <f>[5]Portugal!FO$12</f>
        <v>0</v>
      </c>
      <c r="FP27" s="1">
        <f>[5]Portugal!FP$12</f>
        <v>0</v>
      </c>
      <c r="FQ27" s="1">
        <f>[5]Portugal!FQ$12</f>
        <v>0</v>
      </c>
      <c r="FR27" s="1">
        <f>[5]Portugal!FR$12</f>
        <v>0</v>
      </c>
      <c r="FS27" s="1">
        <f>[5]Portugal!FS$12</f>
        <v>0</v>
      </c>
      <c r="FT27" s="1">
        <f>[5]Portugal!FT$12</f>
        <v>0</v>
      </c>
      <c r="FU27" s="1">
        <f>[5]Portugal!FU$12</f>
        <v>0</v>
      </c>
      <c r="FV27" s="1">
        <f>[5]Portugal!FV$12</f>
        <v>0</v>
      </c>
      <c r="FW27" s="1">
        <f>[5]Portugal!FW$12</f>
        <v>0</v>
      </c>
      <c r="FX27" s="1">
        <f>[5]Portugal!FX$12</f>
        <v>0</v>
      </c>
      <c r="FY27" s="1">
        <f>[5]Portugal!FY$12</f>
        <v>0</v>
      </c>
      <c r="FZ27" s="7">
        <f>1/1000*SUM($B27:FY27)</f>
        <v>0</v>
      </c>
    </row>
    <row r="28" spans="1:182">
      <c r="A28" t="s">
        <v>28</v>
      </c>
      <c r="B28" s="1">
        <f>[5]Romania!B$12</f>
        <v>0</v>
      </c>
      <c r="C28" s="1">
        <f>[5]Romania!C$12</f>
        <v>0</v>
      </c>
      <c r="D28" s="1">
        <f>[5]Romania!D$12</f>
        <v>0</v>
      </c>
      <c r="E28" s="1">
        <f>[5]Romania!E$12</f>
        <v>0</v>
      </c>
      <c r="F28" s="1">
        <f>[5]Romania!F$12</f>
        <v>0</v>
      </c>
      <c r="G28" s="1">
        <f>[5]Romania!G$12</f>
        <v>0</v>
      </c>
      <c r="H28" s="1">
        <f>[5]Romania!H$12</f>
        <v>0</v>
      </c>
      <c r="I28" s="1">
        <f>[5]Romania!I$12</f>
        <v>0</v>
      </c>
      <c r="J28" s="1">
        <f>[5]Romania!J$12</f>
        <v>0</v>
      </c>
      <c r="K28" s="1">
        <f>[5]Romania!K$12</f>
        <v>0</v>
      </c>
      <c r="L28" s="1">
        <f>[5]Romania!L$12</f>
        <v>0</v>
      </c>
      <c r="M28" s="1">
        <f>[5]Romania!M$12</f>
        <v>0</v>
      </c>
      <c r="N28" s="1">
        <f>[5]Romania!N$12</f>
        <v>0</v>
      </c>
      <c r="O28" s="1">
        <f>[5]Romania!O$12</f>
        <v>0</v>
      </c>
      <c r="P28" s="1">
        <f>[5]Romania!P$12</f>
        <v>0</v>
      </c>
      <c r="Q28" s="1">
        <f>[5]Romania!Q$12</f>
        <v>0</v>
      </c>
      <c r="R28" s="1">
        <f>[5]Romania!R$12</f>
        <v>0</v>
      </c>
      <c r="S28" s="1">
        <f>[5]Romania!S$12</f>
        <v>0</v>
      </c>
      <c r="T28" s="1">
        <f>[5]Romania!T$12</f>
        <v>0</v>
      </c>
      <c r="U28" s="1">
        <f>[5]Romania!U$12</f>
        <v>0</v>
      </c>
      <c r="V28" s="1">
        <f>[5]Romania!V$12</f>
        <v>0</v>
      </c>
      <c r="W28" s="1">
        <f>[5]Romania!W$12</f>
        <v>0</v>
      </c>
      <c r="X28" s="1">
        <f>[5]Romania!X$12</f>
        <v>0</v>
      </c>
      <c r="Y28" s="1">
        <f>[5]Romania!Y$12</f>
        <v>39123</v>
      </c>
      <c r="Z28" s="1">
        <f>[5]Romania!Z$12</f>
        <v>26082</v>
      </c>
      <c r="AA28" s="1">
        <f>[5]Romania!AA$12</f>
        <v>0</v>
      </c>
      <c r="AB28" s="1">
        <f>[5]Romania!AB$12</f>
        <v>0</v>
      </c>
      <c r="AC28" s="1">
        <f>[5]Romania!AC$12</f>
        <v>0</v>
      </c>
      <c r="AD28" s="1">
        <f>[5]Romania!AD$12</f>
        <v>0</v>
      </c>
      <c r="AE28" s="1">
        <f>[5]Romania!AE$12</f>
        <v>0</v>
      </c>
      <c r="AF28" s="1">
        <f>[5]Romania!AF$12</f>
        <v>0</v>
      </c>
      <c r="AG28" s="1">
        <f>[5]Romania!AG$12</f>
        <v>0</v>
      </c>
      <c r="AH28" s="1">
        <f>[5]Romania!AH$12</f>
        <v>0</v>
      </c>
      <c r="AI28" s="1">
        <f>[5]Romania!AI$12</f>
        <v>0</v>
      </c>
      <c r="AJ28" s="1">
        <f>[5]Romania!AJ$12</f>
        <v>0</v>
      </c>
      <c r="AK28" s="1">
        <f>[5]Romania!AK$12</f>
        <v>0</v>
      </c>
      <c r="AL28" s="1">
        <f>[5]Romania!AL$12</f>
        <v>0</v>
      </c>
      <c r="AM28" s="1">
        <f>[5]Romania!AM$12</f>
        <v>3864</v>
      </c>
      <c r="AN28" s="1">
        <f>[5]Romania!AN$12</f>
        <v>0</v>
      </c>
      <c r="AO28" s="1">
        <f>[5]Romania!AO$12</f>
        <v>0</v>
      </c>
      <c r="AP28" s="1">
        <f>[5]Romania!AP$12</f>
        <v>0</v>
      </c>
      <c r="AQ28" s="1">
        <f>[5]Romania!AQ$12</f>
        <v>0</v>
      </c>
      <c r="AR28" s="1">
        <f>[5]Romania!AR$12</f>
        <v>0</v>
      </c>
      <c r="AS28" s="1">
        <f>[5]Romania!AS$12</f>
        <v>0</v>
      </c>
      <c r="AT28" s="1">
        <f>[5]Romania!AT$12</f>
        <v>0</v>
      </c>
      <c r="AU28" s="1">
        <f>[5]Romania!AU$12</f>
        <v>0</v>
      </c>
      <c r="AV28" s="1">
        <f>[5]Romania!AV$12</f>
        <v>0</v>
      </c>
      <c r="AW28" s="1">
        <f>[5]Romania!AW$12</f>
        <v>0</v>
      </c>
      <c r="AX28" s="1">
        <f>[5]Romania!AX$12</f>
        <v>0</v>
      </c>
      <c r="AY28" s="1">
        <f>[5]Romania!AY$12</f>
        <v>0</v>
      </c>
      <c r="AZ28" s="1">
        <f>[5]Romania!AZ$12</f>
        <v>0</v>
      </c>
      <c r="BA28" s="1">
        <f>[5]Romania!BA$12</f>
        <v>0</v>
      </c>
      <c r="BB28" s="1">
        <f>[5]Romania!BB$12</f>
        <v>0</v>
      </c>
      <c r="BC28" s="1">
        <f>[5]Romania!BC$12</f>
        <v>0</v>
      </c>
      <c r="BD28" s="1">
        <f>[5]Romania!BD$12</f>
        <v>0</v>
      </c>
      <c r="BE28" s="1">
        <f>[5]Romania!BE$12</f>
        <v>0</v>
      </c>
      <c r="BF28" s="1">
        <f>[5]Romania!BF$12</f>
        <v>0</v>
      </c>
      <c r="BG28" s="1">
        <f>[5]Romania!BG$12</f>
        <v>0</v>
      </c>
      <c r="BH28" s="1">
        <f>[5]Romania!BH$12</f>
        <v>0</v>
      </c>
      <c r="BI28" s="1">
        <f>[5]Romania!BI$12</f>
        <v>0</v>
      </c>
      <c r="BJ28" s="1">
        <f>[5]Romania!BJ$12</f>
        <v>0</v>
      </c>
      <c r="BK28" s="1">
        <f>[5]Romania!BK$12</f>
        <v>0</v>
      </c>
      <c r="BL28" s="1">
        <f>[5]Romania!BL$12</f>
        <v>0</v>
      </c>
      <c r="BM28" s="1">
        <f>[5]Romania!BM$12</f>
        <v>0</v>
      </c>
      <c r="BN28" s="1">
        <f>[5]Romania!BN$12</f>
        <v>0</v>
      </c>
      <c r="BO28" s="1">
        <f>[5]Romania!BO$12</f>
        <v>0</v>
      </c>
      <c r="BP28" s="1">
        <f>[5]Romania!BP$12</f>
        <v>0</v>
      </c>
      <c r="BQ28" s="1">
        <f>[5]Romania!BQ$12</f>
        <v>0</v>
      </c>
      <c r="BR28" s="1">
        <f>[5]Romania!BR$12</f>
        <v>0</v>
      </c>
      <c r="BS28" s="1">
        <f>[5]Romania!BS$12</f>
        <v>0</v>
      </c>
      <c r="BT28" s="1">
        <f>[5]Romania!BT$12</f>
        <v>0</v>
      </c>
      <c r="BU28" s="1">
        <f>[5]Romania!BU$12</f>
        <v>0</v>
      </c>
      <c r="BV28" s="1">
        <f>[5]Romania!BV$12</f>
        <v>0</v>
      </c>
      <c r="BW28" s="1">
        <f>[5]Romania!BW$12</f>
        <v>0</v>
      </c>
      <c r="BX28" s="1">
        <f>[5]Romania!BX$12</f>
        <v>0</v>
      </c>
      <c r="BY28" s="1">
        <f>[5]Romania!BY$12</f>
        <v>0</v>
      </c>
      <c r="BZ28" s="1">
        <f>[5]Romania!BZ$12</f>
        <v>0</v>
      </c>
      <c r="CA28" s="1">
        <f>[5]Romania!CA$12</f>
        <v>0</v>
      </c>
      <c r="CB28" s="1">
        <f>[5]Romania!CB$12</f>
        <v>0</v>
      </c>
      <c r="CC28" s="1">
        <f>[5]Romania!CC$12</f>
        <v>0</v>
      </c>
      <c r="CD28" s="1">
        <f>[5]Romania!CD$12</f>
        <v>0</v>
      </c>
      <c r="CE28" s="1">
        <f>[5]Romania!CE$12</f>
        <v>0</v>
      </c>
      <c r="CF28" s="1">
        <f>[5]Romania!CF$12</f>
        <v>0</v>
      </c>
      <c r="CG28" s="1">
        <f>[5]Romania!CG$12</f>
        <v>0</v>
      </c>
      <c r="CH28" s="1">
        <f>[5]Romania!CH$12</f>
        <v>0</v>
      </c>
      <c r="CI28" s="1">
        <f>[5]Romania!CI$12</f>
        <v>0</v>
      </c>
      <c r="CJ28" s="1">
        <f>[5]Romania!CJ$12</f>
        <v>0</v>
      </c>
      <c r="CK28" s="1">
        <f>[5]Romania!CK$12</f>
        <v>0</v>
      </c>
      <c r="CL28" s="1">
        <f>[5]Romania!CL$12</f>
        <v>0</v>
      </c>
      <c r="CM28" s="1">
        <f>[5]Romania!CM$12</f>
        <v>0</v>
      </c>
      <c r="CN28" s="1">
        <f>[5]Romania!CN$12</f>
        <v>0</v>
      </c>
      <c r="CO28" s="1">
        <f>[5]Romania!CO$12</f>
        <v>0</v>
      </c>
      <c r="CP28" s="1">
        <f>[5]Romania!CP$12</f>
        <v>0</v>
      </c>
      <c r="CQ28" s="1">
        <f>[5]Romania!CQ$12</f>
        <v>0</v>
      </c>
      <c r="CR28" s="1">
        <f>[5]Romania!CR$12</f>
        <v>0</v>
      </c>
      <c r="CS28" s="1">
        <f>[5]Romania!CS$12</f>
        <v>0</v>
      </c>
      <c r="CT28" s="1">
        <f>[5]Romania!CT$12</f>
        <v>0</v>
      </c>
      <c r="CU28" s="1">
        <f>[5]Romania!CU$12</f>
        <v>0</v>
      </c>
      <c r="CV28" s="1">
        <f>[5]Romania!CV$12</f>
        <v>0</v>
      </c>
      <c r="CW28" s="1">
        <f>[5]Romania!CW$12</f>
        <v>0</v>
      </c>
      <c r="CX28" s="1">
        <f>[5]Romania!CX$12</f>
        <v>0</v>
      </c>
      <c r="CY28" s="1">
        <f>[5]Romania!CY$12</f>
        <v>0</v>
      </c>
      <c r="CZ28" s="1">
        <f>[5]Romania!CZ$12</f>
        <v>0</v>
      </c>
      <c r="DA28" s="1">
        <f>[5]Romania!DA$12</f>
        <v>0</v>
      </c>
      <c r="DB28" s="1">
        <f>[5]Romania!DB$12</f>
        <v>0</v>
      </c>
      <c r="DC28" s="1">
        <f>[5]Romania!DC$12</f>
        <v>0</v>
      </c>
      <c r="DD28" s="1">
        <f>[5]Romania!DD$12</f>
        <v>0</v>
      </c>
      <c r="DE28" s="1">
        <f>[5]Romania!DE$12</f>
        <v>0</v>
      </c>
      <c r="DF28" s="1">
        <f>[5]Romania!DF$12</f>
        <v>0</v>
      </c>
      <c r="DG28" s="1">
        <f>[5]Romania!DG$12</f>
        <v>0</v>
      </c>
      <c r="DH28" s="1">
        <f>[5]Romania!DH$12</f>
        <v>0</v>
      </c>
      <c r="DI28" s="1">
        <f>[5]Romania!DI$12</f>
        <v>0</v>
      </c>
      <c r="DJ28" s="1">
        <f>[5]Romania!DJ$12</f>
        <v>0</v>
      </c>
      <c r="DK28" s="1">
        <f>[5]Romania!DK$12</f>
        <v>0</v>
      </c>
      <c r="DL28" s="1">
        <f>[5]Romania!DL$12</f>
        <v>0</v>
      </c>
      <c r="DM28" s="1">
        <f>[5]Romania!DM$12</f>
        <v>0</v>
      </c>
      <c r="DN28" s="1">
        <f>[5]Romania!DN$12</f>
        <v>0</v>
      </c>
      <c r="DO28" s="1">
        <f>[5]Romania!DO$12</f>
        <v>0</v>
      </c>
      <c r="DP28" s="1">
        <f>[5]Romania!DP$12</f>
        <v>0</v>
      </c>
      <c r="DQ28" s="1">
        <f>[5]Romania!DQ$12</f>
        <v>0</v>
      </c>
      <c r="DR28" s="1">
        <f>[5]Romania!DR$12</f>
        <v>0</v>
      </c>
      <c r="DS28" s="1">
        <f>[5]Romania!DS$12</f>
        <v>0</v>
      </c>
      <c r="DT28" s="1">
        <f>[5]Romania!DT$12</f>
        <v>0</v>
      </c>
      <c r="DU28" s="1">
        <f>[5]Romania!DU$12</f>
        <v>0</v>
      </c>
      <c r="DV28" s="1">
        <f>[5]Romania!DV$12</f>
        <v>0</v>
      </c>
      <c r="DW28" s="1">
        <f>[5]Romania!DW$12</f>
        <v>0</v>
      </c>
      <c r="DX28" s="1">
        <f>[5]Romania!DX$12</f>
        <v>0</v>
      </c>
      <c r="DY28" s="1">
        <f>[5]Romania!DY$12</f>
        <v>0</v>
      </c>
      <c r="DZ28" s="1">
        <f>[5]Romania!DZ$12</f>
        <v>0</v>
      </c>
      <c r="EA28" s="1">
        <f>[5]Romania!EA$12</f>
        <v>0</v>
      </c>
      <c r="EB28" s="1">
        <f>[5]Romania!EB$12</f>
        <v>0</v>
      </c>
      <c r="EC28" s="1">
        <f>[5]Romania!EC$12</f>
        <v>0</v>
      </c>
      <c r="ED28" s="1">
        <f>[5]Romania!ED$12</f>
        <v>0</v>
      </c>
      <c r="EE28" s="1">
        <f>[5]Romania!EE$12</f>
        <v>0</v>
      </c>
      <c r="EF28" s="1">
        <f>[5]Romania!EF$12</f>
        <v>0</v>
      </c>
      <c r="EG28" s="1">
        <f>[5]Romania!EG$12</f>
        <v>0</v>
      </c>
      <c r="EH28" s="1">
        <f>[5]Romania!EH$12</f>
        <v>0</v>
      </c>
      <c r="EI28" s="1">
        <f>[5]Romania!EI$12</f>
        <v>0</v>
      </c>
      <c r="EJ28" s="1">
        <f>[5]Romania!EJ$12</f>
        <v>0</v>
      </c>
      <c r="EK28" s="1">
        <f>[5]Romania!EK$12</f>
        <v>0</v>
      </c>
      <c r="EL28" s="1">
        <f>[5]Romania!EL$12</f>
        <v>0</v>
      </c>
      <c r="EM28" s="1">
        <f>[5]Romania!EM$12</f>
        <v>0</v>
      </c>
      <c r="EN28" s="1">
        <f>[5]Romania!EN$12</f>
        <v>0</v>
      </c>
      <c r="EO28" s="1">
        <f>[5]Romania!EO$12</f>
        <v>0</v>
      </c>
      <c r="EP28" s="1">
        <f>[5]Romania!EP$12</f>
        <v>0</v>
      </c>
      <c r="EQ28" s="1">
        <f>[5]Romania!EQ$12</f>
        <v>0</v>
      </c>
      <c r="ER28" s="1">
        <f>[5]Romania!ER$12</f>
        <v>0</v>
      </c>
      <c r="ES28" s="1">
        <f>[5]Romania!ES$12</f>
        <v>0</v>
      </c>
      <c r="ET28" s="1">
        <f>[5]Romania!ET$12</f>
        <v>0</v>
      </c>
      <c r="EU28" s="1">
        <f>[5]Romania!EU$12</f>
        <v>0</v>
      </c>
      <c r="EV28" s="1">
        <f>[5]Romania!EV$12</f>
        <v>0</v>
      </c>
      <c r="EW28" s="1">
        <f>[5]Romania!EW$12</f>
        <v>0</v>
      </c>
      <c r="EX28" s="1">
        <f>[5]Romania!EX$12</f>
        <v>0</v>
      </c>
      <c r="EY28" s="1">
        <f>[5]Romania!EY$12</f>
        <v>0</v>
      </c>
      <c r="EZ28" s="1">
        <f>[5]Romania!EZ$12</f>
        <v>0</v>
      </c>
      <c r="FA28" s="1">
        <f>[5]Romania!FA$12</f>
        <v>0</v>
      </c>
      <c r="FB28" s="1">
        <f>[5]Romania!FB$12</f>
        <v>0</v>
      </c>
      <c r="FC28" s="1">
        <f>[5]Romania!FC$12</f>
        <v>0</v>
      </c>
      <c r="FD28" s="1">
        <f>[5]Romania!FD$12</f>
        <v>0</v>
      </c>
      <c r="FE28" s="1">
        <f>[5]Romania!FE$12</f>
        <v>0</v>
      </c>
      <c r="FF28" s="1">
        <f>[5]Romania!FF$12</f>
        <v>0</v>
      </c>
      <c r="FG28" s="1">
        <f>[5]Romania!FG$12</f>
        <v>0</v>
      </c>
      <c r="FH28" s="1">
        <f>[5]Romania!FH$12</f>
        <v>0</v>
      </c>
      <c r="FI28" s="1">
        <f>[5]Romania!FI$12</f>
        <v>0</v>
      </c>
      <c r="FJ28" s="1">
        <f>[5]Romania!FJ$12</f>
        <v>0</v>
      </c>
      <c r="FK28" s="1">
        <f>[5]Romania!FK$12</f>
        <v>0</v>
      </c>
      <c r="FL28" s="1">
        <f>[5]Romania!FL$12</f>
        <v>0</v>
      </c>
      <c r="FM28" s="1">
        <f>[5]Romania!FM$12</f>
        <v>0</v>
      </c>
      <c r="FN28" s="1">
        <f>[5]Romania!FN$12</f>
        <v>0</v>
      </c>
      <c r="FO28" s="1">
        <f>[5]Romania!FO$12</f>
        <v>0</v>
      </c>
      <c r="FP28" s="1">
        <f>[5]Romania!FP$12</f>
        <v>0</v>
      </c>
      <c r="FQ28" s="1">
        <f>[5]Romania!FQ$12</f>
        <v>0</v>
      </c>
      <c r="FR28" s="1">
        <f>[5]Romania!FR$12</f>
        <v>0</v>
      </c>
      <c r="FS28" s="1">
        <f>[5]Romania!FS$12</f>
        <v>0</v>
      </c>
      <c r="FT28" s="1">
        <f>[5]Romania!FT$12</f>
        <v>0</v>
      </c>
      <c r="FU28" s="1">
        <f>[5]Romania!FU$12</f>
        <v>0</v>
      </c>
      <c r="FV28" s="1">
        <f>[5]Romania!FV$12</f>
        <v>0</v>
      </c>
      <c r="FW28" s="1">
        <f>[5]Romania!FW$12</f>
        <v>0</v>
      </c>
      <c r="FX28" s="1">
        <f>[5]Romania!FX$12</f>
        <v>0</v>
      </c>
      <c r="FY28" s="1">
        <f>[5]Romania!FY$12</f>
        <v>0</v>
      </c>
      <c r="FZ28" s="7">
        <f>1/1000*SUM($B28:FY28)</f>
        <v>69.069000000000003</v>
      </c>
    </row>
    <row r="29" spans="1:182">
      <c r="A29" t="s">
        <v>30</v>
      </c>
      <c r="B29" s="1">
        <f>[5]Slovakia!B$12</f>
        <v>0</v>
      </c>
      <c r="C29" s="1">
        <f>[5]Slovakia!C$12</f>
        <v>0</v>
      </c>
      <c r="D29" s="1">
        <f>[5]Slovakia!D$12</f>
        <v>0</v>
      </c>
      <c r="E29" s="1">
        <f>[5]Slovakia!E$12</f>
        <v>0</v>
      </c>
      <c r="F29" s="1">
        <f>[5]Slovakia!F$12</f>
        <v>0</v>
      </c>
      <c r="G29" s="1">
        <f>[5]Slovakia!G$12</f>
        <v>0</v>
      </c>
      <c r="H29" s="1">
        <f>[5]Slovakia!H$12</f>
        <v>0</v>
      </c>
      <c r="I29" s="1">
        <f>[5]Slovakia!I$12</f>
        <v>0</v>
      </c>
      <c r="J29" s="1">
        <f>[5]Slovakia!J$12</f>
        <v>0</v>
      </c>
      <c r="K29" s="1">
        <f>[5]Slovakia!K$12</f>
        <v>0</v>
      </c>
      <c r="L29" s="1">
        <f>[5]Slovakia!L$12</f>
        <v>0</v>
      </c>
      <c r="M29" s="1">
        <f>[5]Slovakia!M$12</f>
        <v>0</v>
      </c>
      <c r="N29" s="1">
        <f>[5]Slovakia!N$12</f>
        <v>0</v>
      </c>
      <c r="O29" s="1">
        <f>[5]Slovakia!O$12</f>
        <v>0</v>
      </c>
      <c r="P29" s="1">
        <f>[5]Slovakia!P$12</f>
        <v>0</v>
      </c>
      <c r="Q29" s="1">
        <f>[5]Slovakia!Q$12</f>
        <v>0</v>
      </c>
      <c r="R29" s="1">
        <f>[5]Slovakia!R$12</f>
        <v>0</v>
      </c>
      <c r="S29" s="1">
        <f>[5]Slovakia!S$12</f>
        <v>0</v>
      </c>
      <c r="T29" s="1">
        <f>[5]Slovakia!T$12</f>
        <v>0</v>
      </c>
      <c r="U29" s="1">
        <f>[5]Slovakia!U$12</f>
        <v>0</v>
      </c>
      <c r="V29" s="1">
        <f>[5]Slovakia!V$12</f>
        <v>0</v>
      </c>
      <c r="W29" s="1">
        <f>[5]Slovakia!W$12</f>
        <v>0</v>
      </c>
      <c r="X29" s="1">
        <f>[5]Slovakia!X$12</f>
        <v>0</v>
      </c>
      <c r="Y29" s="1">
        <f>[5]Slovakia!Y$12</f>
        <v>0</v>
      </c>
      <c r="Z29" s="1">
        <f>[5]Slovakia!Z$12</f>
        <v>0</v>
      </c>
      <c r="AA29" s="1">
        <f>[5]Slovakia!AA$12</f>
        <v>0</v>
      </c>
      <c r="AB29" s="1">
        <f>[5]Slovakia!AB$12</f>
        <v>0</v>
      </c>
      <c r="AC29" s="1">
        <f>[5]Slovakia!AC$12</f>
        <v>0</v>
      </c>
      <c r="AD29" s="1">
        <f>[5]Slovakia!AD$12</f>
        <v>0</v>
      </c>
      <c r="AE29" s="1">
        <f>[5]Slovakia!AE$12</f>
        <v>0</v>
      </c>
      <c r="AF29" s="1">
        <f>[5]Slovakia!AF$12</f>
        <v>0</v>
      </c>
      <c r="AG29" s="1">
        <f>[5]Slovakia!AG$12</f>
        <v>0</v>
      </c>
      <c r="AH29" s="1">
        <f>[5]Slovakia!AH$12</f>
        <v>0</v>
      </c>
      <c r="AI29" s="1">
        <f>[5]Slovakia!AI$12</f>
        <v>0</v>
      </c>
      <c r="AJ29" s="1">
        <f>[5]Slovakia!AJ$12</f>
        <v>0</v>
      </c>
      <c r="AK29" s="1">
        <f>[5]Slovakia!AK$12</f>
        <v>0</v>
      </c>
      <c r="AL29" s="1">
        <f>[5]Slovakia!AL$12</f>
        <v>0</v>
      </c>
      <c r="AM29" s="1">
        <f>[5]Slovakia!AM$12</f>
        <v>0</v>
      </c>
      <c r="AN29" s="1">
        <f>[5]Slovakia!AN$12</f>
        <v>0</v>
      </c>
      <c r="AO29" s="1">
        <f>[5]Slovakia!AO$12</f>
        <v>0</v>
      </c>
      <c r="AP29" s="1">
        <f>[5]Slovakia!AP$12</f>
        <v>0</v>
      </c>
      <c r="AQ29" s="1">
        <f>[5]Slovakia!AQ$12</f>
        <v>0</v>
      </c>
      <c r="AR29" s="1">
        <f>[5]Slovakia!AR$12</f>
        <v>0</v>
      </c>
      <c r="AS29" s="1">
        <f>[5]Slovakia!AS$12</f>
        <v>0</v>
      </c>
      <c r="AT29" s="1">
        <f>[5]Slovakia!AT$12</f>
        <v>0</v>
      </c>
      <c r="AU29" s="1">
        <f>[5]Slovakia!AU$12</f>
        <v>0</v>
      </c>
      <c r="AV29" s="1">
        <f>[5]Slovakia!AV$12</f>
        <v>0</v>
      </c>
      <c r="AW29" s="1">
        <f>[5]Slovakia!AW$12</f>
        <v>0</v>
      </c>
      <c r="AX29" s="1">
        <f>[5]Slovakia!AX$12</f>
        <v>0</v>
      </c>
      <c r="AY29" s="1">
        <f>[5]Slovakia!AY$12</f>
        <v>0</v>
      </c>
      <c r="AZ29" s="1">
        <f>[5]Slovakia!AZ$12</f>
        <v>0</v>
      </c>
      <c r="BA29" s="1">
        <f>[5]Slovakia!BA$12</f>
        <v>0</v>
      </c>
      <c r="BB29" s="1">
        <f>[5]Slovakia!BB$12</f>
        <v>0</v>
      </c>
      <c r="BC29" s="1">
        <f>[5]Slovakia!BC$12</f>
        <v>0</v>
      </c>
      <c r="BD29" s="1">
        <f>[5]Slovakia!BD$12</f>
        <v>0</v>
      </c>
      <c r="BE29" s="1">
        <f>[5]Slovakia!BE$12</f>
        <v>0</v>
      </c>
      <c r="BF29" s="1">
        <f>[5]Slovakia!BF$12</f>
        <v>0</v>
      </c>
      <c r="BG29" s="1">
        <f>[5]Slovakia!BG$12</f>
        <v>0</v>
      </c>
      <c r="BH29" s="1">
        <f>[5]Slovakia!BH$12</f>
        <v>0</v>
      </c>
      <c r="BI29" s="1">
        <f>[5]Slovakia!BI$12</f>
        <v>0</v>
      </c>
      <c r="BJ29" s="1">
        <f>[5]Slovakia!BJ$12</f>
        <v>0</v>
      </c>
      <c r="BK29" s="1">
        <f>[5]Slovakia!BK$12</f>
        <v>0</v>
      </c>
      <c r="BL29" s="1">
        <f>[5]Slovakia!BL$12</f>
        <v>0</v>
      </c>
      <c r="BM29" s="1">
        <f>[5]Slovakia!BM$12</f>
        <v>0</v>
      </c>
      <c r="BN29" s="1">
        <f>[5]Slovakia!BN$12</f>
        <v>0</v>
      </c>
      <c r="BO29" s="1">
        <f>[5]Slovakia!BO$12</f>
        <v>0</v>
      </c>
      <c r="BP29" s="1">
        <f>[5]Slovakia!BP$12</f>
        <v>0</v>
      </c>
      <c r="BQ29" s="1">
        <f>[5]Slovakia!BQ$12</f>
        <v>0</v>
      </c>
      <c r="BR29" s="1">
        <f>[5]Slovakia!BR$12</f>
        <v>0</v>
      </c>
      <c r="BS29" s="1">
        <f>[5]Slovakia!BS$12</f>
        <v>0</v>
      </c>
      <c r="BT29" s="1">
        <f>[5]Slovakia!BT$12</f>
        <v>0</v>
      </c>
      <c r="BU29" s="1">
        <f>[5]Slovakia!BU$12</f>
        <v>0</v>
      </c>
      <c r="BV29" s="1">
        <f>[5]Slovakia!BV$12</f>
        <v>0</v>
      </c>
      <c r="BW29" s="1">
        <f>[5]Slovakia!BW$12</f>
        <v>0</v>
      </c>
      <c r="BX29" s="1">
        <f>[5]Slovakia!BX$12</f>
        <v>0</v>
      </c>
      <c r="BY29" s="1">
        <f>[5]Slovakia!BY$12</f>
        <v>0</v>
      </c>
      <c r="BZ29" s="1">
        <f>[5]Slovakia!BZ$12</f>
        <v>0</v>
      </c>
      <c r="CA29" s="1">
        <f>[5]Slovakia!CA$12</f>
        <v>0</v>
      </c>
      <c r="CB29" s="1">
        <f>[5]Slovakia!CB$12</f>
        <v>0</v>
      </c>
      <c r="CC29" s="1">
        <f>[5]Slovakia!CC$12</f>
        <v>0</v>
      </c>
      <c r="CD29" s="1">
        <f>[5]Slovakia!CD$12</f>
        <v>0</v>
      </c>
      <c r="CE29" s="1">
        <f>[5]Slovakia!CE$12</f>
        <v>0</v>
      </c>
      <c r="CF29" s="1">
        <f>[5]Slovakia!CF$12</f>
        <v>0</v>
      </c>
      <c r="CG29" s="1">
        <f>[5]Slovakia!CG$12</f>
        <v>0</v>
      </c>
      <c r="CH29" s="1">
        <f>[5]Slovakia!CH$12</f>
        <v>0</v>
      </c>
      <c r="CI29" s="1">
        <f>[5]Slovakia!CI$12</f>
        <v>0</v>
      </c>
      <c r="CJ29" s="1">
        <f>[5]Slovakia!CJ$12</f>
        <v>0</v>
      </c>
      <c r="CK29" s="1">
        <f>[5]Slovakia!CK$12</f>
        <v>0</v>
      </c>
      <c r="CL29" s="1">
        <f>[5]Slovakia!CL$12</f>
        <v>0</v>
      </c>
      <c r="CM29" s="1">
        <f>[5]Slovakia!CM$12</f>
        <v>0</v>
      </c>
      <c r="CN29" s="1">
        <f>[5]Slovakia!CN$12</f>
        <v>0</v>
      </c>
      <c r="CO29" s="1">
        <f>[5]Slovakia!CO$12</f>
        <v>0</v>
      </c>
      <c r="CP29" s="1">
        <f>[5]Slovakia!CP$12</f>
        <v>0</v>
      </c>
      <c r="CQ29" s="1">
        <f>[5]Slovakia!CQ$12</f>
        <v>0</v>
      </c>
      <c r="CR29" s="1">
        <f>[5]Slovakia!CR$12</f>
        <v>0</v>
      </c>
      <c r="CS29" s="1">
        <f>[5]Slovakia!CS$12</f>
        <v>0</v>
      </c>
      <c r="CT29" s="1">
        <f>[5]Slovakia!CT$12</f>
        <v>0</v>
      </c>
      <c r="CU29" s="1">
        <f>[5]Slovakia!CU$12</f>
        <v>0</v>
      </c>
      <c r="CV29" s="1">
        <f>[5]Slovakia!CV$12</f>
        <v>0</v>
      </c>
      <c r="CW29" s="1">
        <f>[5]Slovakia!CW$12</f>
        <v>0</v>
      </c>
      <c r="CX29" s="1">
        <f>[5]Slovakia!CX$12</f>
        <v>0</v>
      </c>
      <c r="CY29" s="1">
        <f>[5]Slovakia!CY$12</f>
        <v>0</v>
      </c>
      <c r="CZ29" s="1">
        <f>[5]Slovakia!CZ$12</f>
        <v>0</v>
      </c>
      <c r="DA29" s="1">
        <f>[5]Slovakia!DA$12</f>
        <v>0</v>
      </c>
      <c r="DB29" s="1">
        <f>[5]Slovakia!DB$12</f>
        <v>0</v>
      </c>
      <c r="DC29" s="1">
        <f>[5]Slovakia!DC$12</f>
        <v>0</v>
      </c>
      <c r="DD29" s="1">
        <f>[5]Slovakia!DD$12</f>
        <v>0</v>
      </c>
      <c r="DE29" s="1">
        <f>[5]Slovakia!DE$12</f>
        <v>0</v>
      </c>
      <c r="DF29" s="1">
        <f>[5]Slovakia!DF$12</f>
        <v>0</v>
      </c>
      <c r="DG29" s="1">
        <f>[5]Slovakia!DG$12</f>
        <v>0</v>
      </c>
      <c r="DH29" s="1">
        <f>[5]Slovakia!DH$12</f>
        <v>0</v>
      </c>
      <c r="DI29" s="1">
        <f>[5]Slovakia!DI$12</f>
        <v>0</v>
      </c>
      <c r="DJ29" s="1">
        <f>[5]Slovakia!DJ$12</f>
        <v>0</v>
      </c>
      <c r="DK29" s="1">
        <f>[5]Slovakia!DK$12</f>
        <v>0</v>
      </c>
      <c r="DL29" s="1">
        <f>[5]Slovakia!DL$12</f>
        <v>0</v>
      </c>
      <c r="DM29" s="1">
        <f>[5]Slovakia!DM$12</f>
        <v>0</v>
      </c>
      <c r="DN29" s="1">
        <f>[5]Slovakia!DN$12</f>
        <v>0</v>
      </c>
      <c r="DO29" s="1">
        <f>[5]Slovakia!DO$12</f>
        <v>0</v>
      </c>
      <c r="DP29" s="1">
        <f>[5]Slovakia!DP$12</f>
        <v>0</v>
      </c>
      <c r="DQ29" s="1">
        <f>[5]Slovakia!DQ$12</f>
        <v>0</v>
      </c>
      <c r="DR29" s="1">
        <f>[5]Slovakia!DR$12</f>
        <v>0</v>
      </c>
      <c r="DS29" s="1">
        <f>[5]Slovakia!DS$12</f>
        <v>0</v>
      </c>
      <c r="DT29" s="1">
        <f>[5]Slovakia!DT$12</f>
        <v>0</v>
      </c>
      <c r="DU29" s="1">
        <f>[5]Slovakia!DU$12</f>
        <v>0</v>
      </c>
      <c r="DV29" s="1">
        <f>[5]Slovakia!DV$12</f>
        <v>0</v>
      </c>
      <c r="DW29" s="1">
        <f>[5]Slovakia!DW$12</f>
        <v>0</v>
      </c>
      <c r="DX29" s="1">
        <f>[5]Slovakia!DX$12</f>
        <v>0</v>
      </c>
      <c r="DY29" s="1">
        <f>[5]Slovakia!DY$12</f>
        <v>0</v>
      </c>
      <c r="DZ29" s="1">
        <f>[5]Slovakia!DZ$12</f>
        <v>0</v>
      </c>
      <c r="EA29" s="1">
        <f>[5]Slovakia!EA$12</f>
        <v>0</v>
      </c>
      <c r="EB29" s="1">
        <f>[5]Slovakia!EB$12</f>
        <v>0</v>
      </c>
      <c r="EC29" s="1">
        <f>[5]Slovakia!EC$12</f>
        <v>0</v>
      </c>
      <c r="ED29" s="1">
        <f>[5]Slovakia!ED$12</f>
        <v>0</v>
      </c>
      <c r="EE29" s="1">
        <f>[5]Slovakia!EE$12</f>
        <v>0</v>
      </c>
      <c r="EF29" s="1">
        <f>[5]Slovakia!EF$12</f>
        <v>0</v>
      </c>
      <c r="EG29" s="1">
        <f>[5]Slovakia!EG$12</f>
        <v>0</v>
      </c>
      <c r="EH29" s="1">
        <f>[5]Slovakia!EH$12</f>
        <v>0</v>
      </c>
      <c r="EI29" s="1">
        <f>[5]Slovakia!EI$12</f>
        <v>0</v>
      </c>
      <c r="EJ29" s="1">
        <f>[5]Slovakia!EJ$12</f>
        <v>0</v>
      </c>
      <c r="EK29" s="1">
        <f>[5]Slovakia!EK$12</f>
        <v>0</v>
      </c>
      <c r="EL29" s="1">
        <f>[5]Slovakia!EL$12</f>
        <v>0</v>
      </c>
      <c r="EM29" s="1">
        <f>[5]Slovakia!EM$12</f>
        <v>0</v>
      </c>
      <c r="EN29" s="1">
        <f>[5]Slovakia!EN$12</f>
        <v>0</v>
      </c>
      <c r="EO29" s="1">
        <f>[5]Slovakia!EO$12</f>
        <v>0</v>
      </c>
      <c r="EP29" s="1">
        <f>[5]Slovakia!EP$12</f>
        <v>0</v>
      </c>
      <c r="EQ29" s="1">
        <f>[5]Slovakia!EQ$12</f>
        <v>0</v>
      </c>
      <c r="ER29" s="1">
        <f>[5]Slovakia!ER$12</f>
        <v>0</v>
      </c>
      <c r="ES29" s="1">
        <f>[5]Slovakia!ES$12</f>
        <v>0</v>
      </c>
      <c r="ET29" s="1">
        <f>[5]Slovakia!ET$12</f>
        <v>0</v>
      </c>
      <c r="EU29" s="1">
        <f>[5]Slovakia!EU$12</f>
        <v>0</v>
      </c>
      <c r="EV29" s="1">
        <f>[5]Slovakia!EV$12</f>
        <v>0</v>
      </c>
      <c r="EW29" s="1">
        <f>[5]Slovakia!EW$12</f>
        <v>0</v>
      </c>
      <c r="EX29" s="1">
        <f>[5]Slovakia!EX$12</f>
        <v>0</v>
      </c>
      <c r="EY29" s="1">
        <f>[5]Slovakia!EY$12</f>
        <v>0</v>
      </c>
      <c r="EZ29" s="1">
        <f>[5]Slovakia!EZ$12</f>
        <v>0</v>
      </c>
      <c r="FA29" s="1">
        <f>[5]Slovakia!FA$12</f>
        <v>0</v>
      </c>
      <c r="FB29" s="1">
        <f>[5]Slovakia!FB$12</f>
        <v>0</v>
      </c>
      <c r="FC29" s="1">
        <f>[5]Slovakia!FC$12</f>
        <v>0</v>
      </c>
      <c r="FD29" s="1">
        <f>[5]Slovakia!FD$12</f>
        <v>0</v>
      </c>
      <c r="FE29" s="1">
        <f>[5]Slovakia!FE$12</f>
        <v>0</v>
      </c>
      <c r="FF29" s="1">
        <f>[5]Slovakia!FF$12</f>
        <v>0</v>
      </c>
      <c r="FG29" s="1">
        <f>[5]Slovakia!FG$12</f>
        <v>0</v>
      </c>
      <c r="FH29" s="1">
        <f>[5]Slovakia!FH$12</f>
        <v>0</v>
      </c>
      <c r="FI29" s="1">
        <f>[5]Slovakia!FI$12</f>
        <v>0</v>
      </c>
      <c r="FJ29" s="1">
        <f>[5]Slovakia!FJ$12</f>
        <v>0</v>
      </c>
      <c r="FK29" s="1">
        <f>[5]Slovakia!FK$12</f>
        <v>0</v>
      </c>
      <c r="FL29" s="1">
        <f>[5]Slovakia!FL$12</f>
        <v>0</v>
      </c>
      <c r="FM29" s="1">
        <f>[5]Slovakia!FM$12</f>
        <v>0</v>
      </c>
      <c r="FN29" s="1">
        <f>[5]Slovakia!FN$12</f>
        <v>0</v>
      </c>
      <c r="FO29" s="1">
        <f>[5]Slovakia!FO$12</f>
        <v>0</v>
      </c>
      <c r="FP29" s="1">
        <f>[5]Slovakia!FP$12</f>
        <v>0</v>
      </c>
      <c r="FQ29" s="1">
        <f>[5]Slovakia!FQ$12</f>
        <v>0</v>
      </c>
      <c r="FR29" s="1">
        <f>[5]Slovakia!FR$12</f>
        <v>0</v>
      </c>
      <c r="FS29" s="1">
        <f>[5]Slovakia!FS$12</f>
        <v>0</v>
      </c>
      <c r="FT29" s="1">
        <f>[5]Slovakia!FT$12</f>
        <v>0</v>
      </c>
      <c r="FU29" s="1">
        <f>[5]Slovakia!FU$12</f>
        <v>0</v>
      </c>
      <c r="FV29" s="1">
        <f>[5]Slovakia!FV$12</f>
        <v>0</v>
      </c>
      <c r="FW29" s="1">
        <f>[5]Slovakia!FW$12</f>
        <v>0</v>
      </c>
      <c r="FX29" s="1">
        <f>[5]Slovakia!FX$12</f>
        <v>0</v>
      </c>
      <c r="FY29" s="1">
        <f>[5]Slovakia!FY$12</f>
        <v>0</v>
      </c>
      <c r="FZ29" s="7">
        <f>1/1000*SUM($B29:FY29)</f>
        <v>0</v>
      </c>
    </row>
    <row r="30" spans="1:182">
      <c r="A30" t="s">
        <v>31</v>
      </c>
      <c r="B30" s="1">
        <f>[5]Slovenia!B$12</f>
        <v>0</v>
      </c>
      <c r="C30" s="1">
        <f>[5]Slovenia!C$12</f>
        <v>0</v>
      </c>
      <c r="D30" s="1">
        <f>[5]Slovenia!D$12</f>
        <v>0</v>
      </c>
      <c r="E30" s="1">
        <f>[5]Slovenia!E$12</f>
        <v>0</v>
      </c>
      <c r="F30" s="1">
        <f>[5]Slovenia!F$12</f>
        <v>0</v>
      </c>
      <c r="G30" s="1">
        <f>[5]Slovenia!G$12</f>
        <v>0</v>
      </c>
      <c r="H30" s="1">
        <f>[5]Slovenia!H$12</f>
        <v>0</v>
      </c>
      <c r="I30" s="1">
        <f>[5]Slovenia!I$12</f>
        <v>0</v>
      </c>
      <c r="J30" s="1">
        <f>[5]Slovenia!J$12</f>
        <v>0</v>
      </c>
      <c r="K30" s="1">
        <f>[5]Slovenia!K$12</f>
        <v>0</v>
      </c>
      <c r="L30" s="1">
        <f>[5]Slovenia!L$12</f>
        <v>0</v>
      </c>
      <c r="M30" s="1">
        <f>[5]Slovenia!M$12</f>
        <v>0</v>
      </c>
      <c r="N30" s="1">
        <f>[5]Slovenia!N$12</f>
        <v>0</v>
      </c>
      <c r="O30" s="1">
        <f>[5]Slovenia!O$12</f>
        <v>0</v>
      </c>
      <c r="P30" s="1">
        <f>[5]Slovenia!P$12</f>
        <v>0</v>
      </c>
      <c r="Q30" s="1">
        <f>[5]Slovenia!Q$12</f>
        <v>0</v>
      </c>
      <c r="R30" s="1">
        <f>[5]Slovenia!R$12</f>
        <v>0</v>
      </c>
      <c r="S30" s="1">
        <f>[5]Slovenia!S$12</f>
        <v>0</v>
      </c>
      <c r="T30" s="1">
        <f>[5]Slovenia!T$12</f>
        <v>0</v>
      </c>
      <c r="U30" s="1">
        <f>[5]Slovenia!U$12</f>
        <v>0</v>
      </c>
      <c r="V30" s="1">
        <f>[5]Slovenia!V$12</f>
        <v>0</v>
      </c>
      <c r="W30" s="1">
        <f>[5]Slovenia!W$12</f>
        <v>0</v>
      </c>
      <c r="X30" s="1">
        <f>[5]Slovenia!X$12</f>
        <v>0</v>
      </c>
      <c r="Y30" s="1">
        <f>[5]Slovenia!Y$12</f>
        <v>0</v>
      </c>
      <c r="Z30" s="1">
        <f>[5]Slovenia!Z$12</f>
        <v>0</v>
      </c>
      <c r="AA30" s="1">
        <f>[5]Slovenia!AA$12</f>
        <v>0</v>
      </c>
      <c r="AB30" s="1">
        <f>[5]Slovenia!AB$12</f>
        <v>0</v>
      </c>
      <c r="AC30" s="1">
        <f>[5]Slovenia!AC$12</f>
        <v>0</v>
      </c>
      <c r="AD30" s="1">
        <f>[5]Slovenia!AD$12</f>
        <v>0</v>
      </c>
      <c r="AE30" s="1">
        <f>[5]Slovenia!AE$12</f>
        <v>0</v>
      </c>
      <c r="AF30" s="1">
        <f>[5]Slovenia!AF$12</f>
        <v>0</v>
      </c>
      <c r="AG30" s="1">
        <f>[5]Slovenia!AG$12</f>
        <v>0</v>
      </c>
      <c r="AH30" s="1">
        <f>[5]Slovenia!AH$12</f>
        <v>0</v>
      </c>
      <c r="AI30" s="1">
        <f>[5]Slovenia!AI$12</f>
        <v>0</v>
      </c>
      <c r="AJ30" s="1">
        <f>[5]Slovenia!AJ$12</f>
        <v>0</v>
      </c>
      <c r="AK30" s="1">
        <f>[5]Slovenia!AK$12</f>
        <v>0</v>
      </c>
      <c r="AL30" s="1">
        <f>[5]Slovenia!AL$12</f>
        <v>0</v>
      </c>
      <c r="AM30" s="1">
        <f>[5]Slovenia!AM$12</f>
        <v>0</v>
      </c>
      <c r="AN30" s="1">
        <f>[5]Slovenia!AN$12</f>
        <v>0</v>
      </c>
      <c r="AO30" s="1">
        <f>[5]Slovenia!AO$12</f>
        <v>0</v>
      </c>
      <c r="AP30" s="1">
        <f>[5]Slovenia!AP$12</f>
        <v>0</v>
      </c>
      <c r="AQ30" s="1">
        <f>[5]Slovenia!AQ$12</f>
        <v>0</v>
      </c>
      <c r="AR30" s="1">
        <f>[5]Slovenia!AR$12</f>
        <v>0</v>
      </c>
      <c r="AS30" s="1">
        <f>[5]Slovenia!AS$12</f>
        <v>0</v>
      </c>
      <c r="AT30" s="1">
        <f>[5]Slovenia!AT$12</f>
        <v>0</v>
      </c>
      <c r="AU30" s="1">
        <f>[5]Slovenia!AU$12</f>
        <v>0</v>
      </c>
      <c r="AV30" s="1">
        <f>[5]Slovenia!AV$12</f>
        <v>0</v>
      </c>
      <c r="AW30" s="1">
        <f>[5]Slovenia!AW$12</f>
        <v>0</v>
      </c>
      <c r="AX30" s="1">
        <f>[5]Slovenia!AX$12</f>
        <v>0</v>
      </c>
      <c r="AY30" s="1">
        <f>[5]Slovenia!AY$12</f>
        <v>0</v>
      </c>
      <c r="AZ30" s="1">
        <f>[5]Slovenia!AZ$12</f>
        <v>0</v>
      </c>
      <c r="BA30" s="1">
        <f>[5]Slovenia!BA$12</f>
        <v>0</v>
      </c>
      <c r="BB30" s="1">
        <f>[5]Slovenia!BB$12</f>
        <v>0</v>
      </c>
      <c r="BC30" s="1">
        <f>[5]Slovenia!BC$12</f>
        <v>0</v>
      </c>
      <c r="BD30" s="1">
        <f>[5]Slovenia!BD$12</f>
        <v>0</v>
      </c>
      <c r="BE30" s="1">
        <f>[5]Slovenia!BE$12</f>
        <v>0</v>
      </c>
      <c r="BF30" s="1">
        <f>[5]Slovenia!BF$12</f>
        <v>0</v>
      </c>
      <c r="BG30" s="1">
        <f>[5]Slovenia!BG$12</f>
        <v>0</v>
      </c>
      <c r="BH30" s="1">
        <f>[5]Slovenia!BH$12</f>
        <v>0</v>
      </c>
      <c r="BI30" s="1">
        <f>[5]Slovenia!BI$12</f>
        <v>0</v>
      </c>
      <c r="BJ30" s="1">
        <f>[5]Slovenia!BJ$12</f>
        <v>0</v>
      </c>
      <c r="BK30" s="1">
        <f>[5]Slovenia!BK$12</f>
        <v>0</v>
      </c>
      <c r="BL30" s="1">
        <f>[5]Slovenia!BL$12</f>
        <v>0</v>
      </c>
      <c r="BM30" s="1">
        <f>[5]Slovenia!BM$12</f>
        <v>0</v>
      </c>
      <c r="BN30" s="1">
        <f>[5]Slovenia!BN$12</f>
        <v>0</v>
      </c>
      <c r="BO30" s="1">
        <f>[5]Slovenia!BO$12</f>
        <v>0</v>
      </c>
      <c r="BP30" s="1">
        <f>[5]Slovenia!BP$12</f>
        <v>0</v>
      </c>
      <c r="BQ30" s="1">
        <f>[5]Slovenia!BQ$12</f>
        <v>0</v>
      </c>
      <c r="BR30" s="1">
        <f>[5]Slovenia!BR$12</f>
        <v>0</v>
      </c>
      <c r="BS30" s="1">
        <f>[5]Slovenia!BS$12</f>
        <v>0</v>
      </c>
      <c r="BT30" s="1">
        <f>[5]Slovenia!BT$12</f>
        <v>0</v>
      </c>
      <c r="BU30" s="1">
        <f>[5]Slovenia!BU$12</f>
        <v>0</v>
      </c>
      <c r="BV30" s="1">
        <f>[5]Slovenia!BV$12</f>
        <v>0</v>
      </c>
      <c r="BW30" s="1">
        <f>[5]Slovenia!BW$12</f>
        <v>0</v>
      </c>
      <c r="BX30" s="1">
        <f>[5]Slovenia!BX$12</f>
        <v>0</v>
      </c>
      <c r="BY30" s="1">
        <f>[5]Slovenia!BY$12</f>
        <v>0</v>
      </c>
      <c r="BZ30" s="1">
        <f>[5]Slovenia!BZ$12</f>
        <v>0</v>
      </c>
      <c r="CA30" s="1">
        <f>[5]Slovenia!CA$12</f>
        <v>0</v>
      </c>
      <c r="CB30" s="1">
        <f>[5]Slovenia!CB$12</f>
        <v>0</v>
      </c>
      <c r="CC30" s="1">
        <f>[5]Slovenia!CC$12</f>
        <v>0</v>
      </c>
      <c r="CD30" s="1">
        <f>[5]Slovenia!CD$12</f>
        <v>0</v>
      </c>
      <c r="CE30" s="1">
        <f>[5]Slovenia!CE$12</f>
        <v>0</v>
      </c>
      <c r="CF30" s="1">
        <f>[5]Slovenia!CF$12</f>
        <v>0</v>
      </c>
      <c r="CG30" s="1">
        <f>[5]Slovenia!CG$12</f>
        <v>0</v>
      </c>
      <c r="CH30" s="1">
        <f>[5]Slovenia!CH$12</f>
        <v>0</v>
      </c>
      <c r="CI30" s="1">
        <f>[5]Slovenia!CI$12</f>
        <v>0</v>
      </c>
      <c r="CJ30" s="1">
        <f>[5]Slovenia!CJ$12</f>
        <v>0</v>
      </c>
      <c r="CK30" s="1">
        <f>[5]Slovenia!CK$12</f>
        <v>0</v>
      </c>
      <c r="CL30" s="1">
        <f>[5]Slovenia!CL$12</f>
        <v>0</v>
      </c>
      <c r="CM30" s="1">
        <f>[5]Slovenia!CM$12</f>
        <v>0</v>
      </c>
      <c r="CN30" s="1">
        <f>[5]Slovenia!CN$12</f>
        <v>0</v>
      </c>
      <c r="CO30" s="1">
        <f>[5]Slovenia!CO$12</f>
        <v>0</v>
      </c>
      <c r="CP30" s="1">
        <f>[5]Slovenia!CP$12</f>
        <v>0</v>
      </c>
      <c r="CQ30" s="1">
        <f>[5]Slovenia!CQ$12</f>
        <v>0</v>
      </c>
      <c r="CR30" s="1">
        <f>[5]Slovenia!CR$12</f>
        <v>0</v>
      </c>
      <c r="CS30" s="1">
        <f>[5]Slovenia!CS$12</f>
        <v>0</v>
      </c>
      <c r="CT30" s="1">
        <f>[5]Slovenia!CT$12</f>
        <v>0</v>
      </c>
      <c r="CU30" s="1">
        <f>[5]Slovenia!CU$12</f>
        <v>0</v>
      </c>
      <c r="CV30" s="1">
        <f>[5]Slovenia!CV$12</f>
        <v>0</v>
      </c>
      <c r="CW30" s="1">
        <f>[5]Slovenia!CW$12</f>
        <v>0</v>
      </c>
      <c r="CX30" s="1">
        <f>[5]Slovenia!CX$12</f>
        <v>0</v>
      </c>
      <c r="CY30" s="1">
        <f>[5]Slovenia!CY$12</f>
        <v>0</v>
      </c>
      <c r="CZ30" s="1">
        <f>[5]Slovenia!CZ$12</f>
        <v>0</v>
      </c>
      <c r="DA30" s="1">
        <f>[5]Slovenia!DA$12</f>
        <v>0</v>
      </c>
      <c r="DB30" s="1">
        <f>[5]Slovenia!DB$12</f>
        <v>0</v>
      </c>
      <c r="DC30" s="1">
        <f>[5]Slovenia!DC$12</f>
        <v>0</v>
      </c>
      <c r="DD30" s="1">
        <f>[5]Slovenia!DD$12</f>
        <v>0</v>
      </c>
      <c r="DE30" s="1">
        <f>[5]Slovenia!DE$12</f>
        <v>0</v>
      </c>
      <c r="DF30" s="1">
        <f>[5]Slovenia!DF$12</f>
        <v>0</v>
      </c>
      <c r="DG30" s="1">
        <f>[5]Slovenia!DG$12</f>
        <v>0</v>
      </c>
      <c r="DH30" s="1">
        <f>[5]Slovenia!DH$12</f>
        <v>0</v>
      </c>
      <c r="DI30" s="1">
        <f>[5]Slovenia!DI$12</f>
        <v>0</v>
      </c>
      <c r="DJ30" s="1">
        <f>[5]Slovenia!DJ$12</f>
        <v>0</v>
      </c>
      <c r="DK30" s="1">
        <f>[5]Slovenia!DK$12</f>
        <v>0</v>
      </c>
      <c r="DL30" s="1">
        <f>[5]Slovenia!DL$12</f>
        <v>0</v>
      </c>
      <c r="DM30" s="1">
        <f>[5]Slovenia!DM$12</f>
        <v>0</v>
      </c>
      <c r="DN30" s="1">
        <f>[5]Slovenia!DN$12</f>
        <v>0</v>
      </c>
      <c r="DO30" s="1">
        <f>[5]Slovenia!DO$12</f>
        <v>0</v>
      </c>
      <c r="DP30" s="1">
        <f>[5]Slovenia!DP$12</f>
        <v>0</v>
      </c>
      <c r="DQ30" s="1">
        <f>[5]Slovenia!DQ$12</f>
        <v>0</v>
      </c>
      <c r="DR30" s="1">
        <f>[5]Slovenia!DR$12</f>
        <v>0</v>
      </c>
      <c r="DS30" s="1">
        <f>[5]Slovenia!DS$12</f>
        <v>0</v>
      </c>
      <c r="DT30" s="1">
        <f>[5]Slovenia!DT$12</f>
        <v>0</v>
      </c>
      <c r="DU30" s="1">
        <f>[5]Slovenia!DU$12</f>
        <v>0</v>
      </c>
      <c r="DV30" s="1">
        <f>[5]Slovenia!DV$12</f>
        <v>0</v>
      </c>
      <c r="DW30" s="1">
        <f>[5]Slovenia!DW$12</f>
        <v>0</v>
      </c>
      <c r="DX30" s="1">
        <f>[5]Slovenia!DX$12</f>
        <v>0</v>
      </c>
      <c r="DY30" s="1">
        <f>[5]Slovenia!DY$12</f>
        <v>0</v>
      </c>
      <c r="DZ30" s="1">
        <f>[5]Slovenia!DZ$12</f>
        <v>0</v>
      </c>
      <c r="EA30" s="1">
        <f>[5]Slovenia!EA$12</f>
        <v>0</v>
      </c>
      <c r="EB30" s="1">
        <f>[5]Slovenia!EB$12</f>
        <v>0</v>
      </c>
      <c r="EC30" s="1">
        <f>[5]Slovenia!EC$12</f>
        <v>0</v>
      </c>
      <c r="ED30" s="1">
        <f>[5]Slovenia!ED$12</f>
        <v>0</v>
      </c>
      <c r="EE30" s="1">
        <f>[5]Slovenia!EE$12</f>
        <v>0</v>
      </c>
      <c r="EF30" s="1">
        <f>[5]Slovenia!EF$12</f>
        <v>0</v>
      </c>
      <c r="EG30" s="1">
        <f>[5]Slovenia!EG$12</f>
        <v>0</v>
      </c>
      <c r="EH30" s="1">
        <f>[5]Slovenia!EH$12</f>
        <v>0</v>
      </c>
      <c r="EI30" s="1">
        <f>[5]Slovenia!EI$12</f>
        <v>0</v>
      </c>
      <c r="EJ30" s="1">
        <f>[5]Slovenia!EJ$12</f>
        <v>0</v>
      </c>
      <c r="EK30" s="1">
        <f>[5]Slovenia!EK$12</f>
        <v>0</v>
      </c>
      <c r="EL30" s="1">
        <f>[5]Slovenia!EL$12</f>
        <v>0</v>
      </c>
      <c r="EM30" s="1">
        <f>[5]Slovenia!EM$12</f>
        <v>0</v>
      </c>
      <c r="EN30" s="1">
        <f>[5]Slovenia!EN$12</f>
        <v>0</v>
      </c>
      <c r="EO30" s="1">
        <f>[5]Slovenia!EO$12</f>
        <v>0</v>
      </c>
      <c r="EP30" s="1">
        <f>[5]Slovenia!EP$12</f>
        <v>0</v>
      </c>
      <c r="EQ30" s="1">
        <f>[5]Slovenia!EQ$12</f>
        <v>0</v>
      </c>
      <c r="ER30" s="1">
        <f>[5]Slovenia!ER$12</f>
        <v>0</v>
      </c>
      <c r="ES30" s="1">
        <f>[5]Slovenia!ES$12</f>
        <v>0</v>
      </c>
      <c r="ET30" s="1">
        <f>[5]Slovenia!ET$12</f>
        <v>0</v>
      </c>
      <c r="EU30" s="1">
        <f>[5]Slovenia!EU$12</f>
        <v>0</v>
      </c>
      <c r="EV30" s="1">
        <f>[5]Slovenia!EV$12</f>
        <v>0</v>
      </c>
      <c r="EW30" s="1">
        <f>[5]Slovenia!EW$12</f>
        <v>0</v>
      </c>
      <c r="EX30" s="1">
        <f>[5]Slovenia!EX$12</f>
        <v>0</v>
      </c>
      <c r="EY30" s="1">
        <f>[5]Slovenia!EY$12</f>
        <v>0</v>
      </c>
      <c r="EZ30" s="1">
        <f>[5]Slovenia!EZ$12</f>
        <v>0</v>
      </c>
      <c r="FA30" s="1">
        <f>[5]Slovenia!FA$12</f>
        <v>0</v>
      </c>
      <c r="FB30" s="1">
        <f>[5]Slovenia!FB$12</f>
        <v>0</v>
      </c>
      <c r="FC30" s="1">
        <f>[5]Slovenia!FC$12</f>
        <v>0</v>
      </c>
      <c r="FD30" s="1">
        <f>[5]Slovenia!FD$12</f>
        <v>0</v>
      </c>
      <c r="FE30" s="1">
        <f>[5]Slovenia!FE$12</f>
        <v>0</v>
      </c>
      <c r="FF30" s="1">
        <f>[5]Slovenia!FF$12</f>
        <v>0</v>
      </c>
      <c r="FG30" s="1">
        <f>[5]Slovenia!FG$12</f>
        <v>0</v>
      </c>
      <c r="FH30" s="1">
        <f>[5]Slovenia!FH$12</f>
        <v>0</v>
      </c>
      <c r="FI30" s="1">
        <f>[5]Slovenia!FI$12</f>
        <v>0</v>
      </c>
      <c r="FJ30" s="1">
        <f>[5]Slovenia!FJ$12</f>
        <v>0</v>
      </c>
      <c r="FK30" s="1">
        <f>[5]Slovenia!FK$12</f>
        <v>0</v>
      </c>
      <c r="FL30" s="1">
        <f>[5]Slovenia!FL$12</f>
        <v>0</v>
      </c>
      <c r="FM30" s="1">
        <f>[5]Slovenia!FM$12</f>
        <v>0</v>
      </c>
      <c r="FN30" s="1">
        <f>[5]Slovenia!FN$12</f>
        <v>0</v>
      </c>
      <c r="FO30" s="1">
        <f>[5]Slovenia!FO$12</f>
        <v>0</v>
      </c>
      <c r="FP30" s="1">
        <f>[5]Slovenia!FP$12</f>
        <v>0</v>
      </c>
      <c r="FQ30" s="1">
        <f>[5]Slovenia!FQ$12</f>
        <v>0</v>
      </c>
      <c r="FR30" s="1">
        <f>[5]Slovenia!FR$12</f>
        <v>0</v>
      </c>
      <c r="FS30" s="1">
        <f>[5]Slovenia!FS$12</f>
        <v>0</v>
      </c>
      <c r="FT30" s="1">
        <f>[5]Slovenia!FT$12</f>
        <v>0</v>
      </c>
      <c r="FU30" s="1">
        <f>[5]Slovenia!FU$12</f>
        <v>0</v>
      </c>
      <c r="FV30" s="1">
        <f>[5]Slovenia!FV$12</f>
        <v>0</v>
      </c>
      <c r="FW30" s="1">
        <f>[5]Slovenia!FW$12</f>
        <v>0</v>
      </c>
      <c r="FX30" s="1">
        <f>[5]Slovenia!FX$12</f>
        <v>0</v>
      </c>
      <c r="FY30" s="1">
        <f>[5]Slovenia!FY$12</f>
        <v>0</v>
      </c>
      <c r="FZ30" s="7">
        <f>1/1000*SUM($B30:FY30)</f>
        <v>0</v>
      </c>
    </row>
    <row r="31" spans="1:182">
      <c r="A31" t="s">
        <v>34</v>
      </c>
      <c r="B31" s="1">
        <f>[5]Spain!B$12</f>
        <v>0</v>
      </c>
      <c r="C31" s="1">
        <f>[5]Spain!C$12</f>
        <v>0</v>
      </c>
      <c r="D31" s="1">
        <f>[5]Spain!D$12</f>
        <v>0</v>
      </c>
      <c r="E31" s="1">
        <f>[5]Spain!E$12</f>
        <v>0</v>
      </c>
      <c r="F31" s="1">
        <f>[5]Spain!F$12</f>
        <v>0</v>
      </c>
      <c r="G31" s="1">
        <f>[5]Spain!G$12</f>
        <v>0</v>
      </c>
      <c r="H31" s="1">
        <f>[5]Spain!H$12</f>
        <v>0</v>
      </c>
      <c r="I31" s="1">
        <f>[5]Spain!I$12</f>
        <v>0</v>
      </c>
      <c r="J31" s="1">
        <f>[5]Spain!J$12</f>
        <v>0</v>
      </c>
      <c r="K31" s="1">
        <f>[5]Spain!K$12</f>
        <v>0</v>
      </c>
      <c r="L31" s="1">
        <f>[5]Spain!L$12</f>
        <v>0</v>
      </c>
      <c r="M31" s="1">
        <f>[5]Spain!M$12</f>
        <v>0</v>
      </c>
      <c r="N31" s="1">
        <f>[5]Spain!N$12</f>
        <v>0</v>
      </c>
      <c r="O31" s="1">
        <f>[5]Spain!O$12</f>
        <v>0</v>
      </c>
      <c r="P31" s="1">
        <f>[5]Spain!P$12</f>
        <v>0</v>
      </c>
      <c r="Q31" s="1">
        <f>[5]Spain!Q$12</f>
        <v>0</v>
      </c>
      <c r="R31" s="1">
        <f>[5]Spain!R$12</f>
        <v>0</v>
      </c>
      <c r="S31" s="1">
        <f>[5]Spain!S$12</f>
        <v>0</v>
      </c>
      <c r="T31" s="1">
        <f>[5]Spain!T$12</f>
        <v>0</v>
      </c>
      <c r="U31" s="1">
        <f>[5]Spain!U$12</f>
        <v>0</v>
      </c>
      <c r="V31" s="1">
        <f>[5]Spain!V$12</f>
        <v>0</v>
      </c>
      <c r="W31" s="1">
        <f>[5]Spain!W$12</f>
        <v>0</v>
      </c>
      <c r="X31" s="1">
        <f>[5]Spain!X$12</f>
        <v>0</v>
      </c>
      <c r="Y31" s="1">
        <f>[5]Spain!Y$12</f>
        <v>0</v>
      </c>
      <c r="Z31" s="1">
        <f>[5]Spain!Z$12</f>
        <v>0</v>
      </c>
      <c r="AA31" s="1">
        <f>[5]Spain!AA$12</f>
        <v>0</v>
      </c>
      <c r="AB31" s="1">
        <f>[5]Spain!AB$12</f>
        <v>0</v>
      </c>
      <c r="AC31" s="1">
        <f>[5]Spain!AC$12</f>
        <v>0</v>
      </c>
      <c r="AD31" s="1">
        <f>[5]Spain!AD$12</f>
        <v>0</v>
      </c>
      <c r="AE31" s="1">
        <f>[5]Spain!AE$12</f>
        <v>0</v>
      </c>
      <c r="AF31" s="1">
        <f>[5]Spain!AF$12</f>
        <v>0</v>
      </c>
      <c r="AG31" s="1">
        <f>[5]Spain!AG$12</f>
        <v>0</v>
      </c>
      <c r="AH31" s="1">
        <f>[5]Spain!AH$12</f>
        <v>0</v>
      </c>
      <c r="AI31" s="1">
        <f>[5]Spain!AI$12</f>
        <v>0</v>
      </c>
      <c r="AJ31" s="1">
        <f>[5]Spain!AJ$12</f>
        <v>0</v>
      </c>
      <c r="AK31" s="1">
        <f>[5]Spain!AK$12</f>
        <v>0</v>
      </c>
      <c r="AL31" s="1">
        <f>[5]Spain!AL$12</f>
        <v>0</v>
      </c>
      <c r="AM31" s="1">
        <f>[5]Spain!AM$12</f>
        <v>0</v>
      </c>
      <c r="AN31" s="1">
        <f>[5]Spain!AN$12</f>
        <v>0</v>
      </c>
      <c r="AO31" s="1">
        <f>[5]Spain!AO$12</f>
        <v>0</v>
      </c>
      <c r="AP31" s="1">
        <f>[5]Spain!AP$12</f>
        <v>0</v>
      </c>
      <c r="AQ31" s="1">
        <f>[5]Spain!AQ$12</f>
        <v>0</v>
      </c>
      <c r="AR31" s="1">
        <f>[5]Spain!AR$12</f>
        <v>0</v>
      </c>
      <c r="AS31" s="1">
        <f>[5]Spain!AS$12</f>
        <v>0</v>
      </c>
      <c r="AT31" s="1">
        <f>[5]Spain!AT$12</f>
        <v>0</v>
      </c>
      <c r="AU31" s="1">
        <f>[5]Spain!AU$12</f>
        <v>0</v>
      </c>
      <c r="AV31" s="1">
        <f>[5]Spain!AV$12</f>
        <v>0</v>
      </c>
      <c r="AW31" s="1">
        <f>[5]Spain!AW$12</f>
        <v>0</v>
      </c>
      <c r="AX31" s="1">
        <f>[5]Spain!AX$12</f>
        <v>0</v>
      </c>
      <c r="AY31" s="1">
        <f>[5]Spain!AY$12</f>
        <v>0</v>
      </c>
      <c r="AZ31" s="1">
        <f>[5]Spain!AZ$12</f>
        <v>0</v>
      </c>
      <c r="BA31" s="1">
        <f>[5]Spain!BA$12</f>
        <v>0</v>
      </c>
      <c r="BB31" s="1">
        <f>[5]Spain!BB$12</f>
        <v>0</v>
      </c>
      <c r="BC31" s="1">
        <f>[5]Spain!BC$12</f>
        <v>0</v>
      </c>
      <c r="BD31" s="1">
        <f>[5]Spain!BD$12</f>
        <v>0</v>
      </c>
      <c r="BE31" s="1">
        <f>[5]Spain!BE$12</f>
        <v>0</v>
      </c>
      <c r="BF31" s="1">
        <f>[5]Spain!BF$12</f>
        <v>0</v>
      </c>
      <c r="BG31" s="1">
        <f>[5]Spain!BG$12</f>
        <v>0</v>
      </c>
      <c r="BH31" s="1">
        <f>[5]Spain!BH$12</f>
        <v>0</v>
      </c>
      <c r="BI31" s="1">
        <f>[5]Spain!BI$12</f>
        <v>0</v>
      </c>
      <c r="BJ31" s="1">
        <f>[5]Spain!BJ$12</f>
        <v>0</v>
      </c>
      <c r="BK31" s="1">
        <f>[5]Spain!BK$12</f>
        <v>0</v>
      </c>
      <c r="BL31" s="1">
        <f>[5]Spain!BL$12</f>
        <v>0</v>
      </c>
      <c r="BM31" s="1">
        <f>[5]Spain!BM$12</f>
        <v>0</v>
      </c>
      <c r="BN31" s="1">
        <f>[5]Spain!BN$12</f>
        <v>0</v>
      </c>
      <c r="BO31" s="1">
        <f>[5]Spain!BO$12</f>
        <v>0</v>
      </c>
      <c r="BP31" s="1">
        <f>[5]Spain!BP$12</f>
        <v>0</v>
      </c>
      <c r="BQ31" s="1">
        <f>[5]Spain!BQ$12</f>
        <v>0</v>
      </c>
      <c r="BR31" s="1">
        <f>[5]Spain!BR$12</f>
        <v>0</v>
      </c>
      <c r="BS31" s="1">
        <f>[5]Spain!BS$12</f>
        <v>0</v>
      </c>
      <c r="BT31" s="1">
        <f>[5]Spain!BT$12</f>
        <v>0</v>
      </c>
      <c r="BU31" s="1">
        <f>[5]Spain!BU$12</f>
        <v>0</v>
      </c>
      <c r="BV31" s="1">
        <f>[5]Spain!BV$12</f>
        <v>0</v>
      </c>
      <c r="BW31" s="1">
        <f>[5]Spain!BW$12</f>
        <v>0</v>
      </c>
      <c r="BX31" s="1">
        <f>[5]Spain!BX$12</f>
        <v>0</v>
      </c>
      <c r="BY31" s="1">
        <f>[5]Spain!BY$12</f>
        <v>0</v>
      </c>
      <c r="BZ31" s="1">
        <f>[5]Spain!BZ$12</f>
        <v>0</v>
      </c>
      <c r="CA31" s="1">
        <f>[5]Spain!CA$12</f>
        <v>0</v>
      </c>
      <c r="CB31" s="1">
        <f>[5]Spain!CB$12</f>
        <v>0</v>
      </c>
      <c r="CC31" s="1">
        <f>[5]Spain!CC$12</f>
        <v>0</v>
      </c>
      <c r="CD31" s="1">
        <f>[5]Spain!CD$12</f>
        <v>0</v>
      </c>
      <c r="CE31" s="1">
        <f>[5]Spain!CE$12</f>
        <v>0</v>
      </c>
      <c r="CF31" s="1">
        <f>[5]Spain!CF$12</f>
        <v>0</v>
      </c>
      <c r="CG31" s="1">
        <f>[5]Spain!CG$12</f>
        <v>0</v>
      </c>
      <c r="CH31" s="1">
        <f>[5]Spain!CH$12</f>
        <v>0</v>
      </c>
      <c r="CI31" s="1">
        <f>[5]Spain!CI$12</f>
        <v>0</v>
      </c>
      <c r="CJ31" s="1">
        <f>[5]Spain!CJ$12</f>
        <v>0</v>
      </c>
      <c r="CK31" s="1">
        <f>[5]Spain!CK$12</f>
        <v>0</v>
      </c>
      <c r="CL31" s="1">
        <f>[5]Spain!CL$12</f>
        <v>0</v>
      </c>
      <c r="CM31" s="1">
        <f>[5]Spain!CM$12</f>
        <v>0</v>
      </c>
      <c r="CN31" s="1">
        <f>[5]Spain!CN$12</f>
        <v>0</v>
      </c>
      <c r="CO31" s="1">
        <f>[5]Spain!CO$12</f>
        <v>0</v>
      </c>
      <c r="CP31" s="1">
        <f>[5]Spain!CP$12</f>
        <v>0</v>
      </c>
      <c r="CQ31" s="1">
        <f>[5]Spain!CQ$12</f>
        <v>0</v>
      </c>
      <c r="CR31" s="1">
        <f>[5]Spain!CR$12</f>
        <v>0</v>
      </c>
      <c r="CS31" s="1">
        <f>[5]Spain!CS$12</f>
        <v>0</v>
      </c>
      <c r="CT31" s="1">
        <f>[5]Spain!CT$12</f>
        <v>0</v>
      </c>
      <c r="CU31" s="1">
        <f>[5]Spain!CU$12</f>
        <v>0</v>
      </c>
      <c r="CV31" s="1">
        <f>[5]Spain!CV$12</f>
        <v>0</v>
      </c>
      <c r="CW31" s="1">
        <f>[5]Spain!CW$12</f>
        <v>0</v>
      </c>
      <c r="CX31" s="1">
        <f>[5]Spain!CX$12</f>
        <v>0</v>
      </c>
      <c r="CY31" s="1">
        <f>[5]Spain!CY$12</f>
        <v>0</v>
      </c>
      <c r="CZ31" s="1">
        <f>[5]Spain!CZ$12</f>
        <v>0</v>
      </c>
      <c r="DA31" s="1">
        <f>[5]Spain!DA$12</f>
        <v>0</v>
      </c>
      <c r="DB31" s="1">
        <f>[5]Spain!DB$12</f>
        <v>0</v>
      </c>
      <c r="DC31" s="1">
        <f>[5]Spain!DC$12</f>
        <v>0</v>
      </c>
      <c r="DD31" s="1">
        <f>[5]Spain!DD$12</f>
        <v>0</v>
      </c>
      <c r="DE31" s="1">
        <f>[5]Spain!DE$12</f>
        <v>0</v>
      </c>
      <c r="DF31" s="1">
        <f>[5]Spain!DF$12</f>
        <v>0</v>
      </c>
      <c r="DG31" s="1">
        <f>[5]Spain!DG$12</f>
        <v>0</v>
      </c>
      <c r="DH31" s="1">
        <f>[5]Spain!DH$12</f>
        <v>0</v>
      </c>
      <c r="DI31" s="1">
        <f>[5]Spain!DI$12</f>
        <v>0</v>
      </c>
      <c r="DJ31" s="1">
        <f>[5]Spain!DJ$12</f>
        <v>0</v>
      </c>
      <c r="DK31" s="1">
        <f>[5]Spain!DK$12</f>
        <v>0</v>
      </c>
      <c r="DL31" s="1">
        <f>[5]Spain!DL$12</f>
        <v>0</v>
      </c>
      <c r="DM31" s="1">
        <f>[5]Spain!DM$12</f>
        <v>0</v>
      </c>
      <c r="DN31" s="1">
        <f>[5]Spain!DN$12</f>
        <v>0</v>
      </c>
      <c r="DO31" s="1">
        <f>[5]Spain!DO$12</f>
        <v>0</v>
      </c>
      <c r="DP31" s="1">
        <f>[5]Spain!DP$12</f>
        <v>0</v>
      </c>
      <c r="DQ31" s="1">
        <f>[5]Spain!DQ$12</f>
        <v>0</v>
      </c>
      <c r="DR31" s="1">
        <f>[5]Spain!DR$12</f>
        <v>0</v>
      </c>
      <c r="DS31" s="1">
        <f>[5]Spain!DS$12</f>
        <v>0</v>
      </c>
      <c r="DT31" s="1">
        <f>[5]Spain!DT$12</f>
        <v>0</v>
      </c>
      <c r="DU31" s="1">
        <f>[5]Spain!DU$12</f>
        <v>0</v>
      </c>
      <c r="DV31" s="1">
        <f>[5]Spain!DV$12</f>
        <v>0</v>
      </c>
      <c r="DW31" s="1">
        <f>[5]Spain!DW$12</f>
        <v>0</v>
      </c>
      <c r="DX31" s="1">
        <f>[5]Spain!DX$12</f>
        <v>0</v>
      </c>
      <c r="DY31" s="1">
        <f>[5]Spain!DY$12</f>
        <v>0</v>
      </c>
      <c r="DZ31" s="1">
        <f>[5]Spain!DZ$12</f>
        <v>0</v>
      </c>
      <c r="EA31" s="1">
        <f>[5]Spain!EA$12</f>
        <v>0</v>
      </c>
      <c r="EB31" s="1">
        <f>[5]Spain!EB$12</f>
        <v>0</v>
      </c>
      <c r="EC31" s="1">
        <f>[5]Spain!EC$12</f>
        <v>0</v>
      </c>
      <c r="ED31" s="1">
        <f>[5]Spain!ED$12</f>
        <v>0</v>
      </c>
      <c r="EE31" s="1">
        <f>[5]Spain!EE$12</f>
        <v>0</v>
      </c>
      <c r="EF31" s="1">
        <f>[5]Spain!EF$12</f>
        <v>0</v>
      </c>
      <c r="EG31" s="1">
        <f>[5]Spain!EG$12</f>
        <v>0</v>
      </c>
      <c r="EH31" s="1">
        <f>[5]Spain!EH$12</f>
        <v>0</v>
      </c>
      <c r="EI31" s="1">
        <f>[5]Spain!EI$12</f>
        <v>0</v>
      </c>
      <c r="EJ31" s="1">
        <f>[5]Spain!EJ$12</f>
        <v>0</v>
      </c>
      <c r="EK31" s="1">
        <f>[5]Spain!EK$12</f>
        <v>0</v>
      </c>
      <c r="EL31" s="1">
        <f>[5]Spain!EL$12</f>
        <v>0</v>
      </c>
      <c r="EM31" s="1">
        <f>[5]Spain!EM$12</f>
        <v>0</v>
      </c>
      <c r="EN31" s="1">
        <f>[5]Spain!EN$12</f>
        <v>0</v>
      </c>
      <c r="EO31" s="1">
        <f>[5]Spain!EO$12</f>
        <v>0</v>
      </c>
      <c r="EP31" s="1">
        <f>[5]Spain!EP$12</f>
        <v>0</v>
      </c>
      <c r="EQ31" s="1">
        <f>[5]Spain!EQ$12</f>
        <v>0</v>
      </c>
      <c r="ER31" s="1">
        <f>[5]Spain!ER$12</f>
        <v>0</v>
      </c>
      <c r="ES31" s="1">
        <f>[5]Spain!ES$12</f>
        <v>0</v>
      </c>
      <c r="ET31" s="1">
        <f>[5]Spain!ET$12</f>
        <v>0</v>
      </c>
      <c r="EU31" s="1">
        <f>[5]Spain!EU$12</f>
        <v>0</v>
      </c>
      <c r="EV31" s="1">
        <f>[5]Spain!EV$12</f>
        <v>0</v>
      </c>
      <c r="EW31" s="1">
        <f>[5]Spain!EW$12</f>
        <v>0</v>
      </c>
      <c r="EX31" s="1">
        <f>[5]Spain!EX$12</f>
        <v>0</v>
      </c>
      <c r="EY31" s="1">
        <f>[5]Spain!EY$12</f>
        <v>0</v>
      </c>
      <c r="EZ31" s="1">
        <f>[5]Spain!EZ$12</f>
        <v>0</v>
      </c>
      <c r="FA31" s="1">
        <f>[5]Spain!FA$12</f>
        <v>0</v>
      </c>
      <c r="FB31" s="1">
        <f>[5]Spain!FB$12</f>
        <v>0</v>
      </c>
      <c r="FC31" s="1">
        <f>[5]Spain!FC$12</f>
        <v>0</v>
      </c>
      <c r="FD31" s="1">
        <f>[5]Spain!FD$12</f>
        <v>0</v>
      </c>
      <c r="FE31" s="1">
        <f>[5]Spain!FE$12</f>
        <v>0</v>
      </c>
      <c r="FF31" s="1">
        <f>[5]Spain!FF$12</f>
        <v>0</v>
      </c>
      <c r="FG31" s="1">
        <f>[5]Spain!FG$12</f>
        <v>0</v>
      </c>
      <c r="FH31" s="1">
        <f>[5]Spain!FH$12</f>
        <v>1990</v>
      </c>
      <c r="FI31" s="1">
        <f>[5]Spain!FI$12</f>
        <v>0</v>
      </c>
      <c r="FJ31" s="1">
        <f>[5]Spain!FJ$12</f>
        <v>0</v>
      </c>
      <c r="FK31" s="1">
        <f>[5]Spain!FK$12</f>
        <v>0</v>
      </c>
      <c r="FL31" s="1">
        <f>[5]Spain!FL$12</f>
        <v>0</v>
      </c>
      <c r="FM31" s="1">
        <f>[5]Spain!FM$12</f>
        <v>0</v>
      </c>
      <c r="FN31" s="1">
        <f>[5]Spain!FN$12</f>
        <v>0</v>
      </c>
      <c r="FO31" s="1">
        <f>[5]Spain!FO$12</f>
        <v>0</v>
      </c>
      <c r="FP31" s="1">
        <f>[5]Spain!FP$12</f>
        <v>0</v>
      </c>
      <c r="FQ31" s="1">
        <f>[5]Spain!FQ$12</f>
        <v>0</v>
      </c>
      <c r="FR31" s="1">
        <f>[5]Spain!FR$12</f>
        <v>0</v>
      </c>
      <c r="FS31" s="1">
        <f>[5]Spain!FS$12</f>
        <v>0</v>
      </c>
      <c r="FT31" s="1">
        <f>[5]Spain!FT$12</f>
        <v>0</v>
      </c>
      <c r="FU31" s="1">
        <f>[5]Spain!FU$12</f>
        <v>0</v>
      </c>
      <c r="FV31" s="1">
        <f>[5]Spain!FV$12</f>
        <v>0</v>
      </c>
      <c r="FW31" s="1">
        <f>[5]Spain!FW$12</f>
        <v>0</v>
      </c>
      <c r="FX31" s="1">
        <f>[5]Spain!FX$12</f>
        <v>0</v>
      </c>
      <c r="FY31" s="1">
        <f>[5]Spain!FY$12</f>
        <v>0</v>
      </c>
      <c r="FZ31" s="7">
        <f>1/1000*SUM($B31:FY31)</f>
        <v>1.99</v>
      </c>
    </row>
    <row r="32" spans="1:182">
      <c r="A32" t="s">
        <v>26</v>
      </c>
      <c r="B32" s="1">
        <f>[5]Sweden!B$12</f>
        <v>0</v>
      </c>
      <c r="C32" s="1">
        <f>[5]Sweden!C$12</f>
        <v>0</v>
      </c>
      <c r="D32" s="1">
        <f>[5]Sweden!D$12</f>
        <v>0</v>
      </c>
      <c r="E32" s="1">
        <f>[5]Sweden!E$12</f>
        <v>0</v>
      </c>
      <c r="F32" s="1">
        <f>[5]Sweden!F$12</f>
        <v>0</v>
      </c>
      <c r="G32" s="1">
        <f>[5]Sweden!G$12</f>
        <v>0</v>
      </c>
      <c r="H32" s="1">
        <f>[5]Sweden!H$12</f>
        <v>0</v>
      </c>
      <c r="I32" s="1">
        <f>[5]Sweden!I$12</f>
        <v>0</v>
      </c>
      <c r="J32" s="1">
        <f>[5]Sweden!J$12</f>
        <v>0</v>
      </c>
      <c r="K32" s="1">
        <f>[5]Sweden!K$12</f>
        <v>0</v>
      </c>
      <c r="L32" s="1">
        <f>[5]Sweden!L$12</f>
        <v>0</v>
      </c>
      <c r="M32" s="1">
        <f>[5]Sweden!M$12</f>
        <v>0</v>
      </c>
      <c r="N32" s="1">
        <f>[5]Sweden!N$12</f>
        <v>0</v>
      </c>
      <c r="O32" s="1">
        <f>[5]Sweden!O$12</f>
        <v>0</v>
      </c>
      <c r="P32" s="1">
        <f>[5]Sweden!P$12</f>
        <v>0</v>
      </c>
      <c r="Q32" s="1">
        <f>[5]Sweden!Q$12</f>
        <v>0</v>
      </c>
      <c r="R32" s="1">
        <f>[5]Sweden!R$12</f>
        <v>0</v>
      </c>
      <c r="S32" s="1">
        <f>[5]Sweden!S$12</f>
        <v>0</v>
      </c>
      <c r="T32" s="1">
        <f>[5]Sweden!T$12</f>
        <v>0</v>
      </c>
      <c r="U32" s="1">
        <f>[5]Sweden!U$12</f>
        <v>0</v>
      </c>
      <c r="V32" s="1">
        <f>[5]Sweden!V$12</f>
        <v>0</v>
      </c>
      <c r="W32" s="1">
        <f>[5]Sweden!W$12</f>
        <v>0</v>
      </c>
      <c r="X32" s="1">
        <f>[5]Sweden!X$12</f>
        <v>0</v>
      </c>
      <c r="Y32" s="1">
        <f>[5]Sweden!Y$12</f>
        <v>0</v>
      </c>
      <c r="Z32" s="1">
        <f>[5]Sweden!Z$12</f>
        <v>0</v>
      </c>
      <c r="AA32" s="1">
        <f>[5]Sweden!AA$12</f>
        <v>0</v>
      </c>
      <c r="AB32" s="1">
        <f>[5]Sweden!AB$12</f>
        <v>0</v>
      </c>
      <c r="AC32" s="1">
        <f>[5]Sweden!AC$12</f>
        <v>0</v>
      </c>
      <c r="AD32" s="1">
        <f>[5]Sweden!AD$12</f>
        <v>0</v>
      </c>
      <c r="AE32" s="1">
        <f>[5]Sweden!AE$12</f>
        <v>0</v>
      </c>
      <c r="AF32" s="1">
        <f>[5]Sweden!AF$12</f>
        <v>0</v>
      </c>
      <c r="AG32" s="1">
        <f>[5]Sweden!AG$12</f>
        <v>0</v>
      </c>
      <c r="AH32" s="1">
        <f>[5]Sweden!AH$12</f>
        <v>0</v>
      </c>
      <c r="AI32" s="1">
        <f>[5]Sweden!AI$12</f>
        <v>0</v>
      </c>
      <c r="AJ32" s="1">
        <f>[5]Sweden!AJ$12</f>
        <v>0</v>
      </c>
      <c r="AK32" s="1">
        <f>[5]Sweden!AK$12</f>
        <v>0</v>
      </c>
      <c r="AL32" s="1">
        <f>[5]Sweden!AL$12</f>
        <v>0</v>
      </c>
      <c r="AM32" s="1">
        <f>[5]Sweden!AM$12</f>
        <v>0</v>
      </c>
      <c r="AN32" s="1">
        <f>[5]Sweden!AN$12</f>
        <v>0</v>
      </c>
      <c r="AO32" s="1">
        <f>[5]Sweden!AO$12</f>
        <v>0</v>
      </c>
      <c r="AP32" s="1">
        <f>[5]Sweden!AP$12</f>
        <v>0</v>
      </c>
      <c r="AQ32" s="1">
        <f>[5]Sweden!AQ$12</f>
        <v>0</v>
      </c>
      <c r="AR32" s="1">
        <f>[5]Sweden!AR$12</f>
        <v>0</v>
      </c>
      <c r="AS32" s="1">
        <f>[5]Sweden!AS$12</f>
        <v>0</v>
      </c>
      <c r="AT32" s="1">
        <f>[5]Sweden!AT$12</f>
        <v>0</v>
      </c>
      <c r="AU32" s="1">
        <f>[5]Sweden!AU$12</f>
        <v>0</v>
      </c>
      <c r="AV32" s="1">
        <f>[5]Sweden!AV$12</f>
        <v>0</v>
      </c>
      <c r="AW32" s="1">
        <f>[5]Sweden!AW$12</f>
        <v>0</v>
      </c>
      <c r="AX32" s="1">
        <f>[5]Sweden!AX$12</f>
        <v>0</v>
      </c>
      <c r="AY32" s="1">
        <f>[5]Sweden!AY$12</f>
        <v>0</v>
      </c>
      <c r="AZ32" s="1">
        <f>[5]Sweden!AZ$12</f>
        <v>0</v>
      </c>
      <c r="BA32" s="1">
        <f>[5]Sweden!BA$12</f>
        <v>0</v>
      </c>
      <c r="BB32" s="1">
        <f>[5]Sweden!BB$12</f>
        <v>0</v>
      </c>
      <c r="BC32" s="1">
        <f>[5]Sweden!BC$12</f>
        <v>0</v>
      </c>
      <c r="BD32" s="1">
        <f>[5]Sweden!BD$12</f>
        <v>0</v>
      </c>
      <c r="BE32" s="1">
        <f>[5]Sweden!BE$12</f>
        <v>0</v>
      </c>
      <c r="BF32" s="1">
        <f>[5]Sweden!BF$12</f>
        <v>0</v>
      </c>
      <c r="BG32" s="1">
        <f>[5]Sweden!BG$12</f>
        <v>0</v>
      </c>
      <c r="BH32" s="1">
        <f>[5]Sweden!BH$12</f>
        <v>0</v>
      </c>
      <c r="BI32" s="1">
        <f>[5]Sweden!BI$12</f>
        <v>0</v>
      </c>
      <c r="BJ32" s="1">
        <f>[5]Sweden!BJ$12</f>
        <v>0</v>
      </c>
      <c r="BK32" s="1">
        <f>[5]Sweden!BK$12</f>
        <v>0</v>
      </c>
      <c r="BL32" s="1">
        <f>[5]Sweden!BL$12</f>
        <v>2911</v>
      </c>
      <c r="BM32" s="1">
        <f>[5]Sweden!BM$12</f>
        <v>2940</v>
      </c>
      <c r="BN32" s="1">
        <f>[5]Sweden!BN$12</f>
        <v>3006</v>
      </c>
      <c r="BO32" s="1">
        <f>[5]Sweden!BO$12</f>
        <v>0</v>
      </c>
      <c r="BP32" s="1">
        <f>[5]Sweden!BP$12</f>
        <v>0</v>
      </c>
      <c r="BQ32" s="1">
        <f>[5]Sweden!BQ$12</f>
        <v>0</v>
      </c>
      <c r="BR32" s="1">
        <f>[5]Sweden!BR$12</f>
        <v>0</v>
      </c>
      <c r="BS32" s="1">
        <f>[5]Sweden!BS$12</f>
        <v>0</v>
      </c>
      <c r="BT32" s="1">
        <f>[5]Sweden!BT$12</f>
        <v>0</v>
      </c>
      <c r="BU32" s="1">
        <f>[5]Sweden!BU$12</f>
        <v>0</v>
      </c>
      <c r="BV32" s="1">
        <f>[5]Sweden!BV$12</f>
        <v>0</v>
      </c>
      <c r="BW32" s="1">
        <f>[5]Sweden!BW$12</f>
        <v>0</v>
      </c>
      <c r="BX32" s="1">
        <f>[5]Sweden!BX$12</f>
        <v>0</v>
      </c>
      <c r="BY32" s="1">
        <f>[5]Sweden!BY$12</f>
        <v>0</v>
      </c>
      <c r="BZ32" s="1">
        <f>[5]Sweden!BZ$12</f>
        <v>0</v>
      </c>
      <c r="CA32" s="1">
        <f>[5]Sweden!CA$12</f>
        <v>0</v>
      </c>
      <c r="CB32" s="1">
        <f>[5]Sweden!CB$12</f>
        <v>0</v>
      </c>
      <c r="CC32" s="1">
        <f>[5]Sweden!CC$12</f>
        <v>0</v>
      </c>
      <c r="CD32" s="1">
        <f>[5]Sweden!CD$12</f>
        <v>0</v>
      </c>
      <c r="CE32" s="1">
        <f>[5]Sweden!CE$12</f>
        <v>0</v>
      </c>
      <c r="CF32" s="1">
        <f>[5]Sweden!CF$12</f>
        <v>0</v>
      </c>
      <c r="CG32" s="1">
        <f>[5]Sweden!CG$12</f>
        <v>0</v>
      </c>
      <c r="CH32" s="1">
        <f>[5]Sweden!CH$12</f>
        <v>0</v>
      </c>
      <c r="CI32" s="1">
        <f>[5]Sweden!CI$12</f>
        <v>0</v>
      </c>
      <c r="CJ32" s="1">
        <f>[5]Sweden!CJ$12</f>
        <v>0</v>
      </c>
      <c r="CK32" s="1">
        <f>[5]Sweden!CK$12</f>
        <v>0</v>
      </c>
      <c r="CL32" s="1">
        <f>[5]Sweden!CL$12</f>
        <v>0</v>
      </c>
      <c r="CM32" s="1">
        <f>[5]Sweden!CM$12</f>
        <v>0</v>
      </c>
      <c r="CN32" s="1">
        <f>[5]Sweden!CN$12</f>
        <v>0</v>
      </c>
      <c r="CO32" s="1">
        <f>[5]Sweden!CO$12</f>
        <v>0</v>
      </c>
      <c r="CP32" s="1">
        <f>[5]Sweden!CP$12</f>
        <v>0</v>
      </c>
      <c r="CQ32" s="1">
        <f>[5]Sweden!CQ$12</f>
        <v>0</v>
      </c>
      <c r="CR32" s="1">
        <f>[5]Sweden!CR$12</f>
        <v>0</v>
      </c>
      <c r="CS32" s="1">
        <f>[5]Sweden!CS$12</f>
        <v>0</v>
      </c>
      <c r="CT32" s="1">
        <f>[5]Sweden!CT$12</f>
        <v>0</v>
      </c>
      <c r="CU32" s="1">
        <f>[5]Sweden!CU$12</f>
        <v>0</v>
      </c>
      <c r="CV32" s="1">
        <f>[5]Sweden!CV$12</f>
        <v>0</v>
      </c>
      <c r="CW32" s="1">
        <f>[5]Sweden!CW$12</f>
        <v>0</v>
      </c>
      <c r="CX32" s="1">
        <f>[5]Sweden!CX$12</f>
        <v>0</v>
      </c>
      <c r="CY32" s="1">
        <f>[5]Sweden!CY$12</f>
        <v>0</v>
      </c>
      <c r="CZ32" s="1">
        <f>[5]Sweden!CZ$12</f>
        <v>0</v>
      </c>
      <c r="DA32" s="1">
        <f>[5]Sweden!DA$12</f>
        <v>0</v>
      </c>
      <c r="DB32" s="1">
        <f>[5]Sweden!DB$12</f>
        <v>0</v>
      </c>
      <c r="DC32" s="1">
        <f>[5]Sweden!DC$12</f>
        <v>0</v>
      </c>
      <c r="DD32" s="1">
        <f>[5]Sweden!DD$12</f>
        <v>0</v>
      </c>
      <c r="DE32" s="1">
        <f>[5]Sweden!DE$12</f>
        <v>0</v>
      </c>
      <c r="DF32" s="1">
        <f>[5]Sweden!DF$12</f>
        <v>0</v>
      </c>
      <c r="DG32" s="1">
        <f>[5]Sweden!DG$12</f>
        <v>0</v>
      </c>
      <c r="DH32" s="1">
        <f>[5]Sweden!DH$12</f>
        <v>0</v>
      </c>
      <c r="DI32" s="1">
        <f>[5]Sweden!DI$12</f>
        <v>0</v>
      </c>
      <c r="DJ32" s="1">
        <f>[5]Sweden!DJ$12</f>
        <v>0</v>
      </c>
      <c r="DK32" s="1">
        <f>[5]Sweden!DK$12</f>
        <v>0</v>
      </c>
      <c r="DL32" s="1">
        <f>[5]Sweden!DL$12</f>
        <v>0</v>
      </c>
      <c r="DM32" s="1">
        <f>[5]Sweden!DM$12</f>
        <v>0</v>
      </c>
      <c r="DN32" s="1">
        <f>[5]Sweden!DN$12</f>
        <v>0</v>
      </c>
      <c r="DO32" s="1">
        <f>[5]Sweden!DO$12</f>
        <v>0</v>
      </c>
      <c r="DP32" s="1">
        <f>[5]Sweden!DP$12</f>
        <v>0</v>
      </c>
      <c r="DQ32" s="1">
        <f>[5]Sweden!DQ$12</f>
        <v>0</v>
      </c>
      <c r="DR32" s="1">
        <f>[5]Sweden!DR$12</f>
        <v>0</v>
      </c>
      <c r="DS32" s="1">
        <f>[5]Sweden!DS$12</f>
        <v>0</v>
      </c>
      <c r="DT32" s="1">
        <f>[5]Sweden!DT$12</f>
        <v>0</v>
      </c>
      <c r="DU32" s="1">
        <f>[5]Sweden!DU$12</f>
        <v>0</v>
      </c>
      <c r="DV32" s="1">
        <f>[5]Sweden!DV$12</f>
        <v>0</v>
      </c>
      <c r="DW32" s="1">
        <f>[5]Sweden!DW$12</f>
        <v>0</v>
      </c>
      <c r="DX32" s="1">
        <f>[5]Sweden!DX$12</f>
        <v>0</v>
      </c>
      <c r="DY32" s="1">
        <f>[5]Sweden!DY$12</f>
        <v>0</v>
      </c>
      <c r="DZ32" s="1">
        <f>[5]Sweden!DZ$12</f>
        <v>0</v>
      </c>
      <c r="EA32" s="1">
        <f>[5]Sweden!EA$12</f>
        <v>0</v>
      </c>
      <c r="EB32" s="1">
        <f>[5]Sweden!EB$12</f>
        <v>0</v>
      </c>
      <c r="EC32" s="1">
        <f>[5]Sweden!EC$12</f>
        <v>0</v>
      </c>
      <c r="ED32" s="1">
        <f>[5]Sweden!ED$12</f>
        <v>0</v>
      </c>
      <c r="EE32" s="1">
        <f>[5]Sweden!EE$12</f>
        <v>17057</v>
      </c>
      <c r="EF32" s="1">
        <f>[5]Sweden!EF$12</f>
        <v>0</v>
      </c>
      <c r="EG32" s="1">
        <f>[5]Sweden!EG$12</f>
        <v>0</v>
      </c>
      <c r="EH32" s="1">
        <f>[5]Sweden!EH$12</f>
        <v>0</v>
      </c>
      <c r="EI32" s="1">
        <f>[5]Sweden!EI$12</f>
        <v>0</v>
      </c>
      <c r="EJ32" s="1">
        <f>[5]Sweden!EJ$12</f>
        <v>0</v>
      </c>
      <c r="EK32" s="1">
        <f>[5]Sweden!EK$12</f>
        <v>0</v>
      </c>
      <c r="EL32" s="1">
        <f>[5]Sweden!EL$12</f>
        <v>0</v>
      </c>
      <c r="EM32" s="1">
        <f>[5]Sweden!EM$12</f>
        <v>0</v>
      </c>
      <c r="EN32" s="1">
        <f>[5]Sweden!EN$12</f>
        <v>0</v>
      </c>
      <c r="EO32" s="1">
        <f>[5]Sweden!EO$12</f>
        <v>0</v>
      </c>
      <c r="EP32" s="1">
        <f>[5]Sweden!EP$12</f>
        <v>0</v>
      </c>
      <c r="EQ32" s="1">
        <f>[5]Sweden!EQ$12</f>
        <v>0</v>
      </c>
      <c r="ER32" s="1">
        <f>[5]Sweden!ER$12</f>
        <v>0</v>
      </c>
      <c r="ES32" s="1">
        <f>[5]Sweden!ES$12</f>
        <v>0</v>
      </c>
      <c r="ET32" s="1">
        <f>[5]Sweden!ET$12</f>
        <v>0</v>
      </c>
      <c r="EU32" s="1">
        <f>[5]Sweden!EU$12</f>
        <v>0</v>
      </c>
      <c r="EV32" s="1">
        <f>[5]Sweden!EV$12</f>
        <v>0</v>
      </c>
      <c r="EW32" s="1">
        <f>[5]Sweden!EW$12</f>
        <v>0</v>
      </c>
      <c r="EX32" s="1">
        <f>[5]Sweden!EX$12</f>
        <v>0</v>
      </c>
      <c r="EY32" s="1">
        <f>[5]Sweden!EY$12</f>
        <v>0</v>
      </c>
      <c r="EZ32" s="1">
        <f>[5]Sweden!EZ$12</f>
        <v>0</v>
      </c>
      <c r="FA32" s="1">
        <f>[5]Sweden!FA$12</f>
        <v>0</v>
      </c>
      <c r="FB32" s="1">
        <f>[5]Sweden!FB$12</f>
        <v>0</v>
      </c>
      <c r="FC32" s="1">
        <f>[5]Sweden!FC$12</f>
        <v>0</v>
      </c>
      <c r="FD32" s="1">
        <f>[5]Sweden!FD$12</f>
        <v>0</v>
      </c>
      <c r="FE32" s="1">
        <f>[5]Sweden!FE$12</f>
        <v>0</v>
      </c>
      <c r="FF32" s="1">
        <f>[5]Sweden!FF$12</f>
        <v>0</v>
      </c>
      <c r="FG32" s="1">
        <f>[5]Sweden!FG$12</f>
        <v>0</v>
      </c>
      <c r="FH32" s="1">
        <f>[5]Sweden!FH$12</f>
        <v>0</v>
      </c>
      <c r="FI32" s="1">
        <f>[5]Sweden!FI$12</f>
        <v>0</v>
      </c>
      <c r="FJ32" s="1">
        <f>[5]Sweden!FJ$12</f>
        <v>0</v>
      </c>
      <c r="FK32" s="1">
        <f>[5]Sweden!FK$12</f>
        <v>0</v>
      </c>
      <c r="FL32" s="1">
        <f>[5]Sweden!FL$12</f>
        <v>0</v>
      </c>
      <c r="FM32" s="1">
        <f>[5]Sweden!FM$12</f>
        <v>0</v>
      </c>
      <c r="FN32" s="1">
        <f>[5]Sweden!FN$12</f>
        <v>0</v>
      </c>
      <c r="FO32" s="1">
        <f>[5]Sweden!FO$12</f>
        <v>0</v>
      </c>
      <c r="FP32" s="1">
        <f>[5]Sweden!FP$12</f>
        <v>0</v>
      </c>
      <c r="FQ32" s="1">
        <f>[5]Sweden!FQ$12</f>
        <v>0</v>
      </c>
      <c r="FR32" s="1">
        <f>[5]Sweden!FR$12</f>
        <v>0</v>
      </c>
      <c r="FS32" s="1">
        <f>[5]Sweden!FS$12</f>
        <v>0</v>
      </c>
      <c r="FT32" s="1">
        <f>[5]Sweden!FT$12</f>
        <v>0</v>
      </c>
      <c r="FU32" s="1">
        <f>[5]Sweden!FU$12</f>
        <v>0</v>
      </c>
      <c r="FV32" s="1">
        <f>[5]Sweden!FV$12</f>
        <v>0</v>
      </c>
      <c r="FW32" s="1">
        <f>[5]Sweden!FW$12</f>
        <v>0</v>
      </c>
      <c r="FX32" s="1">
        <f>[5]Sweden!FX$12</f>
        <v>0</v>
      </c>
      <c r="FY32" s="1">
        <f>[5]Sweden!FY$12</f>
        <v>0</v>
      </c>
      <c r="FZ32" s="7">
        <f>1/1000*SUM($B32:FY32)</f>
        <v>25.914000000000001</v>
      </c>
    </row>
    <row r="33" spans="1:182">
      <c r="A33" t="s">
        <v>37</v>
      </c>
      <c r="B33" s="1">
        <f>[5]UK!B$12</f>
        <v>0</v>
      </c>
      <c r="C33" s="1">
        <f>[5]UK!C$12</f>
        <v>0</v>
      </c>
      <c r="D33" s="1">
        <f>[5]UK!D$12</f>
        <v>0</v>
      </c>
      <c r="E33" s="1">
        <f>[5]UK!E$12</f>
        <v>0</v>
      </c>
      <c r="F33" s="1">
        <f>[5]UK!F$12</f>
        <v>0</v>
      </c>
      <c r="G33" s="1">
        <f>[5]UK!G$12</f>
        <v>0</v>
      </c>
      <c r="H33" s="1">
        <f>[5]UK!H$12</f>
        <v>0</v>
      </c>
      <c r="I33" s="1">
        <f>[5]UK!I$12</f>
        <v>0</v>
      </c>
      <c r="J33" s="1">
        <f>[5]UK!J$12</f>
        <v>0</v>
      </c>
      <c r="K33" s="1">
        <f>[5]UK!K$12</f>
        <v>0</v>
      </c>
      <c r="L33" s="1">
        <f>[5]UK!L$12</f>
        <v>0</v>
      </c>
      <c r="M33" s="1">
        <f>[5]UK!M$12</f>
        <v>0</v>
      </c>
      <c r="N33" s="1">
        <f>[5]UK!N$12</f>
        <v>0</v>
      </c>
      <c r="O33" s="1">
        <f>[5]UK!O$12</f>
        <v>0</v>
      </c>
      <c r="P33" s="1">
        <f>[5]UK!P$12</f>
        <v>0</v>
      </c>
      <c r="Q33" s="1">
        <f>[5]UK!Q$12</f>
        <v>0</v>
      </c>
      <c r="R33" s="1">
        <f>[5]UK!R$12</f>
        <v>0</v>
      </c>
      <c r="S33" s="1">
        <f>[5]UK!S$12</f>
        <v>0</v>
      </c>
      <c r="T33" s="1">
        <f>[5]UK!T$12</f>
        <v>0</v>
      </c>
      <c r="U33" s="1">
        <f>[5]UK!U$12</f>
        <v>0</v>
      </c>
      <c r="V33" s="1">
        <f>[5]UK!V$12</f>
        <v>0</v>
      </c>
      <c r="W33" s="1">
        <f>[5]UK!W$12</f>
        <v>0</v>
      </c>
      <c r="X33" s="1">
        <f>[5]UK!X$12</f>
        <v>0</v>
      </c>
      <c r="Y33" s="1">
        <f>[5]UK!Y$12</f>
        <v>0</v>
      </c>
      <c r="Z33" s="1">
        <f>[5]UK!Z$12</f>
        <v>0</v>
      </c>
      <c r="AA33" s="1">
        <f>[5]UK!AA$12</f>
        <v>0</v>
      </c>
      <c r="AB33" s="1">
        <f>[5]UK!AB$12</f>
        <v>0</v>
      </c>
      <c r="AC33" s="1">
        <f>[5]UK!AC$12</f>
        <v>0</v>
      </c>
      <c r="AD33" s="1">
        <f>[5]UK!AD$12</f>
        <v>0</v>
      </c>
      <c r="AE33" s="1">
        <f>[5]UK!AE$12</f>
        <v>0</v>
      </c>
      <c r="AF33" s="1">
        <f>[5]UK!AF$12</f>
        <v>0</v>
      </c>
      <c r="AG33" s="1">
        <f>[5]UK!AG$12</f>
        <v>0</v>
      </c>
      <c r="AH33" s="1">
        <f>[5]UK!AH$12</f>
        <v>0</v>
      </c>
      <c r="AI33" s="1">
        <f>[5]UK!AI$12</f>
        <v>0</v>
      </c>
      <c r="AJ33" s="1">
        <f>[5]UK!AJ$12</f>
        <v>0</v>
      </c>
      <c r="AK33" s="1">
        <f>[5]UK!AK$12</f>
        <v>0</v>
      </c>
      <c r="AL33" s="1">
        <f>[5]UK!AL$12</f>
        <v>0</v>
      </c>
      <c r="AM33" s="1">
        <f>[5]UK!AM$12</f>
        <v>0</v>
      </c>
      <c r="AN33" s="1">
        <f>[5]UK!AN$12</f>
        <v>0</v>
      </c>
      <c r="AO33" s="1">
        <f>[5]UK!AO$12</f>
        <v>0</v>
      </c>
      <c r="AP33" s="1">
        <f>[5]UK!AP$12</f>
        <v>0</v>
      </c>
      <c r="AQ33" s="1">
        <f>[5]UK!AQ$12</f>
        <v>0</v>
      </c>
      <c r="AR33" s="1">
        <f>[5]UK!AR$12</f>
        <v>0</v>
      </c>
      <c r="AS33" s="1">
        <f>[5]UK!AS$12</f>
        <v>0</v>
      </c>
      <c r="AT33" s="1">
        <f>[5]UK!AT$12</f>
        <v>0</v>
      </c>
      <c r="AU33" s="1">
        <f>[5]UK!AU$12</f>
        <v>0</v>
      </c>
      <c r="AV33" s="1">
        <f>[5]UK!AV$12</f>
        <v>0</v>
      </c>
      <c r="AW33" s="1">
        <f>[5]UK!AW$12</f>
        <v>0</v>
      </c>
      <c r="AX33" s="1">
        <f>[5]UK!AX$12</f>
        <v>0</v>
      </c>
      <c r="AY33" s="1">
        <f>[5]UK!AY$12</f>
        <v>0</v>
      </c>
      <c r="AZ33" s="1">
        <f>[5]UK!AZ$12</f>
        <v>0</v>
      </c>
      <c r="BA33" s="1">
        <f>[5]UK!BA$12</f>
        <v>0</v>
      </c>
      <c r="BB33" s="1">
        <f>[5]UK!BB$12</f>
        <v>0</v>
      </c>
      <c r="BC33" s="1">
        <f>[5]UK!BC$12</f>
        <v>0</v>
      </c>
      <c r="BD33" s="1">
        <f>[5]UK!BD$12</f>
        <v>0</v>
      </c>
      <c r="BE33" s="1">
        <f>[5]UK!BE$12</f>
        <v>3600</v>
      </c>
      <c r="BF33" s="1">
        <f>[5]UK!BF$12</f>
        <v>0</v>
      </c>
      <c r="BG33" s="1">
        <f>[5]UK!BG$12</f>
        <v>0</v>
      </c>
      <c r="BH33" s="1">
        <f>[5]UK!BH$12</f>
        <v>0</v>
      </c>
      <c r="BI33" s="1">
        <f>[5]UK!BI$12</f>
        <v>0</v>
      </c>
      <c r="BJ33" s="1">
        <f>[5]UK!BJ$12</f>
        <v>0</v>
      </c>
      <c r="BK33" s="1">
        <f>[5]UK!BK$12</f>
        <v>0</v>
      </c>
      <c r="BL33" s="1">
        <f>[5]UK!BL$12</f>
        <v>0</v>
      </c>
      <c r="BM33" s="1">
        <f>[5]UK!BM$12</f>
        <v>0</v>
      </c>
      <c r="BN33" s="1">
        <f>[5]UK!BN$12</f>
        <v>0</v>
      </c>
      <c r="BO33" s="1">
        <f>[5]UK!BO$12</f>
        <v>0</v>
      </c>
      <c r="BP33" s="1">
        <f>[5]UK!BP$12</f>
        <v>0</v>
      </c>
      <c r="BQ33" s="1">
        <f>[5]UK!BQ$12</f>
        <v>0</v>
      </c>
      <c r="BR33" s="1">
        <f>[5]UK!BR$12</f>
        <v>0</v>
      </c>
      <c r="BS33" s="1">
        <f>[5]UK!BS$12</f>
        <v>0</v>
      </c>
      <c r="BT33" s="1">
        <f>[5]UK!BT$12</f>
        <v>0</v>
      </c>
      <c r="BU33" s="1">
        <f>[5]UK!BU$12</f>
        <v>0</v>
      </c>
      <c r="BV33" s="1">
        <f>[5]UK!BV$12</f>
        <v>0</v>
      </c>
      <c r="BW33" s="1">
        <f>[5]UK!BW$12</f>
        <v>0</v>
      </c>
      <c r="BX33" s="1">
        <f>[5]UK!BX$12</f>
        <v>0</v>
      </c>
      <c r="BY33" s="1">
        <f>[5]UK!BY$12</f>
        <v>6392</v>
      </c>
      <c r="BZ33" s="1">
        <f>[5]UK!BZ$12</f>
        <v>0</v>
      </c>
      <c r="CA33" s="1">
        <f>[5]UK!CA$12</f>
        <v>0</v>
      </c>
      <c r="CB33" s="1">
        <f>[5]UK!CB$12</f>
        <v>0</v>
      </c>
      <c r="CC33" s="1">
        <f>[5]UK!CC$12</f>
        <v>0</v>
      </c>
      <c r="CD33" s="1">
        <f>[5]UK!CD$12</f>
        <v>0</v>
      </c>
      <c r="CE33" s="1">
        <f>[5]UK!CE$12</f>
        <v>23308</v>
      </c>
      <c r="CF33" s="1">
        <f>[5]UK!CF$12</f>
        <v>0</v>
      </c>
      <c r="CG33" s="1">
        <f>[5]UK!CG$12</f>
        <v>0</v>
      </c>
      <c r="CH33" s="1">
        <f>[5]UK!CH$12</f>
        <v>0</v>
      </c>
      <c r="CI33" s="1">
        <f>[5]UK!CI$12</f>
        <v>0</v>
      </c>
      <c r="CJ33" s="1">
        <f>[5]UK!CJ$12</f>
        <v>0</v>
      </c>
      <c r="CK33" s="1">
        <f>[5]UK!CK$12</f>
        <v>0</v>
      </c>
      <c r="CL33" s="1">
        <f>[5]UK!CL$12</f>
        <v>0</v>
      </c>
      <c r="CM33" s="1">
        <f>[5]UK!CM$12</f>
        <v>0</v>
      </c>
      <c r="CN33" s="1">
        <f>[5]UK!CN$12</f>
        <v>0</v>
      </c>
      <c r="CO33" s="1">
        <f>[5]UK!CO$12</f>
        <v>0</v>
      </c>
      <c r="CP33" s="1">
        <f>[5]UK!CP$12</f>
        <v>0</v>
      </c>
      <c r="CQ33" s="1">
        <f>[5]UK!CQ$12</f>
        <v>0</v>
      </c>
      <c r="CR33" s="1">
        <f>[5]UK!CR$12</f>
        <v>0</v>
      </c>
      <c r="CS33" s="1">
        <f>[5]UK!CS$12</f>
        <v>0</v>
      </c>
      <c r="CT33" s="1">
        <f>[5]UK!CT$12</f>
        <v>0</v>
      </c>
      <c r="CU33" s="1">
        <f>[5]UK!CU$12</f>
        <v>0</v>
      </c>
      <c r="CV33" s="1">
        <f>[5]UK!CV$12</f>
        <v>0</v>
      </c>
      <c r="CW33" s="1">
        <f>[5]UK!CW$12</f>
        <v>0</v>
      </c>
      <c r="CX33" s="1">
        <f>[5]UK!CX$12</f>
        <v>0</v>
      </c>
      <c r="CY33" s="1">
        <f>[5]UK!CY$12</f>
        <v>0</v>
      </c>
      <c r="CZ33" s="1">
        <f>[5]UK!CZ$12</f>
        <v>0</v>
      </c>
      <c r="DA33" s="1">
        <f>[5]UK!DA$12</f>
        <v>0</v>
      </c>
      <c r="DB33" s="1">
        <f>[5]UK!DB$12</f>
        <v>0</v>
      </c>
      <c r="DC33" s="1">
        <f>[5]UK!DC$12</f>
        <v>0</v>
      </c>
      <c r="DD33" s="1">
        <f>[5]UK!DD$12</f>
        <v>0</v>
      </c>
      <c r="DE33" s="1">
        <f>[5]UK!DE$12</f>
        <v>0</v>
      </c>
      <c r="DF33" s="1">
        <f>[5]UK!DF$12</f>
        <v>0</v>
      </c>
      <c r="DG33" s="1">
        <f>[5]UK!DG$12</f>
        <v>0</v>
      </c>
      <c r="DH33" s="1">
        <f>[5]UK!DH$12</f>
        <v>0</v>
      </c>
      <c r="DI33" s="1">
        <f>[5]UK!DI$12</f>
        <v>0</v>
      </c>
      <c r="DJ33" s="1">
        <f>[5]UK!DJ$12</f>
        <v>0</v>
      </c>
      <c r="DK33" s="1">
        <f>[5]UK!DK$12</f>
        <v>0</v>
      </c>
      <c r="DL33" s="1">
        <f>[5]UK!DL$12</f>
        <v>0</v>
      </c>
      <c r="DM33" s="1">
        <f>[5]UK!DM$12</f>
        <v>0</v>
      </c>
      <c r="DN33" s="1">
        <f>[5]UK!DN$12</f>
        <v>0</v>
      </c>
      <c r="DO33" s="1">
        <f>[5]UK!DO$12</f>
        <v>0</v>
      </c>
      <c r="DP33" s="1">
        <f>[5]UK!DP$12</f>
        <v>0</v>
      </c>
      <c r="DQ33" s="1">
        <f>[5]UK!DQ$12</f>
        <v>0</v>
      </c>
      <c r="DR33" s="1">
        <f>[5]UK!DR$12</f>
        <v>0</v>
      </c>
      <c r="DS33" s="1">
        <f>[5]UK!DS$12</f>
        <v>0</v>
      </c>
      <c r="DT33" s="1">
        <f>[5]UK!DT$12</f>
        <v>0</v>
      </c>
      <c r="DU33" s="1">
        <f>[5]UK!DU$12</f>
        <v>0</v>
      </c>
      <c r="DV33" s="1">
        <f>[5]UK!DV$12</f>
        <v>0</v>
      </c>
      <c r="DW33" s="1">
        <f>[5]UK!DW$12</f>
        <v>0</v>
      </c>
      <c r="DX33" s="1">
        <f>[5]UK!DX$12</f>
        <v>0</v>
      </c>
      <c r="DY33" s="1">
        <f>[5]UK!DY$12</f>
        <v>0</v>
      </c>
      <c r="DZ33" s="1">
        <f>[5]UK!DZ$12</f>
        <v>0</v>
      </c>
      <c r="EA33" s="1">
        <f>[5]UK!EA$12</f>
        <v>0</v>
      </c>
      <c r="EB33" s="1">
        <f>[5]UK!EB$12</f>
        <v>0</v>
      </c>
      <c r="EC33" s="1">
        <f>[5]UK!EC$12</f>
        <v>0</v>
      </c>
      <c r="ED33" s="1">
        <f>[5]UK!ED$12</f>
        <v>0</v>
      </c>
      <c r="EE33" s="1">
        <f>[5]UK!EE$12</f>
        <v>0</v>
      </c>
      <c r="EF33" s="1">
        <f>[5]UK!EF$12</f>
        <v>0</v>
      </c>
      <c r="EG33" s="1">
        <f>[5]UK!EG$12</f>
        <v>0</v>
      </c>
      <c r="EH33" s="1">
        <f>[5]UK!EH$12</f>
        <v>0</v>
      </c>
      <c r="EI33" s="1">
        <f>[5]UK!EI$12</f>
        <v>0</v>
      </c>
      <c r="EJ33" s="1">
        <f>[5]UK!EJ$12</f>
        <v>0</v>
      </c>
      <c r="EK33" s="1">
        <f>[5]UK!EK$12</f>
        <v>0</v>
      </c>
      <c r="EL33" s="1">
        <f>[5]UK!EL$12</f>
        <v>0</v>
      </c>
      <c r="EM33" s="1">
        <f>[5]UK!EM$12</f>
        <v>0</v>
      </c>
      <c r="EN33" s="1">
        <f>[5]UK!EN$12</f>
        <v>0</v>
      </c>
      <c r="EO33" s="1">
        <f>[5]UK!EO$12</f>
        <v>0</v>
      </c>
      <c r="EP33" s="1">
        <f>[5]UK!EP$12</f>
        <v>0</v>
      </c>
      <c r="EQ33" s="1">
        <f>[5]UK!EQ$12</f>
        <v>0</v>
      </c>
      <c r="ER33" s="1">
        <f>[5]UK!ER$12</f>
        <v>0</v>
      </c>
      <c r="ES33" s="1">
        <f>[5]UK!ES$12</f>
        <v>0</v>
      </c>
      <c r="ET33" s="1">
        <f>[5]UK!ET$12</f>
        <v>0</v>
      </c>
      <c r="EU33" s="1">
        <f>[5]UK!EU$12</f>
        <v>0</v>
      </c>
      <c r="EV33" s="1">
        <f>[5]UK!EV$12</f>
        <v>0</v>
      </c>
      <c r="EW33" s="1">
        <f>[5]UK!EW$12</f>
        <v>0</v>
      </c>
      <c r="EX33" s="1">
        <f>[5]UK!EX$12</f>
        <v>0</v>
      </c>
      <c r="EY33" s="1">
        <f>[5]UK!EY$12</f>
        <v>0</v>
      </c>
      <c r="EZ33" s="1">
        <f>[5]UK!EZ$12</f>
        <v>0</v>
      </c>
      <c r="FA33" s="1">
        <f>[5]UK!FA$12</f>
        <v>0</v>
      </c>
      <c r="FB33" s="1">
        <f>[5]UK!FB$12</f>
        <v>0</v>
      </c>
      <c r="FC33" s="1">
        <f>[5]UK!FC$12</f>
        <v>0</v>
      </c>
      <c r="FD33" s="1">
        <f>[5]UK!FD$12</f>
        <v>0</v>
      </c>
      <c r="FE33" s="1">
        <f>[5]UK!FE$12</f>
        <v>0</v>
      </c>
      <c r="FF33" s="1">
        <f>[5]UK!FF$12</f>
        <v>0</v>
      </c>
      <c r="FG33" s="1">
        <f>[5]UK!FG$12</f>
        <v>0</v>
      </c>
      <c r="FH33" s="1">
        <f>[5]UK!FH$12</f>
        <v>0</v>
      </c>
      <c r="FI33" s="1">
        <f>[5]UK!FI$12</f>
        <v>0</v>
      </c>
      <c r="FJ33" s="1">
        <f>[5]UK!FJ$12</f>
        <v>0</v>
      </c>
      <c r="FK33" s="1">
        <f>[5]UK!FK$12</f>
        <v>0</v>
      </c>
      <c r="FL33" s="1">
        <f>[5]UK!FL$12</f>
        <v>0</v>
      </c>
      <c r="FM33" s="1">
        <f>[5]UK!FM$12</f>
        <v>0</v>
      </c>
      <c r="FN33" s="1">
        <f>[5]UK!FN$12</f>
        <v>0</v>
      </c>
      <c r="FO33" s="1">
        <f>[5]UK!FO$12</f>
        <v>0</v>
      </c>
      <c r="FP33" s="1">
        <f>[5]UK!FP$12</f>
        <v>0</v>
      </c>
      <c r="FQ33" s="1">
        <f>[5]UK!FQ$12</f>
        <v>0</v>
      </c>
      <c r="FR33" s="1">
        <f>[5]UK!FR$12</f>
        <v>0</v>
      </c>
      <c r="FS33" s="1">
        <f>[5]UK!FS$12</f>
        <v>0</v>
      </c>
      <c r="FT33" s="1">
        <f>[5]UK!FT$12</f>
        <v>0</v>
      </c>
      <c r="FU33" s="1">
        <f>[5]UK!FU$12</f>
        <v>0</v>
      </c>
      <c r="FV33" s="1">
        <f>[5]UK!FV$12</f>
        <v>0</v>
      </c>
      <c r="FW33" s="1">
        <f>[5]UK!FW$12</f>
        <v>0</v>
      </c>
      <c r="FX33" s="1">
        <f>[5]UK!FX$12</f>
        <v>0</v>
      </c>
      <c r="FY33" s="1">
        <f>[5]UK!FY$12</f>
        <v>0</v>
      </c>
      <c r="FZ33" s="7">
        <f>1/1000*SUM($B33:FY33)</f>
        <v>33.299999999999997</v>
      </c>
    </row>
    <row r="35" spans="1:18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7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[6]Belarus!B$29</f>
        <v>J</v>
      </c>
      <c r="C2" s="1" t="str">
        <f>[6]Belarus!C$29</f>
        <v>F</v>
      </c>
      <c r="D2" s="1" t="str">
        <f>[6]Belarus!D$29</f>
        <v>M</v>
      </c>
      <c r="E2" s="1" t="str">
        <f>[6]Belarus!E$29</f>
        <v>A</v>
      </c>
      <c r="F2" s="1" t="str">
        <f>[6]Belarus!F$29</f>
        <v>M</v>
      </c>
      <c r="G2" s="1" t="str">
        <f>[6]Belarus!G$29</f>
        <v>J</v>
      </c>
      <c r="H2" s="1" t="str">
        <f>[6]Belarus!H$29</f>
        <v>J</v>
      </c>
      <c r="I2" s="1" t="str">
        <f>[6]Belarus!I$29</f>
        <v>A</v>
      </c>
      <c r="J2" s="1" t="str">
        <f>[6]Belarus!J$29</f>
        <v>S</v>
      </c>
      <c r="K2" s="1" t="str">
        <f>[6]Belarus!K$29</f>
        <v>O</v>
      </c>
      <c r="L2" s="1" t="str">
        <f>[6]Belarus!L$29</f>
        <v>N</v>
      </c>
      <c r="M2" s="1" t="str">
        <f>[6]Belarus!M$29</f>
        <v>D</v>
      </c>
      <c r="N2" s="1" t="str">
        <f>[6]Belarus!N$29</f>
        <v>J</v>
      </c>
      <c r="O2" s="1" t="str">
        <f>[6]Belarus!O$29</f>
        <v>F</v>
      </c>
      <c r="P2" s="1" t="str">
        <f>[6]Belarus!P$29</f>
        <v>M</v>
      </c>
      <c r="Q2" s="1" t="str">
        <f>[6]Belarus!Q$29</f>
        <v>A</v>
      </c>
      <c r="R2" s="1" t="str">
        <f>[6]Belarus!R$29</f>
        <v>M</v>
      </c>
      <c r="S2" s="1" t="str">
        <f>[6]Belarus!S$29</f>
        <v>J</v>
      </c>
      <c r="T2" s="1" t="str">
        <f>[6]Belarus!T$29</f>
        <v>J</v>
      </c>
      <c r="U2" s="1" t="str">
        <f>[6]Belarus!U$29</f>
        <v>A</v>
      </c>
      <c r="V2" s="1" t="str">
        <f>[6]Belarus!V$29</f>
        <v>S</v>
      </c>
      <c r="W2" s="1" t="str">
        <f>[6]Belarus!W$29</f>
        <v>O</v>
      </c>
      <c r="X2" s="1" t="str">
        <f>[6]Belarus!X$29</f>
        <v>N</v>
      </c>
      <c r="Y2" s="1" t="str">
        <f>[6]Belarus!Y$29</f>
        <v>D</v>
      </c>
      <c r="Z2" s="1" t="str">
        <f>[6]Belarus!Z$29</f>
        <v>J</v>
      </c>
      <c r="AA2" s="1" t="str">
        <f>[6]Belarus!AA$29</f>
        <v>F</v>
      </c>
      <c r="AB2" s="1" t="str">
        <f>[6]Belarus!AB$29</f>
        <v>M</v>
      </c>
      <c r="AC2" s="1" t="str">
        <f>[6]Belarus!AC$29</f>
        <v>A</v>
      </c>
      <c r="AD2" s="1" t="str">
        <f>[6]Belarus!AD$29</f>
        <v>M</v>
      </c>
      <c r="AE2" s="1" t="str">
        <f>[6]Belarus!AE$29</f>
        <v>J</v>
      </c>
      <c r="AF2" s="1" t="str">
        <f>[6]Belarus!AF$29</f>
        <v>J</v>
      </c>
      <c r="AG2" s="1" t="str">
        <f>[6]Belarus!AG$29</f>
        <v>A</v>
      </c>
      <c r="AH2" s="1" t="str">
        <f>[6]Belarus!AH$29</f>
        <v>S</v>
      </c>
      <c r="AI2" s="1" t="str">
        <f>[6]Belarus!AI$29</f>
        <v>O</v>
      </c>
      <c r="AJ2" s="1" t="str">
        <f>[6]Belarus!AJ$29</f>
        <v>N</v>
      </c>
      <c r="AK2" s="1" t="str">
        <f>[6]Belarus!AK$29</f>
        <v>D</v>
      </c>
      <c r="AL2" s="1" t="str">
        <f>[6]Belarus!AL$29</f>
        <v>J</v>
      </c>
      <c r="AM2" s="1" t="str">
        <f>[6]Belarus!AM$29</f>
        <v>F</v>
      </c>
      <c r="AN2" s="1" t="str">
        <f>[6]Belarus!AN$29</f>
        <v>M</v>
      </c>
      <c r="AO2" s="1" t="str">
        <f>[6]Belarus!AO$29</f>
        <v>A</v>
      </c>
      <c r="AP2" s="1" t="str">
        <f>[6]Belarus!AP$29</f>
        <v>M</v>
      </c>
      <c r="AQ2" s="1" t="str">
        <f>[6]Belarus!AQ$29</f>
        <v>J</v>
      </c>
      <c r="AR2" s="1" t="str">
        <f>[6]Belarus!AR$29</f>
        <v>J</v>
      </c>
      <c r="AS2" s="1" t="str">
        <f>[6]Belarus!AS$29</f>
        <v>A</v>
      </c>
      <c r="AT2" s="1" t="str">
        <f>[6]Belarus!AT$29</f>
        <v>S</v>
      </c>
      <c r="AU2" s="1" t="str">
        <f>[6]Belarus!AU$29</f>
        <v>O</v>
      </c>
      <c r="AV2" s="1" t="str">
        <f>[6]Belarus!AV$29</f>
        <v>N</v>
      </c>
      <c r="AW2" s="1" t="str">
        <f>[6]Belarus!AW$29</f>
        <v>D</v>
      </c>
      <c r="AX2" s="1" t="str">
        <f>[6]Belarus!AX$29</f>
        <v>J</v>
      </c>
      <c r="AY2" s="1" t="str">
        <f>[6]Belarus!AY$29</f>
        <v>F</v>
      </c>
      <c r="AZ2" s="1" t="str">
        <f>[6]Belarus!AZ$29</f>
        <v>M</v>
      </c>
      <c r="BA2" s="1" t="str">
        <f>[6]Belarus!BA$29</f>
        <v>A</v>
      </c>
      <c r="BB2" s="1" t="str">
        <f>[6]Belarus!BB$29</f>
        <v>M</v>
      </c>
      <c r="BC2" s="1" t="str">
        <f>[6]Belarus!BC$29</f>
        <v>J</v>
      </c>
      <c r="BD2" s="1" t="str">
        <f>[6]Belarus!BD$29</f>
        <v>J</v>
      </c>
      <c r="BE2" s="1" t="str">
        <f>[6]Belarus!BE$29</f>
        <v>A</v>
      </c>
      <c r="BF2" s="1" t="str">
        <f>[6]Belarus!BF$29</f>
        <v>S</v>
      </c>
      <c r="BG2" s="1" t="str">
        <f>[6]Belarus!BG$29</f>
        <v>O</v>
      </c>
      <c r="BH2" s="1" t="str">
        <f>[6]Belarus!BH$29</f>
        <v>N</v>
      </c>
      <c r="BI2" s="1" t="str">
        <f>[6]Belarus!BI$29</f>
        <v>D</v>
      </c>
      <c r="BJ2" s="1" t="str">
        <f>[6]Belarus!BJ$29</f>
        <v>J</v>
      </c>
      <c r="BK2" s="1" t="str">
        <f>[6]Belarus!BK$29</f>
        <v>F</v>
      </c>
      <c r="BL2" s="1" t="str">
        <f>[6]Belarus!BL$29</f>
        <v>M</v>
      </c>
      <c r="BM2" s="1" t="str">
        <f>[6]Belarus!BM$29</f>
        <v>A</v>
      </c>
      <c r="BN2" s="1" t="str">
        <f>[6]Belarus!BN$29</f>
        <v>M</v>
      </c>
      <c r="BO2" s="1" t="str">
        <f>[6]Belarus!BO$29</f>
        <v>J</v>
      </c>
      <c r="BP2" s="1" t="str">
        <f>[6]Belarus!BP$29</f>
        <v>J</v>
      </c>
      <c r="BQ2" s="1" t="str">
        <f>[6]Belarus!BQ$29</f>
        <v>A</v>
      </c>
      <c r="BR2" s="1" t="str">
        <f>[6]Belarus!BR$29</f>
        <v>S</v>
      </c>
      <c r="BS2" s="1" t="str">
        <f>[6]Belarus!BS$29</f>
        <v>O</v>
      </c>
      <c r="BT2" s="1" t="str">
        <f>[6]Belarus!BT$29</f>
        <v>N</v>
      </c>
      <c r="BU2" s="1" t="str">
        <f>[6]Belarus!BU$29</f>
        <v>D</v>
      </c>
      <c r="BV2" s="1" t="str">
        <f>[6]Belarus!BV$29</f>
        <v>J</v>
      </c>
      <c r="BW2" s="1" t="str">
        <f>[6]Belarus!BW$29</f>
        <v>F</v>
      </c>
      <c r="BX2" s="1" t="str">
        <f>[6]Belarus!BX$29</f>
        <v>M</v>
      </c>
      <c r="BY2" s="1" t="str">
        <f>[6]Belarus!BY$29</f>
        <v>A</v>
      </c>
      <c r="BZ2" s="1" t="str">
        <f>[6]Belarus!BZ$29</f>
        <v>M</v>
      </c>
      <c r="CA2" s="1" t="str">
        <f>[6]Belarus!CA$29</f>
        <v>J</v>
      </c>
      <c r="CB2" s="1" t="str">
        <f>[6]Belarus!CB$29</f>
        <v>J</v>
      </c>
      <c r="CC2" s="1" t="str">
        <f>[6]Belarus!CC$29</f>
        <v>A</v>
      </c>
      <c r="CD2" s="1" t="str">
        <f>[6]Belarus!CD$29</f>
        <v>S</v>
      </c>
      <c r="CE2" s="1" t="str">
        <f>[6]Belarus!CE$29</f>
        <v>O</v>
      </c>
      <c r="CF2" s="1" t="str">
        <f>[6]Belarus!CF$29</f>
        <v>N</v>
      </c>
      <c r="CG2" s="1" t="str">
        <f>[6]Belarus!CG$29</f>
        <v>D</v>
      </c>
      <c r="CH2" s="1" t="str">
        <f>[6]Belarus!CH$29</f>
        <v>J</v>
      </c>
      <c r="CI2" s="1" t="str">
        <f>[6]Belarus!CI$29</f>
        <v>F</v>
      </c>
      <c r="CJ2" s="1" t="str">
        <f>[6]Belarus!CJ$29</f>
        <v>M</v>
      </c>
      <c r="CK2" s="1" t="str">
        <f>[6]Belarus!CK$29</f>
        <v>A</v>
      </c>
      <c r="CL2" s="1" t="str">
        <f>[6]Belarus!CL$29</f>
        <v>M</v>
      </c>
      <c r="CM2" s="1" t="str">
        <f>[6]Belarus!CM$29</f>
        <v>J</v>
      </c>
      <c r="CN2" s="1" t="str">
        <f>[6]Belarus!CN$29</f>
        <v>J</v>
      </c>
      <c r="CO2" s="1" t="str">
        <f>[6]Belarus!CO$29</f>
        <v>A</v>
      </c>
      <c r="CP2" s="1" t="str">
        <f>[6]Belarus!CP$29</f>
        <v>S</v>
      </c>
      <c r="CQ2" s="1" t="str">
        <f>[6]Belarus!CQ$29</f>
        <v>O</v>
      </c>
      <c r="CR2" s="1" t="str">
        <f>[6]Belarus!CR$29</f>
        <v>N</v>
      </c>
      <c r="CS2" s="1" t="str">
        <f>[6]Belarus!CS$29</f>
        <v>D</v>
      </c>
      <c r="CT2" s="1" t="str">
        <f>[6]Belarus!CT$29</f>
        <v>J</v>
      </c>
      <c r="CU2" s="1" t="str">
        <f>[6]Belarus!CU$29</f>
        <v>F</v>
      </c>
      <c r="CV2" s="1" t="str">
        <f>[6]Belarus!CV$29</f>
        <v>M</v>
      </c>
      <c r="CW2" s="1" t="str">
        <f>[6]Belarus!CW$29</f>
        <v>A</v>
      </c>
      <c r="CX2" s="1" t="str">
        <f>[6]Belarus!CX$29</f>
        <v>M</v>
      </c>
      <c r="CY2" s="1" t="str">
        <f>[6]Belarus!CY$29</f>
        <v>J</v>
      </c>
      <c r="CZ2" s="1" t="str">
        <f>[6]Belarus!CZ$29</f>
        <v>J</v>
      </c>
      <c r="DA2" s="1" t="str">
        <f>[6]Belarus!DA$29</f>
        <v>A</v>
      </c>
      <c r="DB2" s="1" t="str">
        <f>[6]Belarus!DB$29</f>
        <v>S</v>
      </c>
      <c r="DC2" s="1" t="str">
        <f>[6]Belarus!DC$29</f>
        <v>O</v>
      </c>
      <c r="DD2" s="1" t="str">
        <f>[6]Belarus!DD$29</f>
        <v>N</v>
      </c>
      <c r="DE2" s="1" t="str">
        <f>[6]Belarus!DE$29</f>
        <v>D</v>
      </c>
      <c r="DF2" s="1" t="str">
        <f>[6]Belarus!DF$29</f>
        <v>J</v>
      </c>
      <c r="DG2" s="1" t="str">
        <f>[6]Belarus!DG$29</f>
        <v>F</v>
      </c>
      <c r="DH2" s="1" t="str">
        <f>[6]Belarus!DH$29</f>
        <v>M</v>
      </c>
      <c r="DI2" s="1" t="str">
        <f>[6]Belarus!DI$29</f>
        <v>A</v>
      </c>
      <c r="DJ2" s="1" t="str">
        <f>[6]Belarus!DJ$29</f>
        <v>M</v>
      </c>
      <c r="DK2" s="1" t="str">
        <f>[6]Belarus!DK$29</f>
        <v>J</v>
      </c>
      <c r="DL2" s="1" t="str">
        <f>[6]Belarus!DL$29</f>
        <v>J</v>
      </c>
      <c r="DM2" s="1" t="str">
        <f>[6]Belarus!DM$29</f>
        <v>A</v>
      </c>
      <c r="DN2" s="1" t="str">
        <f>[6]Belarus!DN$29</f>
        <v>S</v>
      </c>
      <c r="DO2" s="1" t="str">
        <f>[6]Belarus!DO$29</f>
        <v>O</v>
      </c>
      <c r="DP2" s="1" t="str">
        <f>[6]Belarus!DP$29</f>
        <v>N</v>
      </c>
      <c r="DQ2" s="1" t="str">
        <f>[6]Belarus!DQ$29</f>
        <v>D</v>
      </c>
      <c r="DR2" s="1" t="str">
        <f>[6]Belarus!DR$29</f>
        <v>J</v>
      </c>
      <c r="DS2" s="1" t="str">
        <f>[6]Belarus!DS$29</f>
        <v>F</v>
      </c>
      <c r="DT2" s="1" t="str">
        <f>[6]Belarus!DT$29</f>
        <v>M</v>
      </c>
      <c r="DU2" s="1" t="str">
        <f>[6]Belarus!DU$29</f>
        <v>A</v>
      </c>
      <c r="DV2" s="1" t="str">
        <f>[6]Belarus!DV$29</f>
        <v>M</v>
      </c>
      <c r="DW2" s="1" t="str">
        <f>[6]Belarus!DW$29</f>
        <v>J</v>
      </c>
      <c r="DX2" s="1" t="str">
        <f>[6]Belarus!DX$29</f>
        <v>J</v>
      </c>
      <c r="DY2" s="1" t="str">
        <f>[6]Belarus!DY$29</f>
        <v>A</v>
      </c>
      <c r="DZ2" s="1" t="str">
        <f>[6]Belarus!DZ$29</f>
        <v>S</v>
      </c>
      <c r="EA2" s="1" t="str">
        <f>[6]Belarus!EA$29</f>
        <v>O</v>
      </c>
      <c r="EB2" s="1" t="str">
        <f>[6]Belarus!EB$29</f>
        <v>N</v>
      </c>
      <c r="EC2" s="1" t="str">
        <f>[6]Belarus!EC$29</f>
        <v>D</v>
      </c>
      <c r="ED2" s="1" t="str">
        <f>[6]Belarus!ED$29</f>
        <v>J</v>
      </c>
      <c r="EE2" s="1" t="str">
        <f>[6]Belarus!EE$29</f>
        <v>F</v>
      </c>
      <c r="EF2" s="1" t="str">
        <f>[6]Belarus!EF$29</f>
        <v>M</v>
      </c>
      <c r="EG2" s="1" t="str">
        <f>[6]Belarus!EG$29</f>
        <v>A</v>
      </c>
      <c r="EH2" s="1" t="str">
        <f>[6]Belarus!EH$29</f>
        <v>M</v>
      </c>
      <c r="EI2" s="1" t="str">
        <f>[6]Belarus!EI$29</f>
        <v>J</v>
      </c>
      <c r="EJ2" s="1" t="str">
        <f>[6]Belarus!EJ$29</f>
        <v>J</v>
      </c>
      <c r="EK2" s="1" t="str">
        <f>[6]Belarus!EK$29</f>
        <v>A</v>
      </c>
      <c r="EL2" s="1" t="str">
        <f>[6]Belarus!EL$29</f>
        <v>S</v>
      </c>
      <c r="EM2" s="1" t="str">
        <f>[6]Belarus!EM$29</f>
        <v>O</v>
      </c>
      <c r="EN2" s="1" t="str">
        <f>[6]Belarus!EN$29</f>
        <v>N</v>
      </c>
      <c r="EO2" s="1" t="str">
        <f>[6]Belarus!EO$29</f>
        <v>D</v>
      </c>
      <c r="EP2" s="1" t="str">
        <f>[6]Belarus!EP$29</f>
        <v>J</v>
      </c>
      <c r="EQ2" s="1" t="str">
        <f>[6]Belarus!EQ$29</f>
        <v>F</v>
      </c>
      <c r="ER2" s="1" t="str">
        <f>[6]Belarus!ER$29</f>
        <v>M</v>
      </c>
      <c r="ES2" s="1" t="str">
        <f>[6]Belarus!ES$29</f>
        <v>A</v>
      </c>
      <c r="ET2" s="1" t="str">
        <f>[6]Belarus!ET$29</f>
        <v>M</v>
      </c>
      <c r="EU2" s="1" t="str">
        <f>[6]Belarus!EU$29</f>
        <v>J</v>
      </c>
      <c r="EV2" s="1" t="str">
        <f>[6]Belarus!EV$29</f>
        <v>J</v>
      </c>
      <c r="EW2" s="1" t="str">
        <f>[6]Belarus!EW$29</f>
        <v>A</v>
      </c>
      <c r="EX2" s="1" t="str">
        <f>[6]Belarus!EX$29</f>
        <v>S</v>
      </c>
      <c r="EY2" s="1" t="str">
        <f>[6]Belarus!EY$29</f>
        <v>O</v>
      </c>
      <c r="EZ2" s="1" t="str">
        <f>[6]Belarus!EZ$29</f>
        <v>N</v>
      </c>
      <c r="FA2" s="1" t="str">
        <f>[6]Belarus!FA$29</f>
        <v>D</v>
      </c>
      <c r="FB2" s="1" t="str">
        <f>[6]Belarus!FB$29</f>
        <v>J</v>
      </c>
      <c r="FC2" s="1" t="str">
        <f>[6]Belarus!FC$29</f>
        <v>F</v>
      </c>
      <c r="FD2" s="1" t="str">
        <f>[6]Belarus!FD$29</f>
        <v>M</v>
      </c>
      <c r="FE2" s="1" t="str">
        <f>[6]Belarus!FE$29</f>
        <v>A</v>
      </c>
      <c r="FF2" s="1" t="str">
        <f>[6]Belarus!FF$29</f>
        <v>M</v>
      </c>
      <c r="FG2" s="1" t="str">
        <f>[6]Belarus!FG$29</f>
        <v>J</v>
      </c>
      <c r="FH2" s="1" t="str">
        <f>[6]Belarus!FH$29</f>
        <v>J</v>
      </c>
      <c r="FI2" s="1" t="str">
        <f>[6]Belarus!FI$29</f>
        <v>A</v>
      </c>
      <c r="FJ2" s="1" t="str">
        <f>[6]Belarus!FJ$29</f>
        <v>S</v>
      </c>
      <c r="FK2" s="1" t="str">
        <f>[6]Belarus!FK$29</f>
        <v>O</v>
      </c>
      <c r="FL2" s="1" t="str">
        <f>[6]Belarus!FL$29</f>
        <v>N</v>
      </c>
      <c r="FM2" s="1" t="str">
        <f>[6]Belarus!FM$29</f>
        <v>D</v>
      </c>
      <c r="FN2" s="1" t="str">
        <f>[6]Belarus!FN$29</f>
        <v>J</v>
      </c>
      <c r="FO2" s="1" t="str">
        <f>[6]Belarus!FO$29</f>
        <v>F</v>
      </c>
      <c r="FP2" s="1" t="str">
        <f>[6]Belarus!FP$29</f>
        <v>M</v>
      </c>
      <c r="FQ2" s="1" t="str">
        <f>[6]Belarus!FQ$29</f>
        <v>A</v>
      </c>
      <c r="FR2" s="1" t="str">
        <f>[6]Belarus!FR$29</f>
        <v>M</v>
      </c>
      <c r="FS2" s="1" t="str">
        <f>[6]Belarus!FS$29</f>
        <v>J</v>
      </c>
      <c r="FT2" s="1" t="str">
        <f>[6]Belarus!FT$29</f>
        <v>J</v>
      </c>
      <c r="FU2" s="1" t="str">
        <f>[6]Belarus!FU$29</f>
        <v>A</v>
      </c>
      <c r="FV2" s="1" t="str">
        <f>[6]Belarus!FV$29</f>
        <v>S</v>
      </c>
      <c r="FW2" s="1" t="str">
        <f>[6]Belarus!FW$29</f>
        <v>O</v>
      </c>
      <c r="FX2" s="1" t="str">
        <f>[6]Belarus!FX$29</f>
        <v>N</v>
      </c>
      <c r="FY2" s="1" t="str">
        <f>[6]Belarus!FY$29</f>
        <v>D</v>
      </c>
    </row>
    <row r="3" spans="1:182">
      <c r="A3" t="s">
        <v>0</v>
      </c>
      <c r="B3" s="9">
        <f>[7]IntraEU!B$12-B33</f>
        <v>0</v>
      </c>
      <c r="C3" s="9">
        <f>[7]IntraEU!C$12-C33</f>
        <v>0</v>
      </c>
      <c r="D3" s="9">
        <f>[7]IntraEU!D$12-D33</f>
        <v>0</v>
      </c>
      <c r="E3" s="9">
        <f>[7]IntraEU!E$12-E33</f>
        <v>0</v>
      </c>
      <c r="F3" s="9">
        <f>[7]IntraEU!F$12-F33</f>
        <v>0</v>
      </c>
      <c r="G3" s="9">
        <f>[7]IntraEU!G$12-G33</f>
        <v>0</v>
      </c>
      <c r="H3" s="9">
        <f>[7]IntraEU!H$12-H33</f>
        <v>0</v>
      </c>
      <c r="I3" s="9">
        <f>[7]IntraEU!I$12-I33</f>
        <v>0</v>
      </c>
      <c r="J3" s="9">
        <f>[7]IntraEU!J$12-J33</f>
        <v>0</v>
      </c>
      <c r="K3" s="9">
        <f>[7]IntraEU!K$12-K33</f>
        <v>0</v>
      </c>
      <c r="L3" s="9">
        <f>[7]IntraEU!L$12-L33</f>
        <v>0</v>
      </c>
      <c r="M3" s="9">
        <f>[7]IntraEU!M$12-M33</f>
        <v>0</v>
      </c>
      <c r="N3" s="9">
        <f>[7]IntraEU!N$12-N33</f>
        <v>0</v>
      </c>
      <c r="O3" s="9">
        <f>[7]IntraEU!O$12-O33</f>
        <v>0</v>
      </c>
      <c r="P3" s="9">
        <f>[7]IntraEU!P$12-P33</f>
        <v>0</v>
      </c>
      <c r="Q3" s="9">
        <f>[7]IntraEU!Q$12-Q33</f>
        <v>0</v>
      </c>
      <c r="R3" s="9">
        <f>[7]IntraEU!R$12-R33</f>
        <v>0</v>
      </c>
      <c r="S3" s="9">
        <f>[7]IntraEU!S$12-S33</f>
        <v>0</v>
      </c>
      <c r="T3" s="9">
        <f>[7]IntraEU!T$12-T33</f>
        <v>0</v>
      </c>
      <c r="U3" s="9">
        <f>[7]IntraEU!U$12-U33</f>
        <v>4920</v>
      </c>
      <c r="V3" s="9">
        <f>[7]IntraEU!V$12-V33</f>
        <v>0</v>
      </c>
      <c r="W3" s="9">
        <f>[7]IntraEU!W$12-W33</f>
        <v>0</v>
      </c>
      <c r="X3" s="9">
        <f>[7]IntraEU!X$12-X33</f>
        <v>0</v>
      </c>
      <c r="Y3" s="9">
        <f>[7]IntraEU!Y$12-Y33</f>
        <v>0</v>
      </c>
      <c r="Z3" s="9">
        <f>[7]IntraEU!Z$12-Z33</f>
        <v>0</v>
      </c>
      <c r="AA3" s="9">
        <f>[7]IntraEU!AA$12-AA33</f>
        <v>0</v>
      </c>
      <c r="AB3" s="9">
        <f>[7]IntraEU!AB$12-AB33</f>
        <v>0</v>
      </c>
      <c r="AC3" s="9">
        <f>[7]IntraEU!AC$12-AC33</f>
        <v>0</v>
      </c>
      <c r="AD3" s="9">
        <f>[7]IntraEU!AD$12-AD33</f>
        <v>0</v>
      </c>
      <c r="AE3" s="9">
        <f>[7]IntraEU!AE$12-AE33</f>
        <v>0</v>
      </c>
      <c r="AF3" s="9">
        <f>[7]IntraEU!AF$12-AF33</f>
        <v>0</v>
      </c>
      <c r="AG3" s="9">
        <f>[7]IntraEU!AG$12-AG33</f>
        <v>0</v>
      </c>
      <c r="AH3" s="9">
        <f>[7]IntraEU!AH$12-AH33</f>
        <v>0</v>
      </c>
      <c r="AI3" s="9">
        <f>[7]IntraEU!AI$12-AI33</f>
        <v>3179</v>
      </c>
      <c r="AJ3" s="9">
        <f>[7]IntraEU!AJ$12-AJ33</f>
        <v>0</v>
      </c>
      <c r="AK3" s="9">
        <f>[7]IntraEU!AK$12-AK33</f>
        <v>0</v>
      </c>
      <c r="AL3" s="9">
        <f>[7]IntraEU!AL$12-AL33</f>
        <v>16</v>
      </c>
      <c r="AM3" s="9">
        <f>[7]IntraEU!AM$12-AM33</f>
        <v>120</v>
      </c>
      <c r="AN3" s="9">
        <f>[7]IntraEU!AN$12-AN33</f>
        <v>0</v>
      </c>
      <c r="AO3" s="9">
        <f>[7]IntraEU!AO$12-AO33</f>
        <v>0</v>
      </c>
      <c r="AP3" s="9">
        <f>[7]IntraEU!AP$12-AP33</f>
        <v>0</v>
      </c>
      <c r="AQ3" s="9">
        <f>[7]IntraEU!AQ$12-AQ33</f>
        <v>0</v>
      </c>
      <c r="AR3" s="9">
        <f>[7]IntraEU!AR$12-AR33</f>
        <v>0</v>
      </c>
      <c r="AS3" s="9">
        <f>[7]IntraEU!AS$12-AS33</f>
        <v>0</v>
      </c>
      <c r="AT3" s="9">
        <f>[7]IntraEU!AT$12-AT33</f>
        <v>180</v>
      </c>
      <c r="AU3" s="9">
        <f>[7]IntraEU!AU$12-AU33</f>
        <v>1900</v>
      </c>
      <c r="AV3" s="9">
        <f>[7]IntraEU!AV$12-AV33</f>
        <v>49</v>
      </c>
      <c r="AW3" s="9">
        <f>[7]IntraEU!AW$12-AW33</f>
        <v>301</v>
      </c>
      <c r="AX3" s="9">
        <f>[7]IntraEU!AX$12-AX33</f>
        <v>2610</v>
      </c>
      <c r="AY3" s="9">
        <f>[7]IntraEU!AY$12-AY33</f>
        <v>0</v>
      </c>
      <c r="AZ3" s="9">
        <f>[7]IntraEU!AZ$12-AZ33</f>
        <v>23</v>
      </c>
      <c r="BA3" s="9">
        <f>[7]IntraEU!BA$12-BA33</f>
        <v>0</v>
      </c>
      <c r="BB3" s="9">
        <f>[7]IntraEU!BB$12-BB33</f>
        <v>0</v>
      </c>
      <c r="BC3" s="9">
        <f>[7]IntraEU!BC$12-BC33</f>
        <v>1720</v>
      </c>
      <c r="BD3" s="9">
        <f>[7]IntraEU!BD$12-BD33</f>
        <v>2335</v>
      </c>
      <c r="BE3" s="9">
        <f>[7]IntraEU!BE$12-BE33</f>
        <v>1075</v>
      </c>
      <c r="BF3" s="9">
        <f>[7]IntraEU!BF$12-BF33</f>
        <v>1613</v>
      </c>
      <c r="BG3" s="9">
        <f>[7]IntraEU!BG$12-BG33</f>
        <v>1102</v>
      </c>
      <c r="BH3" s="9">
        <f>[7]IntraEU!BH$12-BH33</f>
        <v>0</v>
      </c>
      <c r="BI3" s="9">
        <f>[7]IntraEU!BI$12-BI33</f>
        <v>140</v>
      </c>
      <c r="BJ3" s="9">
        <f>[7]IntraEU!BJ$12-BJ33</f>
        <v>1613</v>
      </c>
      <c r="BK3" s="9">
        <f>[7]IntraEU!BK$12-BK33</f>
        <v>459</v>
      </c>
      <c r="BL3" s="9">
        <f>[7]IntraEU!BL$12-BL33</f>
        <v>2885</v>
      </c>
      <c r="BM3" s="9">
        <f>[7]IntraEU!BM$12-BM33</f>
        <v>2787</v>
      </c>
      <c r="BN3" s="9">
        <f>[7]IntraEU!BN$12-BN33</f>
        <v>1613</v>
      </c>
      <c r="BO3" s="9">
        <f>[7]IntraEU!BO$12-BO33</f>
        <v>0</v>
      </c>
      <c r="BP3" s="9">
        <f>[7]IntraEU!BP$12-BP33</f>
        <v>0</v>
      </c>
      <c r="BQ3" s="9">
        <f>[7]IntraEU!BQ$12-BQ33</f>
        <v>0</v>
      </c>
      <c r="BR3" s="9">
        <f>[7]IntraEU!BR$12-BR33</f>
        <v>1720</v>
      </c>
      <c r="BS3" s="9">
        <f>[7]IntraEU!BS$12-BS33</f>
        <v>0</v>
      </c>
      <c r="BT3" s="9">
        <f>[7]IntraEU!BT$12-BT33</f>
        <v>0</v>
      </c>
      <c r="BU3" s="9">
        <f>[7]IntraEU!BU$12-BU33</f>
        <v>0</v>
      </c>
      <c r="BV3" s="9">
        <f>[7]IntraEU!BV$12-BV33</f>
        <v>2880</v>
      </c>
      <c r="BW3" s="9">
        <f>[7]IntraEU!BW$12-BW33</f>
        <v>0</v>
      </c>
      <c r="BX3" s="9">
        <f>[7]IntraEU!BX$12-BX33</f>
        <v>0</v>
      </c>
      <c r="BY3" s="9">
        <f>[7]IntraEU!BY$12-BY33</f>
        <v>0</v>
      </c>
      <c r="BZ3" s="9">
        <f>[7]IntraEU!BZ$12-BZ33</f>
        <v>0</v>
      </c>
      <c r="CA3" s="9">
        <f>[7]IntraEU!CA$12-CA33</f>
        <v>0</v>
      </c>
      <c r="CB3" s="9">
        <f>[7]IntraEU!CB$12-CB33</f>
        <v>12728</v>
      </c>
      <c r="CC3" s="9">
        <f>[7]IntraEU!CC$12-CC33</f>
        <v>0</v>
      </c>
      <c r="CD3" s="9">
        <f>[7]IntraEU!CD$12-CD33</f>
        <v>645</v>
      </c>
      <c r="CE3" s="9">
        <f>[7]IntraEU!CE$12-CE33</f>
        <v>0</v>
      </c>
      <c r="CF3" s="9">
        <f>[7]IntraEU!CF$12-CF33</f>
        <v>0</v>
      </c>
      <c r="CG3" s="9">
        <f>[7]IntraEU!CG$12-CG33</f>
        <v>0</v>
      </c>
      <c r="CH3" s="9">
        <f>[7]IntraEU!CH$12-CH33</f>
        <v>0</v>
      </c>
      <c r="CI3" s="9">
        <f>[7]IntraEU!CI$12-CI33</f>
        <v>266</v>
      </c>
      <c r="CJ3" s="9">
        <f>[7]IntraEU!CJ$12-CJ33</f>
        <v>920</v>
      </c>
      <c r="CK3" s="9">
        <f>[7]IntraEU!CK$12-CK33</f>
        <v>2424</v>
      </c>
      <c r="CL3" s="9">
        <f>[7]IntraEU!CL$12-CL33</f>
        <v>0</v>
      </c>
      <c r="CM3" s="9">
        <f>[7]IntraEU!CM$12-CM33</f>
        <v>5892</v>
      </c>
      <c r="CN3" s="9">
        <f>[7]IntraEU!CN$12-CN33</f>
        <v>10406</v>
      </c>
      <c r="CO3" s="9">
        <f>[7]IntraEU!CO$12-CO33</f>
        <v>504</v>
      </c>
      <c r="CP3" s="9">
        <f>[7]IntraEU!CP$12-CP33</f>
        <v>353</v>
      </c>
      <c r="CQ3" s="9">
        <f>[7]IntraEU!CQ$12-CQ33</f>
        <v>13026</v>
      </c>
      <c r="CR3" s="9">
        <f>[7]IntraEU!CR$12-CR33</f>
        <v>0</v>
      </c>
      <c r="CS3" s="9">
        <f>[7]IntraEU!CS$12-CS33</f>
        <v>12553</v>
      </c>
      <c r="CT3" s="9">
        <f>[7]IntraEU!CT$12-CT33</f>
        <v>4000</v>
      </c>
      <c r="CU3" s="9">
        <f>[7]IntraEU!CU$12-CU33</f>
        <v>0</v>
      </c>
      <c r="CV3" s="9">
        <f>[7]IntraEU!CV$12-CV33</f>
        <v>434</v>
      </c>
      <c r="CW3" s="9">
        <f>[7]IntraEU!CW$12-CW33</f>
        <v>680</v>
      </c>
      <c r="CX3" s="9">
        <f>[7]IntraEU!CX$12-CX33</f>
        <v>3529</v>
      </c>
      <c r="CY3" s="9">
        <f>[7]IntraEU!CY$12-CY33</f>
        <v>1712</v>
      </c>
      <c r="CZ3" s="9">
        <f>[7]IntraEU!CZ$12-CZ33</f>
        <v>3184</v>
      </c>
      <c r="DA3" s="9">
        <f>[7]IntraEU!DA$12-DA33</f>
        <v>332</v>
      </c>
      <c r="DB3" s="9">
        <f>[7]IntraEU!DB$12-DB33</f>
        <v>3475</v>
      </c>
      <c r="DC3" s="9">
        <f>[7]IntraEU!DC$12-DC33</f>
        <v>7920</v>
      </c>
      <c r="DD3" s="9">
        <f>[7]IntraEU!DD$12-DD33</f>
        <v>1739</v>
      </c>
      <c r="DE3" s="9">
        <f>[7]IntraEU!DE$12-DE33</f>
        <v>415</v>
      </c>
      <c r="DF3" s="9">
        <f>[7]IntraEU!DF$12-DF33</f>
        <v>1242</v>
      </c>
      <c r="DG3" s="9">
        <f>[7]IntraEU!DG$12-DG33</f>
        <v>8492</v>
      </c>
      <c r="DH3" s="9">
        <f>[7]IntraEU!DH$12-DH33</f>
        <v>2680</v>
      </c>
      <c r="DI3" s="9">
        <f>[7]IntraEU!DI$12-DI33</f>
        <v>500</v>
      </c>
      <c r="DJ3" s="9">
        <f>[7]IntraEU!DJ$12-DJ33</f>
        <v>4558</v>
      </c>
      <c r="DK3" s="9">
        <f>[7]IntraEU!DK$12-DK33</f>
        <v>1200</v>
      </c>
      <c r="DL3" s="9">
        <f>[7]IntraEU!DL$12-DL33</f>
        <v>2108</v>
      </c>
      <c r="DM3" s="9">
        <f>[7]IntraEU!DM$12-DM33</f>
        <v>2603</v>
      </c>
      <c r="DN3" s="9">
        <f>[7]IntraEU!DN$12-DN33</f>
        <v>1562</v>
      </c>
      <c r="DO3" s="9">
        <f>[7]IntraEU!DO$12-DO33</f>
        <v>1204</v>
      </c>
      <c r="DP3" s="9">
        <f>[7]IntraEU!DP$12-DP33</f>
        <v>67</v>
      </c>
      <c r="DQ3" s="9">
        <f>[7]IntraEU!DQ$12-DQ33</f>
        <v>0</v>
      </c>
      <c r="DR3" s="9">
        <f>[7]IntraEU!DR$12-DR33</f>
        <v>9112</v>
      </c>
      <c r="DS3" s="9">
        <f>[7]IntraEU!DS$12-DS33</f>
        <v>1387</v>
      </c>
      <c r="DT3" s="9">
        <f>[7]IntraEU!DT$12-DT33</f>
        <v>3107</v>
      </c>
      <c r="DU3" s="9">
        <f>[7]IntraEU!DU$12-DU33</f>
        <v>678</v>
      </c>
      <c r="DV3" s="9">
        <f>[7]IntraEU!DV$12-DV33</f>
        <v>0</v>
      </c>
      <c r="DW3" s="9">
        <f>[7]IntraEU!DW$12-DW33</f>
        <v>549</v>
      </c>
      <c r="DX3" s="9">
        <f>[7]IntraEU!DX$12-DX33</f>
        <v>1720</v>
      </c>
      <c r="DY3" s="9">
        <f>[7]IntraEU!DY$12-DY33</f>
        <v>0</v>
      </c>
      <c r="DZ3" s="9">
        <f>[7]IntraEU!DZ$12-DZ33</f>
        <v>160</v>
      </c>
      <c r="EA3" s="9">
        <f>[7]IntraEU!EA$12-EA33</f>
        <v>406</v>
      </c>
      <c r="EB3" s="9">
        <f>[7]IntraEU!EB$12-EB33</f>
        <v>8166</v>
      </c>
      <c r="EC3" s="9">
        <f>[7]IntraEU!EC$12-EC33</f>
        <v>0</v>
      </c>
      <c r="ED3" s="9">
        <f>[7]IntraEU!ED$12-ED33</f>
        <v>3992</v>
      </c>
      <c r="EE3" s="9">
        <f>[7]IntraEU!EE$12-EE33</f>
        <v>3552</v>
      </c>
      <c r="EF3" s="9">
        <f>[7]IntraEU!EF$12-EF33</f>
        <v>2739</v>
      </c>
      <c r="EG3" s="9">
        <f>[7]IntraEU!EG$12-EG33</f>
        <v>3564</v>
      </c>
      <c r="EH3" s="9">
        <f>[7]IntraEU!EH$12-EH33</f>
        <v>0</v>
      </c>
      <c r="EI3" s="9">
        <f>[7]IntraEU!EI$12-EI33</f>
        <v>1225</v>
      </c>
      <c r="EJ3" s="9">
        <f>[7]IntraEU!EJ$12-EJ33</f>
        <v>416</v>
      </c>
      <c r="EK3" s="9">
        <f>[7]IntraEU!EK$12-EK33</f>
        <v>1639</v>
      </c>
      <c r="EL3" s="9">
        <f>[7]IntraEU!EL$12-EL33</f>
        <v>10711</v>
      </c>
      <c r="EM3" s="9">
        <f>[7]IntraEU!EM$12-EM33</f>
        <v>2991</v>
      </c>
      <c r="EN3" s="9">
        <f>[7]IntraEU!EN$12-EN33</f>
        <v>1548</v>
      </c>
      <c r="EO3" s="9">
        <f>[7]IntraEU!EO$12-EO33</f>
        <v>1162</v>
      </c>
      <c r="EP3" s="9">
        <f>[7]IntraEU!EP$12-EP33</f>
        <v>5381</v>
      </c>
      <c r="EQ3" s="9">
        <f>[7]IntraEU!EQ$12-EQ33</f>
        <v>190</v>
      </c>
      <c r="ER3" s="9">
        <f>[7]IntraEU!ER$12-ER33</f>
        <v>0</v>
      </c>
      <c r="ES3" s="9">
        <f>[7]IntraEU!ES$12-ES33</f>
        <v>2392</v>
      </c>
      <c r="ET3" s="9">
        <f>[7]IntraEU!ET$12-ET33</f>
        <v>2277</v>
      </c>
      <c r="EU3" s="9">
        <f>[7]IntraEU!EU$12-EU33</f>
        <v>367</v>
      </c>
      <c r="EV3" s="9">
        <f>[7]IntraEU!EV$12-EV33</f>
        <v>8609</v>
      </c>
      <c r="EW3" s="9">
        <f>[7]IntraEU!EW$12-EW33</f>
        <v>86</v>
      </c>
      <c r="EX3" s="9">
        <f>[7]IntraEU!EX$12-EX33</f>
        <v>25275</v>
      </c>
      <c r="EY3" s="9">
        <f>[7]IntraEU!EY$12-EY33</f>
        <v>22282</v>
      </c>
      <c r="EZ3" s="9">
        <f>[7]IntraEU!EZ$12-EZ33</f>
        <v>27957</v>
      </c>
      <c r="FA3" s="9">
        <f>[7]IntraEU!FA$12-FA33</f>
        <v>1096</v>
      </c>
      <c r="FB3" s="9">
        <f>[7]IntraEU!FB$12-FB33</f>
        <v>7628</v>
      </c>
      <c r="FC3" s="9">
        <f>[7]IntraEU!FC$12-FC33</f>
        <v>40711</v>
      </c>
      <c r="FD3" s="9">
        <f>[7]IntraEU!FD$12-FD33</f>
        <v>15766</v>
      </c>
      <c r="FE3" s="9">
        <f>[7]IntraEU!FE$12-FE33</f>
        <v>300</v>
      </c>
      <c r="FF3" s="9">
        <f>[7]IntraEU!FF$12-FF33</f>
        <v>207</v>
      </c>
      <c r="FG3" s="9">
        <f>[7]IntraEU!FG$12-FG33</f>
        <v>94</v>
      </c>
      <c r="FH3" s="9">
        <f>[7]IntraEU!FH$12-FH33</f>
        <v>290</v>
      </c>
      <c r="FI3" s="9">
        <f>[7]IntraEU!FI$12-FI33</f>
        <v>2385</v>
      </c>
      <c r="FJ3" s="9">
        <f>[7]IntraEU!FJ$12-FJ33</f>
        <v>1208</v>
      </c>
      <c r="FK3" s="9">
        <f>[7]IntraEU!FK$12-FK33</f>
        <v>0</v>
      </c>
      <c r="FL3" s="9">
        <f>[7]IntraEU!FL$12-FL33</f>
        <v>4421</v>
      </c>
      <c r="FM3" s="9">
        <f>[7]IntraEU!FM$12-FM33</f>
        <v>4641</v>
      </c>
      <c r="FN3" s="1">
        <f>[7]IntraEU!FN$12</f>
        <v>45</v>
      </c>
      <c r="FO3" s="1">
        <f>[7]IntraEU!FO$12</f>
        <v>87</v>
      </c>
      <c r="FP3" s="1">
        <f>[7]IntraEU!FP$12</f>
        <v>142</v>
      </c>
      <c r="FQ3" s="1">
        <f>[7]IntraEU!FQ$12</f>
        <v>267</v>
      </c>
      <c r="FR3" s="1">
        <f>[7]IntraEU!FR$12</f>
        <v>4893</v>
      </c>
      <c r="FS3" s="1">
        <f>[7]IntraEU!FS$12</f>
        <v>3870</v>
      </c>
      <c r="FT3" s="1">
        <f>[7]IntraEU!FT$12</f>
        <v>3409</v>
      </c>
      <c r="FU3" s="1">
        <f>[7]IntraEU!FU$12</f>
        <v>395</v>
      </c>
      <c r="FV3" s="1">
        <f>[7]IntraEU!FV$12</f>
        <v>92</v>
      </c>
      <c r="FW3" s="1">
        <f>[7]IntraEU!FW$12</f>
        <v>5332</v>
      </c>
      <c r="FX3" s="1">
        <f>[7]IntraEU!FX$12</f>
        <v>0</v>
      </c>
      <c r="FY3" s="1">
        <f>[7]IntraEU!FY$12</f>
        <v>0</v>
      </c>
      <c r="FZ3" s="7">
        <f>1/1000*SUM($B3:FY3)</f>
        <v>399.512</v>
      </c>
    </row>
    <row r="4" spans="1:182">
      <c r="A4" t="s">
        <v>1</v>
      </c>
      <c r="B4" s="10">
        <f>[7]ExtraEU!B$12+B33</f>
        <v>0</v>
      </c>
      <c r="C4" s="10">
        <f>[7]ExtraEU!C$12+C33</f>
        <v>0</v>
      </c>
      <c r="D4" s="10">
        <f>[7]ExtraEU!D$12+D33</f>
        <v>0</v>
      </c>
      <c r="E4" s="10">
        <f>[7]ExtraEU!E$12+E33</f>
        <v>0</v>
      </c>
      <c r="F4" s="10">
        <f>[7]ExtraEU!F$12+F33</f>
        <v>0</v>
      </c>
      <c r="G4" s="10">
        <f>[7]ExtraEU!G$12+G33</f>
        <v>0</v>
      </c>
      <c r="H4" s="10">
        <f>[7]ExtraEU!H$12+H33</f>
        <v>0</v>
      </c>
      <c r="I4" s="10">
        <f>[7]ExtraEU!I$12+I33</f>
        <v>0</v>
      </c>
      <c r="J4" s="10">
        <f>[7]ExtraEU!J$12+J33</f>
        <v>0</v>
      </c>
      <c r="K4" s="10">
        <f>[7]ExtraEU!K$12+K33</f>
        <v>0</v>
      </c>
      <c r="L4" s="10">
        <f>[7]ExtraEU!L$12+L33</f>
        <v>0</v>
      </c>
      <c r="M4" s="10">
        <f>[7]ExtraEU!M$12+M33</f>
        <v>0</v>
      </c>
      <c r="N4" s="10">
        <f>[7]ExtraEU!N$12+N33</f>
        <v>0</v>
      </c>
      <c r="O4" s="10">
        <f>[7]ExtraEU!O$12+O33</f>
        <v>0</v>
      </c>
      <c r="P4" s="10">
        <f>[7]ExtraEU!P$12+P33</f>
        <v>0</v>
      </c>
      <c r="Q4" s="10">
        <f>[7]ExtraEU!Q$12+Q33</f>
        <v>0</v>
      </c>
      <c r="R4" s="10">
        <f>[7]ExtraEU!R$12+R33</f>
        <v>0</v>
      </c>
      <c r="S4" s="10">
        <f>[7]ExtraEU!S$12+S33</f>
        <v>0</v>
      </c>
      <c r="T4" s="10">
        <f>[7]ExtraEU!T$12+T33</f>
        <v>0</v>
      </c>
      <c r="U4" s="10">
        <f>[7]ExtraEU!U$12+U33</f>
        <v>0</v>
      </c>
      <c r="V4" s="10">
        <f>[7]ExtraEU!V$12+V33</f>
        <v>0</v>
      </c>
      <c r="W4" s="10">
        <f>[7]ExtraEU!W$12+W33</f>
        <v>0</v>
      </c>
      <c r="X4" s="10">
        <f>[7]ExtraEU!X$12+X33</f>
        <v>0</v>
      </c>
      <c r="Y4" s="10">
        <f>[7]ExtraEU!Y$12+Y33</f>
        <v>0</v>
      </c>
      <c r="Z4" s="10">
        <f>[7]ExtraEU!Z$12+Z33</f>
        <v>0</v>
      </c>
      <c r="AA4" s="10">
        <f>[7]ExtraEU!AA$12+AA33</f>
        <v>0</v>
      </c>
      <c r="AB4" s="10">
        <f>[7]ExtraEU!AB$12+AB33</f>
        <v>0</v>
      </c>
      <c r="AC4" s="10">
        <f>[7]ExtraEU!AC$12+AC33</f>
        <v>0</v>
      </c>
      <c r="AD4" s="10">
        <f>[7]ExtraEU!AD$12+AD33</f>
        <v>0</v>
      </c>
      <c r="AE4" s="10">
        <f>[7]ExtraEU!AE$12+AE33</f>
        <v>0</v>
      </c>
      <c r="AF4" s="10">
        <f>[7]ExtraEU!AF$12+AF33</f>
        <v>0</v>
      </c>
      <c r="AG4" s="10">
        <f>[7]ExtraEU!AG$12+AG33</f>
        <v>0</v>
      </c>
      <c r="AH4" s="10">
        <f>[7]ExtraEU!AH$12+AH33</f>
        <v>0</v>
      </c>
      <c r="AI4" s="10">
        <f>[7]ExtraEU!AI$12+AI33</f>
        <v>0</v>
      </c>
      <c r="AJ4" s="10">
        <f>[7]ExtraEU!AJ$12+AJ33</f>
        <v>0</v>
      </c>
      <c r="AK4" s="10">
        <f>[7]ExtraEU!AK$12+AK33</f>
        <v>0</v>
      </c>
      <c r="AL4" s="10">
        <f>[7]ExtraEU!AL$12+AL33</f>
        <v>0</v>
      </c>
      <c r="AM4" s="10">
        <f>[7]ExtraEU!AM$12+AM33</f>
        <v>0</v>
      </c>
      <c r="AN4" s="10">
        <f>[7]ExtraEU!AN$12+AN33</f>
        <v>0</v>
      </c>
      <c r="AO4" s="10">
        <f>[7]ExtraEU!AO$12+AO33</f>
        <v>0</v>
      </c>
      <c r="AP4" s="10">
        <f>[7]ExtraEU!AP$12+AP33</f>
        <v>0</v>
      </c>
      <c r="AQ4" s="10">
        <f>[7]ExtraEU!AQ$12+AQ33</f>
        <v>0</v>
      </c>
      <c r="AR4" s="10">
        <f>[7]ExtraEU!AR$12+AR33</f>
        <v>0</v>
      </c>
      <c r="AS4" s="10">
        <f>[7]ExtraEU!AS$12+AS33</f>
        <v>0</v>
      </c>
      <c r="AT4" s="10">
        <f>[7]ExtraEU!AT$12+AT33</f>
        <v>0</v>
      </c>
      <c r="AU4" s="10">
        <f>[7]ExtraEU!AU$12+AU33</f>
        <v>0</v>
      </c>
      <c r="AV4" s="10">
        <f>[7]ExtraEU!AV$12+AV33</f>
        <v>0</v>
      </c>
      <c r="AW4" s="10">
        <f>[7]ExtraEU!AW$12+AW33</f>
        <v>0</v>
      </c>
      <c r="AX4" s="10">
        <f>[7]ExtraEU!AX$12+AX33</f>
        <v>0</v>
      </c>
      <c r="AY4" s="10">
        <f>[7]ExtraEU!AY$12+AY33</f>
        <v>0</v>
      </c>
      <c r="AZ4" s="10">
        <f>[7]ExtraEU!AZ$12+AZ33</f>
        <v>0</v>
      </c>
      <c r="BA4" s="10">
        <f>[7]ExtraEU!BA$12+BA33</f>
        <v>0</v>
      </c>
      <c r="BB4" s="10">
        <f>[7]ExtraEU!BB$12+BB33</f>
        <v>0</v>
      </c>
      <c r="BC4" s="10">
        <f>[7]ExtraEU!BC$12+BC33</f>
        <v>0</v>
      </c>
      <c r="BD4" s="10">
        <f>[7]ExtraEU!BD$12+BD33</f>
        <v>0</v>
      </c>
      <c r="BE4" s="10">
        <f>[7]ExtraEU!BE$12+BE33</f>
        <v>0</v>
      </c>
      <c r="BF4" s="10">
        <f>[7]ExtraEU!BF$12+BF33</f>
        <v>0</v>
      </c>
      <c r="BG4" s="10">
        <f>[7]ExtraEU!BG$12+BG33</f>
        <v>0</v>
      </c>
      <c r="BH4" s="10">
        <f>[7]ExtraEU!BH$12+BH33</f>
        <v>0</v>
      </c>
      <c r="BI4" s="10">
        <f>[7]ExtraEU!BI$12+BI33</f>
        <v>0</v>
      </c>
      <c r="BJ4" s="10">
        <f>[7]ExtraEU!BJ$12+BJ33</f>
        <v>300</v>
      </c>
      <c r="BK4" s="10">
        <f>[7]ExtraEU!BK$12+BK33</f>
        <v>0</v>
      </c>
      <c r="BL4" s="10">
        <f>[7]ExtraEU!BL$12+BL33</f>
        <v>0</v>
      </c>
      <c r="BM4" s="10">
        <f>[7]ExtraEU!BM$12+BM33</f>
        <v>0</v>
      </c>
      <c r="BN4" s="10">
        <f>[7]ExtraEU!BN$12+BN33</f>
        <v>0</v>
      </c>
      <c r="BO4" s="10">
        <f>[7]ExtraEU!BO$12+BO33</f>
        <v>0</v>
      </c>
      <c r="BP4" s="10">
        <f>[7]ExtraEU!BP$12+BP33</f>
        <v>0</v>
      </c>
      <c r="BQ4" s="10">
        <f>[7]ExtraEU!BQ$12+BQ33</f>
        <v>0</v>
      </c>
      <c r="BR4" s="10">
        <f>[7]ExtraEU!BR$12+BR33</f>
        <v>462</v>
      </c>
      <c r="BS4" s="10">
        <f>[7]ExtraEU!BS$12+BS33</f>
        <v>1357</v>
      </c>
      <c r="BT4" s="10">
        <f>[7]ExtraEU!BT$12+BT33</f>
        <v>0</v>
      </c>
      <c r="BU4" s="10">
        <f>[7]ExtraEU!BU$12+BU33</f>
        <v>0</v>
      </c>
      <c r="BV4" s="10">
        <f>[7]ExtraEU!BV$12+BV33</f>
        <v>0</v>
      </c>
      <c r="BW4" s="10">
        <f>[7]ExtraEU!BW$12+BW33</f>
        <v>0</v>
      </c>
      <c r="BX4" s="10">
        <f>[7]ExtraEU!BX$12+BX33</f>
        <v>0</v>
      </c>
      <c r="BY4" s="10">
        <f>[7]ExtraEU!BY$12+BY33</f>
        <v>0</v>
      </c>
      <c r="BZ4" s="10">
        <f>[7]ExtraEU!BZ$12+BZ33</f>
        <v>0</v>
      </c>
      <c r="CA4" s="10">
        <f>[7]ExtraEU!CA$12+CA33</f>
        <v>0</v>
      </c>
      <c r="CB4" s="10">
        <f>[7]ExtraEU!CB$12+CB33</f>
        <v>0</v>
      </c>
      <c r="CC4" s="10">
        <f>[7]ExtraEU!CC$12+CC33</f>
        <v>0</v>
      </c>
      <c r="CD4" s="10">
        <f>[7]ExtraEU!CD$12+CD33</f>
        <v>0</v>
      </c>
      <c r="CE4" s="10">
        <f>[7]ExtraEU!CE$12+CE33</f>
        <v>0</v>
      </c>
      <c r="CF4" s="10">
        <f>[7]ExtraEU!CF$12+CF33</f>
        <v>0</v>
      </c>
      <c r="CG4" s="10">
        <f>[7]ExtraEU!CG$12+CG33</f>
        <v>0</v>
      </c>
      <c r="CH4" s="10">
        <f>[7]ExtraEU!CH$12+CH33</f>
        <v>0</v>
      </c>
      <c r="CI4" s="10">
        <f>[7]ExtraEU!CI$12+CI33</f>
        <v>918</v>
      </c>
      <c r="CJ4" s="10">
        <f>[7]ExtraEU!CJ$12+CJ33</f>
        <v>0</v>
      </c>
      <c r="CK4" s="10">
        <f>[7]ExtraEU!CK$12+CK33</f>
        <v>0</v>
      </c>
      <c r="CL4" s="10">
        <f>[7]ExtraEU!CL$12+CL33</f>
        <v>0</v>
      </c>
      <c r="CM4" s="10">
        <f>[7]ExtraEU!CM$12+CM33</f>
        <v>0</v>
      </c>
      <c r="CN4" s="10">
        <f>[7]ExtraEU!CN$12+CN33</f>
        <v>0</v>
      </c>
      <c r="CO4" s="10">
        <f>[7]ExtraEU!CO$12+CO33</f>
        <v>0</v>
      </c>
      <c r="CP4" s="10">
        <f>[7]ExtraEU!CP$12+CP33</f>
        <v>0</v>
      </c>
      <c r="CQ4" s="10">
        <f>[7]ExtraEU!CQ$12+CQ33</f>
        <v>0</v>
      </c>
      <c r="CR4" s="10">
        <f>[7]ExtraEU!CR$12+CR33</f>
        <v>0</v>
      </c>
      <c r="CS4" s="10">
        <f>[7]ExtraEU!CS$12+CS33</f>
        <v>0</v>
      </c>
      <c r="CT4" s="10">
        <f>[7]ExtraEU!CT$12+CT33</f>
        <v>0</v>
      </c>
      <c r="CU4" s="10">
        <f>[7]ExtraEU!CU$12+CU33</f>
        <v>0</v>
      </c>
      <c r="CV4" s="10">
        <f>[7]ExtraEU!CV$12+CV33</f>
        <v>1624</v>
      </c>
      <c r="CW4" s="10">
        <f>[7]ExtraEU!CW$12+CW33</f>
        <v>0</v>
      </c>
      <c r="CX4" s="10">
        <f>[7]ExtraEU!CX$12+CX33</f>
        <v>0</v>
      </c>
      <c r="CY4" s="10">
        <f>[7]ExtraEU!CY$12+CY33</f>
        <v>0</v>
      </c>
      <c r="CZ4" s="10">
        <f>[7]ExtraEU!CZ$12+CZ33</f>
        <v>12545</v>
      </c>
      <c r="DA4" s="10">
        <f>[7]ExtraEU!DA$12+DA33</f>
        <v>2380</v>
      </c>
      <c r="DB4" s="10">
        <f>[7]ExtraEU!DB$12+DB33</f>
        <v>2450</v>
      </c>
      <c r="DC4" s="10">
        <f>[7]ExtraEU!DC$12+DC33</f>
        <v>2447</v>
      </c>
      <c r="DD4" s="10">
        <f>[7]ExtraEU!DD$12+DD33</f>
        <v>425</v>
      </c>
      <c r="DE4" s="10">
        <f>[7]ExtraEU!DE$12+DE33</f>
        <v>0</v>
      </c>
      <c r="DF4" s="10">
        <f>[7]ExtraEU!DF$12+DF33</f>
        <v>960</v>
      </c>
      <c r="DG4" s="10">
        <f>[7]ExtraEU!DG$12+DG33</f>
        <v>500</v>
      </c>
      <c r="DH4" s="10">
        <f>[7]ExtraEU!DH$12+DH33</f>
        <v>7727</v>
      </c>
      <c r="DI4" s="10">
        <f>[7]ExtraEU!DI$12+DI33</f>
        <v>0</v>
      </c>
      <c r="DJ4" s="10">
        <f>[7]ExtraEU!DJ$12+DJ33</f>
        <v>1700</v>
      </c>
      <c r="DK4" s="10">
        <f>[7]ExtraEU!DK$12+DK33</f>
        <v>5376</v>
      </c>
      <c r="DL4" s="10">
        <f>[7]ExtraEU!DL$12+DL33</f>
        <v>9648</v>
      </c>
      <c r="DM4" s="10">
        <f>[7]ExtraEU!DM$12+DM33</f>
        <v>625</v>
      </c>
      <c r="DN4" s="10">
        <f>[7]ExtraEU!DN$12+DN33</f>
        <v>0</v>
      </c>
      <c r="DO4" s="10">
        <f>[7]ExtraEU!DO$12+DO33</f>
        <v>0</v>
      </c>
      <c r="DP4" s="10">
        <f>[7]ExtraEU!DP$12+DP33</f>
        <v>0</v>
      </c>
      <c r="DQ4" s="10">
        <f>[7]ExtraEU!DQ$12+DQ33</f>
        <v>0</v>
      </c>
      <c r="DR4" s="10">
        <f>[7]ExtraEU!DR$12+DR33</f>
        <v>0</v>
      </c>
      <c r="DS4" s="10">
        <f>[7]ExtraEU!DS$12+DS33</f>
        <v>0</v>
      </c>
      <c r="DT4" s="10">
        <f>[7]ExtraEU!DT$12+DT33</f>
        <v>4483</v>
      </c>
      <c r="DU4" s="10">
        <f>[7]ExtraEU!DU$12+DU33</f>
        <v>0</v>
      </c>
      <c r="DV4" s="10">
        <f>[7]ExtraEU!DV$12+DV33</f>
        <v>0</v>
      </c>
      <c r="DW4" s="10">
        <f>[7]ExtraEU!DW$12+DW33</f>
        <v>0</v>
      </c>
      <c r="DX4" s="10">
        <f>[7]ExtraEU!DX$12+DX33</f>
        <v>0</v>
      </c>
      <c r="DY4" s="10">
        <f>[7]ExtraEU!DY$12+DY33</f>
        <v>0</v>
      </c>
      <c r="DZ4" s="10">
        <f>[7]ExtraEU!DZ$12+DZ33</f>
        <v>0</v>
      </c>
      <c r="EA4" s="10">
        <f>[7]ExtraEU!EA$12+EA33</f>
        <v>0</v>
      </c>
      <c r="EB4" s="10">
        <f>[7]ExtraEU!EB$12+EB33</f>
        <v>0</v>
      </c>
      <c r="EC4" s="10">
        <f>[7]ExtraEU!EC$12+EC33</f>
        <v>0</v>
      </c>
      <c r="ED4" s="10">
        <f>[7]ExtraEU!ED$12+ED33</f>
        <v>0</v>
      </c>
      <c r="EE4" s="10">
        <f>[7]ExtraEU!EE$12+EE33</f>
        <v>0</v>
      </c>
      <c r="EF4" s="10">
        <f>[7]ExtraEU!EF$12+EF33</f>
        <v>0</v>
      </c>
      <c r="EG4" s="10">
        <f>[7]ExtraEU!EG$12+EG33</f>
        <v>0</v>
      </c>
      <c r="EH4" s="10">
        <f>[7]ExtraEU!EH$12+EH33</f>
        <v>0</v>
      </c>
      <c r="EI4" s="10">
        <f>[7]ExtraEU!EI$12+EI33</f>
        <v>0</v>
      </c>
      <c r="EJ4" s="10">
        <f>[7]ExtraEU!EJ$12+EJ33</f>
        <v>0</v>
      </c>
      <c r="EK4" s="10">
        <f>[7]ExtraEU!EK$12+EK33</f>
        <v>0</v>
      </c>
      <c r="EL4" s="10">
        <f>[7]ExtraEU!EL$12+EL33</f>
        <v>0</v>
      </c>
      <c r="EM4" s="10">
        <f>[7]ExtraEU!EM$12+EM33</f>
        <v>0</v>
      </c>
      <c r="EN4" s="10">
        <f>[7]ExtraEU!EN$12+EN33</f>
        <v>0</v>
      </c>
      <c r="EO4" s="10">
        <f>[7]ExtraEU!EO$12+EO33</f>
        <v>0</v>
      </c>
      <c r="EP4" s="10">
        <f>[7]ExtraEU!EP$12+EP33</f>
        <v>1800</v>
      </c>
      <c r="EQ4" s="10">
        <f>[7]ExtraEU!EQ$12+EQ33</f>
        <v>0</v>
      </c>
      <c r="ER4" s="10">
        <f>[7]ExtraEU!ER$12+ER33</f>
        <v>0</v>
      </c>
      <c r="ES4" s="10">
        <f>[7]ExtraEU!ES$12+ES33</f>
        <v>0</v>
      </c>
      <c r="ET4" s="10">
        <f>[7]ExtraEU!ET$12+ET33</f>
        <v>0</v>
      </c>
      <c r="EU4" s="10">
        <f>[7]ExtraEU!EU$12+EU33</f>
        <v>0</v>
      </c>
      <c r="EV4" s="10">
        <f>[7]ExtraEU!EV$12+EV33</f>
        <v>0</v>
      </c>
      <c r="EW4" s="10">
        <f>[7]ExtraEU!EW$12+EW33</f>
        <v>0</v>
      </c>
      <c r="EX4" s="10">
        <f>[7]ExtraEU!EX$12+EX33</f>
        <v>0</v>
      </c>
      <c r="EY4" s="10">
        <f>[7]ExtraEU!EY$12+EY33</f>
        <v>0</v>
      </c>
      <c r="EZ4" s="10">
        <f>[7]ExtraEU!EZ$12+EZ33</f>
        <v>690</v>
      </c>
      <c r="FA4" s="10">
        <f>[7]ExtraEU!FA$12+FA33</f>
        <v>0</v>
      </c>
      <c r="FB4" s="10">
        <f>[7]ExtraEU!FB$12+FB33</f>
        <v>0</v>
      </c>
      <c r="FC4" s="10">
        <f>[7]ExtraEU!FC$12+FC33</f>
        <v>0</v>
      </c>
      <c r="FD4" s="10">
        <f>[7]ExtraEU!FD$12+FD33</f>
        <v>8280</v>
      </c>
      <c r="FE4" s="10">
        <f>[7]ExtraEU!FE$12+FE33</f>
        <v>9748</v>
      </c>
      <c r="FF4" s="10">
        <f>[7]ExtraEU!FF$12+FF33</f>
        <v>11040</v>
      </c>
      <c r="FG4" s="10">
        <f>[7]ExtraEU!FG$12+FG33</f>
        <v>12576</v>
      </c>
      <c r="FH4" s="10">
        <f>[7]ExtraEU!FH$12+FH33</f>
        <v>10497</v>
      </c>
      <c r="FI4" s="10">
        <f>[7]ExtraEU!FI$12+FI33</f>
        <v>6288</v>
      </c>
      <c r="FJ4" s="10">
        <f>[7]ExtraEU!FJ$12+FJ33</f>
        <v>6288</v>
      </c>
      <c r="FK4" s="10">
        <f>[7]ExtraEU!FK$12+FK33</f>
        <v>8080</v>
      </c>
      <c r="FL4" s="10">
        <f>[7]ExtraEU!FL$12+FL33</f>
        <v>14921</v>
      </c>
      <c r="FM4" s="10">
        <f>[7]ExtraEU!FM$12+FM33</f>
        <v>10770</v>
      </c>
      <c r="FN4" s="1">
        <f>[7]ExtraEU!FN$12</f>
        <v>6288</v>
      </c>
      <c r="FO4" s="1">
        <f>[7]ExtraEU!FO$12</f>
        <v>5939</v>
      </c>
      <c r="FP4" s="1">
        <f>[7]ExtraEU!FP$12</f>
        <v>965</v>
      </c>
      <c r="FQ4" s="1">
        <f>[7]ExtraEU!FQ$12</f>
        <v>11115</v>
      </c>
      <c r="FR4" s="1">
        <f>[7]ExtraEU!FR$12</f>
        <v>6530</v>
      </c>
      <c r="FS4" s="1">
        <f>[7]ExtraEU!FS$12</f>
        <v>0</v>
      </c>
      <c r="FT4" s="1">
        <f>[7]ExtraEU!FT$12</f>
        <v>0</v>
      </c>
      <c r="FU4" s="1">
        <f>[7]ExtraEU!FU$12</f>
        <v>0</v>
      </c>
      <c r="FV4" s="1">
        <f>[7]ExtraEU!FV$12</f>
        <v>0</v>
      </c>
      <c r="FW4" s="1">
        <f>[7]ExtraEU!FW$12</f>
        <v>13145</v>
      </c>
      <c r="FX4" s="1">
        <f>[7]ExtraEU!FX$12</f>
        <v>0</v>
      </c>
      <c r="FY4" s="1">
        <f>[7]ExtraEU!FY$12</f>
        <v>0</v>
      </c>
      <c r="FZ4" s="7">
        <f>1/1000*SUM($B4:FY4)</f>
        <v>200.887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[7]Austria!B$12</f>
        <v>0</v>
      </c>
      <c r="C6" s="1">
        <f>[7]Austria!C$12</f>
        <v>0</v>
      </c>
      <c r="D6" s="1">
        <f>[7]Austria!D$12</f>
        <v>0</v>
      </c>
      <c r="E6" s="1">
        <f>[7]Austria!E$12</f>
        <v>0</v>
      </c>
      <c r="F6" s="1">
        <f>[7]Austria!F$12</f>
        <v>0</v>
      </c>
      <c r="G6" s="1">
        <f>[7]Austria!G$12</f>
        <v>0</v>
      </c>
      <c r="H6" s="1">
        <f>[7]Austria!H$12</f>
        <v>0</v>
      </c>
      <c r="I6" s="1">
        <f>[7]Austria!I$12</f>
        <v>0</v>
      </c>
      <c r="J6" s="1">
        <f>[7]Austria!J$12</f>
        <v>0</v>
      </c>
      <c r="K6" s="1">
        <f>[7]Austria!K$12</f>
        <v>0</v>
      </c>
      <c r="L6" s="1">
        <f>[7]Austria!L$12</f>
        <v>0</v>
      </c>
      <c r="M6" s="1">
        <f>[7]Austria!M$12</f>
        <v>0</v>
      </c>
      <c r="N6" s="1">
        <f>[7]Austria!N$12</f>
        <v>0</v>
      </c>
      <c r="O6" s="1">
        <f>[7]Austria!O$12</f>
        <v>0</v>
      </c>
      <c r="P6" s="1">
        <f>[7]Austria!P$12</f>
        <v>0</v>
      </c>
      <c r="Q6" s="1">
        <f>[7]Austria!Q$12</f>
        <v>0</v>
      </c>
      <c r="R6" s="1">
        <f>[7]Austria!R$12</f>
        <v>0</v>
      </c>
      <c r="S6" s="1">
        <f>[7]Austria!S$12</f>
        <v>0</v>
      </c>
      <c r="T6" s="1">
        <f>[7]Austria!T$12</f>
        <v>0</v>
      </c>
      <c r="U6" s="1">
        <f>[7]Austria!U$12</f>
        <v>0</v>
      </c>
      <c r="V6" s="1">
        <f>[7]Austria!V$12</f>
        <v>0</v>
      </c>
      <c r="W6" s="1">
        <f>[7]Austria!W$12</f>
        <v>0</v>
      </c>
      <c r="X6" s="1">
        <f>[7]Austria!X$12</f>
        <v>0</v>
      </c>
      <c r="Y6" s="1">
        <f>[7]Austria!Y$12</f>
        <v>0</v>
      </c>
      <c r="Z6" s="1">
        <f>[7]Austria!Z$12</f>
        <v>0</v>
      </c>
      <c r="AA6" s="1">
        <f>[7]Austria!AA$12</f>
        <v>0</v>
      </c>
      <c r="AB6" s="1">
        <f>[7]Austria!AB$12</f>
        <v>0</v>
      </c>
      <c r="AC6" s="1">
        <f>[7]Austria!AC$12</f>
        <v>0</v>
      </c>
      <c r="AD6" s="1">
        <f>[7]Austria!AD$12</f>
        <v>0</v>
      </c>
      <c r="AE6" s="1">
        <f>[7]Austria!AE$12</f>
        <v>0</v>
      </c>
      <c r="AF6" s="1">
        <f>[7]Austria!AF$12</f>
        <v>0</v>
      </c>
      <c r="AG6" s="1">
        <f>[7]Austria!AG$12</f>
        <v>0</v>
      </c>
      <c r="AH6" s="1">
        <f>[7]Austria!AH$12</f>
        <v>0</v>
      </c>
      <c r="AI6" s="1">
        <f>[7]Austria!AI$12</f>
        <v>0</v>
      </c>
      <c r="AJ6" s="1">
        <f>[7]Austria!AJ$12</f>
        <v>0</v>
      </c>
      <c r="AK6" s="1">
        <f>[7]Austria!AK$12</f>
        <v>0</v>
      </c>
      <c r="AL6" s="1">
        <f>[7]Austria!AL$12</f>
        <v>0</v>
      </c>
      <c r="AM6" s="1">
        <f>[7]Austria!AM$12</f>
        <v>0</v>
      </c>
      <c r="AN6" s="1">
        <f>[7]Austria!AN$12</f>
        <v>0</v>
      </c>
      <c r="AO6" s="1">
        <f>[7]Austria!AO$12</f>
        <v>0</v>
      </c>
      <c r="AP6" s="1">
        <f>[7]Austria!AP$12</f>
        <v>0</v>
      </c>
      <c r="AQ6" s="1">
        <f>[7]Austria!AQ$12</f>
        <v>0</v>
      </c>
      <c r="AR6" s="1">
        <f>[7]Austria!AR$12</f>
        <v>0</v>
      </c>
      <c r="AS6" s="1">
        <f>[7]Austria!AS$12</f>
        <v>0</v>
      </c>
      <c r="AT6" s="1">
        <f>[7]Austria!AT$12</f>
        <v>0</v>
      </c>
      <c r="AU6" s="1">
        <f>[7]Austria!AU$12</f>
        <v>0</v>
      </c>
      <c r="AV6" s="1">
        <f>[7]Austria!AV$12</f>
        <v>0</v>
      </c>
      <c r="AW6" s="1">
        <f>[7]Austria!AW$12</f>
        <v>0</v>
      </c>
      <c r="AX6" s="1">
        <f>[7]Austria!AX$12</f>
        <v>0</v>
      </c>
      <c r="AY6" s="1">
        <f>[7]Austria!AY$12</f>
        <v>0</v>
      </c>
      <c r="AZ6" s="1">
        <f>[7]Austria!AZ$12</f>
        <v>0</v>
      </c>
      <c r="BA6" s="1">
        <f>[7]Austria!BA$12</f>
        <v>0</v>
      </c>
      <c r="BB6" s="1">
        <f>[7]Austria!BB$12</f>
        <v>0</v>
      </c>
      <c r="BC6" s="1">
        <f>[7]Austria!BC$12</f>
        <v>0</v>
      </c>
      <c r="BD6" s="1">
        <f>[7]Austria!BD$12</f>
        <v>0</v>
      </c>
      <c r="BE6" s="1">
        <f>[7]Austria!BE$12</f>
        <v>0</v>
      </c>
      <c r="BF6" s="1">
        <f>[7]Austria!BF$12</f>
        <v>0</v>
      </c>
      <c r="BG6" s="1">
        <f>[7]Austria!BG$12</f>
        <v>0</v>
      </c>
      <c r="BH6" s="1">
        <f>[7]Austria!BH$12</f>
        <v>0</v>
      </c>
      <c r="BI6" s="1">
        <f>[7]Austria!BI$12</f>
        <v>0</v>
      </c>
      <c r="BJ6" s="1">
        <f>[7]Austria!BJ$12</f>
        <v>0</v>
      </c>
      <c r="BK6" s="1">
        <f>[7]Austria!BK$12</f>
        <v>0</v>
      </c>
      <c r="BL6" s="1">
        <f>[7]Austria!BL$12</f>
        <v>0</v>
      </c>
      <c r="BM6" s="1">
        <f>[7]Austria!BM$12</f>
        <v>0</v>
      </c>
      <c r="BN6" s="1">
        <f>[7]Austria!BN$12</f>
        <v>0</v>
      </c>
      <c r="BO6" s="1">
        <f>[7]Austria!BO$12</f>
        <v>0</v>
      </c>
      <c r="BP6" s="1">
        <f>[7]Austria!BP$12</f>
        <v>0</v>
      </c>
      <c r="BQ6" s="1">
        <f>[7]Austria!BQ$12</f>
        <v>0</v>
      </c>
      <c r="BR6" s="1">
        <f>[7]Austria!BR$12</f>
        <v>0</v>
      </c>
      <c r="BS6" s="1">
        <f>[7]Austria!BS$12</f>
        <v>0</v>
      </c>
      <c r="BT6" s="1">
        <f>[7]Austria!BT$12</f>
        <v>0</v>
      </c>
      <c r="BU6" s="1">
        <f>[7]Austria!BU$12</f>
        <v>0</v>
      </c>
      <c r="BV6" s="1">
        <f>[7]Austria!BV$12</f>
        <v>0</v>
      </c>
      <c r="BW6" s="1">
        <f>[7]Austria!BW$12</f>
        <v>0</v>
      </c>
      <c r="BX6" s="1">
        <f>[7]Austria!BX$12</f>
        <v>0</v>
      </c>
      <c r="BY6" s="1">
        <f>[7]Austria!BY$12</f>
        <v>0</v>
      </c>
      <c r="BZ6" s="1">
        <f>[7]Austria!BZ$12</f>
        <v>0</v>
      </c>
      <c r="CA6" s="1">
        <f>[7]Austria!CA$12</f>
        <v>0</v>
      </c>
      <c r="CB6" s="1">
        <f>[7]Austria!CB$12</f>
        <v>0</v>
      </c>
      <c r="CC6" s="1">
        <f>[7]Austria!CC$12</f>
        <v>0</v>
      </c>
      <c r="CD6" s="1">
        <f>[7]Austria!CD$12</f>
        <v>0</v>
      </c>
      <c r="CE6" s="1">
        <f>[7]Austria!CE$12</f>
        <v>0</v>
      </c>
      <c r="CF6" s="1">
        <f>[7]Austria!CF$12</f>
        <v>0</v>
      </c>
      <c r="CG6" s="1">
        <f>[7]Austria!CG$12</f>
        <v>0</v>
      </c>
      <c r="CH6" s="1">
        <f>[7]Austria!CH$12</f>
        <v>0</v>
      </c>
      <c r="CI6" s="1">
        <f>[7]Austria!CI$12</f>
        <v>0</v>
      </c>
      <c r="CJ6" s="1">
        <f>[7]Austria!CJ$12</f>
        <v>0</v>
      </c>
      <c r="CK6" s="1">
        <f>[7]Austria!CK$12</f>
        <v>0</v>
      </c>
      <c r="CL6" s="1">
        <f>[7]Austria!CL$12</f>
        <v>0</v>
      </c>
      <c r="CM6" s="1">
        <f>[7]Austria!CM$12</f>
        <v>0</v>
      </c>
      <c r="CN6" s="1">
        <f>[7]Austria!CN$12</f>
        <v>0</v>
      </c>
      <c r="CO6" s="1">
        <f>[7]Austria!CO$12</f>
        <v>0</v>
      </c>
      <c r="CP6" s="1">
        <f>[7]Austria!CP$12</f>
        <v>0</v>
      </c>
      <c r="CQ6" s="1">
        <f>[7]Austria!CQ$12</f>
        <v>0</v>
      </c>
      <c r="CR6" s="1">
        <f>[7]Austria!CR$12</f>
        <v>0</v>
      </c>
      <c r="CS6" s="1">
        <f>[7]Austria!CS$12</f>
        <v>0</v>
      </c>
      <c r="CT6" s="1">
        <f>[7]Austria!CT$12</f>
        <v>0</v>
      </c>
      <c r="CU6" s="1">
        <f>[7]Austria!CU$12</f>
        <v>0</v>
      </c>
      <c r="CV6" s="1">
        <f>[7]Austria!CV$12</f>
        <v>0</v>
      </c>
      <c r="CW6" s="1">
        <f>[7]Austria!CW$12</f>
        <v>0</v>
      </c>
      <c r="CX6" s="1">
        <f>[7]Austria!CX$12</f>
        <v>0</v>
      </c>
      <c r="CY6" s="1">
        <f>[7]Austria!CY$12</f>
        <v>0</v>
      </c>
      <c r="CZ6" s="1">
        <f>[7]Austria!CZ$12</f>
        <v>0</v>
      </c>
      <c r="DA6" s="1">
        <f>[7]Austria!DA$12</f>
        <v>0</v>
      </c>
      <c r="DB6" s="1">
        <f>[7]Austria!DB$12</f>
        <v>0</v>
      </c>
      <c r="DC6" s="1">
        <f>[7]Austria!DC$12</f>
        <v>0</v>
      </c>
      <c r="DD6" s="1">
        <f>[7]Austria!DD$12</f>
        <v>0</v>
      </c>
      <c r="DE6" s="1">
        <f>[7]Austria!DE$12</f>
        <v>0</v>
      </c>
      <c r="DF6" s="1">
        <f>[7]Austria!DF$12</f>
        <v>0</v>
      </c>
      <c r="DG6" s="1">
        <f>[7]Austria!DG$12</f>
        <v>0</v>
      </c>
      <c r="DH6" s="1">
        <f>[7]Austria!DH$12</f>
        <v>0</v>
      </c>
      <c r="DI6" s="1">
        <f>[7]Austria!DI$12</f>
        <v>0</v>
      </c>
      <c r="DJ6" s="1">
        <f>[7]Austria!DJ$12</f>
        <v>0</v>
      </c>
      <c r="DK6" s="1">
        <f>[7]Austria!DK$12</f>
        <v>0</v>
      </c>
      <c r="DL6" s="1">
        <f>[7]Austria!DL$12</f>
        <v>0</v>
      </c>
      <c r="DM6" s="1">
        <f>[7]Austria!DM$12</f>
        <v>0</v>
      </c>
      <c r="DN6" s="1">
        <f>[7]Austria!DN$12</f>
        <v>0</v>
      </c>
      <c r="DO6" s="1">
        <f>[7]Austria!DO$12</f>
        <v>0</v>
      </c>
      <c r="DP6" s="1">
        <f>[7]Austria!DP$12</f>
        <v>0</v>
      </c>
      <c r="DQ6" s="1">
        <f>[7]Austria!DQ$12</f>
        <v>0</v>
      </c>
      <c r="DR6" s="1">
        <f>[7]Austria!DR$12</f>
        <v>0</v>
      </c>
      <c r="DS6" s="1">
        <f>[7]Austria!DS$12</f>
        <v>0</v>
      </c>
      <c r="DT6" s="1">
        <f>[7]Austria!DT$12</f>
        <v>0</v>
      </c>
      <c r="DU6" s="1">
        <f>[7]Austria!DU$12</f>
        <v>0</v>
      </c>
      <c r="DV6" s="1">
        <f>[7]Austria!DV$12</f>
        <v>0</v>
      </c>
      <c r="DW6" s="1">
        <f>[7]Austria!DW$12</f>
        <v>0</v>
      </c>
      <c r="DX6" s="1">
        <f>[7]Austria!DX$12</f>
        <v>0</v>
      </c>
      <c r="DY6" s="1">
        <f>[7]Austria!DY$12</f>
        <v>0</v>
      </c>
      <c r="DZ6" s="1">
        <f>[7]Austria!DZ$12</f>
        <v>0</v>
      </c>
      <c r="EA6" s="1">
        <f>[7]Austria!EA$12</f>
        <v>0</v>
      </c>
      <c r="EB6" s="1">
        <f>[7]Austria!EB$12</f>
        <v>0</v>
      </c>
      <c r="EC6" s="1">
        <f>[7]Austria!EC$12</f>
        <v>0</v>
      </c>
      <c r="ED6" s="1">
        <f>[7]Austria!ED$12</f>
        <v>0</v>
      </c>
      <c r="EE6" s="1">
        <f>[7]Austria!EE$12</f>
        <v>0</v>
      </c>
      <c r="EF6" s="1">
        <f>[7]Austria!EF$12</f>
        <v>0</v>
      </c>
      <c r="EG6" s="1">
        <f>[7]Austria!EG$12</f>
        <v>0</v>
      </c>
      <c r="EH6" s="1">
        <f>[7]Austria!EH$12</f>
        <v>0</v>
      </c>
      <c r="EI6" s="1">
        <f>[7]Austria!EI$12</f>
        <v>0</v>
      </c>
      <c r="EJ6" s="1">
        <f>[7]Austria!EJ$12</f>
        <v>0</v>
      </c>
      <c r="EK6" s="1">
        <f>[7]Austria!EK$12</f>
        <v>0</v>
      </c>
      <c r="EL6" s="1">
        <f>[7]Austria!EL$12</f>
        <v>0</v>
      </c>
      <c r="EM6" s="1">
        <f>[7]Austria!EM$12</f>
        <v>0</v>
      </c>
      <c r="EN6" s="1">
        <f>[7]Austria!EN$12</f>
        <v>0</v>
      </c>
      <c r="EO6" s="1">
        <f>[7]Austria!EO$12</f>
        <v>0</v>
      </c>
      <c r="EP6" s="1">
        <f>[7]Austria!EP$12</f>
        <v>0</v>
      </c>
      <c r="EQ6" s="1">
        <f>[7]Austria!EQ$12</f>
        <v>0</v>
      </c>
      <c r="ER6" s="1">
        <f>[7]Austria!ER$12</f>
        <v>0</v>
      </c>
      <c r="ES6" s="1">
        <f>[7]Austria!ES$12</f>
        <v>0</v>
      </c>
      <c r="ET6" s="1">
        <f>[7]Austria!ET$12</f>
        <v>0</v>
      </c>
      <c r="EU6" s="1">
        <f>[7]Austria!EU$12</f>
        <v>0</v>
      </c>
      <c r="EV6" s="1">
        <f>[7]Austria!EV$12</f>
        <v>0</v>
      </c>
      <c r="EW6" s="1">
        <f>[7]Austria!EW$12</f>
        <v>0</v>
      </c>
      <c r="EX6" s="1">
        <f>[7]Austria!EX$12</f>
        <v>0</v>
      </c>
      <c r="EY6" s="1">
        <f>[7]Austria!EY$12</f>
        <v>0</v>
      </c>
      <c r="EZ6" s="1">
        <f>[7]Austria!EZ$12</f>
        <v>0</v>
      </c>
      <c r="FA6" s="1">
        <f>[7]Austria!FA$12</f>
        <v>0</v>
      </c>
      <c r="FB6" s="1">
        <f>[7]Austria!FB$12</f>
        <v>0</v>
      </c>
      <c r="FC6" s="1">
        <f>[7]Austria!FC$12</f>
        <v>0</v>
      </c>
      <c r="FD6" s="1">
        <f>[7]Austria!FD$12</f>
        <v>0</v>
      </c>
      <c r="FE6" s="1">
        <f>[7]Austria!FE$12</f>
        <v>0</v>
      </c>
      <c r="FF6" s="1">
        <f>[7]Austria!FF$12</f>
        <v>0</v>
      </c>
      <c r="FG6" s="1">
        <f>[7]Austria!FG$12</f>
        <v>0</v>
      </c>
      <c r="FH6" s="1">
        <f>[7]Austria!FH$12</f>
        <v>0</v>
      </c>
      <c r="FI6" s="1">
        <f>[7]Austria!FI$12</f>
        <v>0</v>
      </c>
      <c r="FJ6" s="1">
        <f>[7]Austria!FJ$12</f>
        <v>0</v>
      </c>
      <c r="FK6" s="1">
        <f>[7]Austria!FK$12</f>
        <v>0</v>
      </c>
      <c r="FL6" s="1">
        <f>[7]Austria!FL$12</f>
        <v>0</v>
      </c>
      <c r="FM6" s="1">
        <f>[7]Austria!FM$12</f>
        <v>0</v>
      </c>
      <c r="FN6" s="1">
        <f>[7]Austria!FN$12</f>
        <v>0</v>
      </c>
      <c r="FO6" s="1">
        <f>[7]Austria!FO$12</f>
        <v>0</v>
      </c>
      <c r="FP6" s="1">
        <f>[7]Austria!FP$12</f>
        <v>0</v>
      </c>
      <c r="FQ6" s="1">
        <f>[7]Austria!FQ$12</f>
        <v>0</v>
      </c>
      <c r="FR6" s="1">
        <f>[7]Austria!FR$12</f>
        <v>0</v>
      </c>
      <c r="FS6" s="1">
        <f>[7]Austria!FS$12</f>
        <v>0</v>
      </c>
      <c r="FT6" s="1">
        <f>[7]Austria!FT$12</f>
        <v>0</v>
      </c>
      <c r="FU6" s="1">
        <f>[7]Austria!FU$12</f>
        <v>0</v>
      </c>
      <c r="FV6" s="1">
        <f>[7]Austria!FV$12</f>
        <v>0</v>
      </c>
      <c r="FW6" s="1">
        <f>[7]Austria!FW$12</f>
        <v>0</v>
      </c>
      <c r="FX6" s="1">
        <f>[7]Austria!FX$12</f>
        <v>0</v>
      </c>
      <c r="FY6" s="1">
        <f>[7]Austria!FY$12</f>
        <v>0</v>
      </c>
      <c r="FZ6" s="7">
        <f>1/1000*SUM($B6:FY6)</f>
        <v>0</v>
      </c>
    </row>
    <row r="7" spans="1:182">
      <c r="A7" t="s">
        <v>15</v>
      </c>
      <c r="B7" s="1">
        <f>[7]Belgium!B$12</f>
        <v>0</v>
      </c>
      <c r="C7" s="1">
        <f>[7]Belgium!C$12</f>
        <v>0</v>
      </c>
      <c r="D7" s="1">
        <f>[7]Belgium!D$12</f>
        <v>0</v>
      </c>
      <c r="E7" s="1">
        <f>[7]Belgium!E$12</f>
        <v>0</v>
      </c>
      <c r="F7" s="1">
        <f>[7]Belgium!F$12</f>
        <v>0</v>
      </c>
      <c r="G7" s="1">
        <f>[7]Belgium!G$12</f>
        <v>0</v>
      </c>
      <c r="H7" s="1">
        <f>[7]Belgium!H$12</f>
        <v>0</v>
      </c>
      <c r="I7" s="1">
        <f>[7]Belgium!I$12</f>
        <v>0</v>
      </c>
      <c r="J7" s="1">
        <f>[7]Belgium!J$12</f>
        <v>0</v>
      </c>
      <c r="K7" s="1">
        <f>[7]Belgium!K$12</f>
        <v>0</v>
      </c>
      <c r="L7" s="1">
        <f>[7]Belgium!L$12</f>
        <v>0</v>
      </c>
      <c r="M7" s="1">
        <f>[7]Belgium!M$12</f>
        <v>0</v>
      </c>
      <c r="N7" s="1">
        <f>[7]Belgium!N$12</f>
        <v>0</v>
      </c>
      <c r="O7" s="1">
        <f>[7]Belgium!O$12</f>
        <v>0</v>
      </c>
      <c r="P7" s="1">
        <f>[7]Belgium!P$12</f>
        <v>0</v>
      </c>
      <c r="Q7" s="1">
        <f>[7]Belgium!Q$12</f>
        <v>0</v>
      </c>
      <c r="R7" s="1">
        <f>[7]Belgium!R$12</f>
        <v>0</v>
      </c>
      <c r="S7" s="1">
        <f>[7]Belgium!S$12</f>
        <v>0</v>
      </c>
      <c r="T7" s="1">
        <f>[7]Belgium!T$12</f>
        <v>0</v>
      </c>
      <c r="U7" s="1">
        <f>[7]Belgium!U$12</f>
        <v>0</v>
      </c>
      <c r="V7" s="1">
        <f>[7]Belgium!V$12</f>
        <v>0</v>
      </c>
      <c r="W7" s="1">
        <f>[7]Belgium!W$12</f>
        <v>0</v>
      </c>
      <c r="X7" s="1">
        <f>[7]Belgium!X$12</f>
        <v>0</v>
      </c>
      <c r="Y7" s="1">
        <f>[7]Belgium!Y$12</f>
        <v>0</v>
      </c>
      <c r="Z7" s="1">
        <f>[7]Belgium!Z$12</f>
        <v>0</v>
      </c>
      <c r="AA7" s="1">
        <f>[7]Belgium!AA$12</f>
        <v>0</v>
      </c>
      <c r="AB7" s="1">
        <f>[7]Belgium!AB$12</f>
        <v>0</v>
      </c>
      <c r="AC7" s="1">
        <f>[7]Belgium!AC$12</f>
        <v>0</v>
      </c>
      <c r="AD7" s="1">
        <f>[7]Belgium!AD$12</f>
        <v>0</v>
      </c>
      <c r="AE7" s="1">
        <f>[7]Belgium!AE$12</f>
        <v>0</v>
      </c>
      <c r="AF7" s="1">
        <f>[7]Belgium!AF$12</f>
        <v>0</v>
      </c>
      <c r="AG7" s="1">
        <f>[7]Belgium!AG$12</f>
        <v>0</v>
      </c>
      <c r="AH7" s="1">
        <f>[7]Belgium!AH$12</f>
        <v>0</v>
      </c>
      <c r="AI7" s="1">
        <f>[7]Belgium!AI$12</f>
        <v>0</v>
      </c>
      <c r="AJ7" s="1">
        <f>[7]Belgium!AJ$12</f>
        <v>0</v>
      </c>
      <c r="AK7" s="1">
        <f>[7]Belgium!AK$12</f>
        <v>0</v>
      </c>
      <c r="AL7" s="1">
        <f>[7]Belgium!AL$12</f>
        <v>0</v>
      </c>
      <c r="AM7" s="1">
        <f>[7]Belgium!AM$12</f>
        <v>0</v>
      </c>
      <c r="AN7" s="1">
        <f>[7]Belgium!AN$12</f>
        <v>0</v>
      </c>
      <c r="AO7" s="1">
        <f>[7]Belgium!AO$12</f>
        <v>0</v>
      </c>
      <c r="AP7" s="1">
        <f>[7]Belgium!AP$12</f>
        <v>0</v>
      </c>
      <c r="AQ7" s="1">
        <f>[7]Belgium!AQ$12</f>
        <v>0</v>
      </c>
      <c r="AR7" s="1">
        <f>[7]Belgium!AR$12</f>
        <v>0</v>
      </c>
      <c r="AS7" s="1">
        <f>[7]Belgium!AS$12</f>
        <v>0</v>
      </c>
      <c r="AT7" s="1">
        <f>[7]Belgium!AT$12</f>
        <v>0</v>
      </c>
      <c r="AU7" s="1">
        <f>[7]Belgium!AU$12</f>
        <v>0</v>
      </c>
      <c r="AV7" s="1">
        <f>[7]Belgium!AV$12</f>
        <v>0</v>
      </c>
      <c r="AW7" s="1">
        <f>[7]Belgium!AW$12</f>
        <v>0</v>
      </c>
      <c r="AX7" s="1">
        <f>[7]Belgium!AX$12</f>
        <v>0</v>
      </c>
      <c r="AY7" s="1">
        <f>[7]Belgium!AY$12</f>
        <v>0</v>
      </c>
      <c r="AZ7" s="1">
        <f>[7]Belgium!AZ$12</f>
        <v>0</v>
      </c>
      <c r="BA7" s="1">
        <f>[7]Belgium!BA$12</f>
        <v>0</v>
      </c>
      <c r="BB7" s="1">
        <f>[7]Belgium!BB$12</f>
        <v>0</v>
      </c>
      <c r="BC7" s="1">
        <f>[7]Belgium!BC$12</f>
        <v>0</v>
      </c>
      <c r="BD7" s="1">
        <f>[7]Belgium!BD$12</f>
        <v>0</v>
      </c>
      <c r="BE7" s="1">
        <f>[7]Belgium!BE$12</f>
        <v>0</v>
      </c>
      <c r="BF7" s="1">
        <f>[7]Belgium!BF$12</f>
        <v>0</v>
      </c>
      <c r="BG7" s="1">
        <f>[7]Belgium!BG$12</f>
        <v>0</v>
      </c>
      <c r="BH7" s="1">
        <f>[7]Belgium!BH$12</f>
        <v>0</v>
      </c>
      <c r="BI7" s="1">
        <f>[7]Belgium!BI$12</f>
        <v>0</v>
      </c>
      <c r="BJ7" s="1">
        <f>[7]Belgium!BJ$12</f>
        <v>0</v>
      </c>
      <c r="BK7" s="1">
        <f>[7]Belgium!BK$12</f>
        <v>0</v>
      </c>
      <c r="BL7" s="1">
        <f>[7]Belgium!BL$12</f>
        <v>0</v>
      </c>
      <c r="BM7" s="1">
        <f>[7]Belgium!BM$12</f>
        <v>0</v>
      </c>
      <c r="BN7" s="1">
        <f>[7]Belgium!BN$12</f>
        <v>0</v>
      </c>
      <c r="BO7" s="1">
        <f>[7]Belgium!BO$12</f>
        <v>0</v>
      </c>
      <c r="BP7" s="1">
        <f>[7]Belgium!BP$12</f>
        <v>0</v>
      </c>
      <c r="BQ7" s="1">
        <f>[7]Belgium!BQ$12</f>
        <v>0</v>
      </c>
      <c r="BR7" s="1">
        <f>[7]Belgium!BR$12</f>
        <v>0</v>
      </c>
      <c r="BS7" s="1">
        <f>[7]Belgium!BS$12</f>
        <v>0</v>
      </c>
      <c r="BT7" s="1">
        <f>[7]Belgium!BT$12</f>
        <v>0</v>
      </c>
      <c r="BU7" s="1">
        <f>[7]Belgium!BU$12</f>
        <v>0</v>
      </c>
      <c r="BV7" s="1">
        <f>[7]Belgium!BV$12</f>
        <v>0</v>
      </c>
      <c r="BW7" s="1">
        <f>[7]Belgium!BW$12</f>
        <v>0</v>
      </c>
      <c r="BX7" s="1">
        <f>[7]Belgium!BX$12</f>
        <v>0</v>
      </c>
      <c r="BY7" s="1">
        <f>[7]Belgium!BY$12</f>
        <v>0</v>
      </c>
      <c r="BZ7" s="1">
        <f>[7]Belgium!BZ$12</f>
        <v>0</v>
      </c>
      <c r="CA7" s="1">
        <f>[7]Belgium!CA$12</f>
        <v>0</v>
      </c>
      <c r="CB7" s="1">
        <f>[7]Belgium!CB$12</f>
        <v>0</v>
      </c>
      <c r="CC7" s="1">
        <f>[7]Belgium!CC$12</f>
        <v>0</v>
      </c>
      <c r="CD7" s="1">
        <f>[7]Belgium!CD$12</f>
        <v>0</v>
      </c>
      <c r="CE7" s="1">
        <f>[7]Belgium!CE$12</f>
        <v>0</v>
      </c>
      <c r="CF7" s="1">
        <f>[7]Belgium!CF$12</f>
        <v>0</v>
      </c>
      <c r="CG7" s="1">
        <f>[7]Belgium!CG$12</f>
        <v>0</v>
      </c>
      <c r="CH7" s="1">
        <f>[7]Belgium!CH$12</f>
        <v>0</v>
      </c>
      <c r="CI7" s="1">
        <f>[7]Belgium!CI$12</f>
        <v>0</v>
      </c>
      <c r="CJ7" s="1">
        <f>[7]Belgium!CJ$12</f>
        <v>0</v>
      </c>
      <c r="CK7" s="1">
        <f>[7]Belgium!CK$12</f>
        <v>0</v>
      </c>
      <c r="CL7" s="1">
        <f>[7]Belgium!CL$12</f>
        <v>0</v>
      </c>
      <c r="CM7" s="1">
        <f>[7]Belgium!CM$12</f>
        <v>0</v>
      </c>
      <c r="CN7" s="1">
        <f>[7]Belgium!CN$12</f>
        <v>0</v>
      </c>
      <c r="CO7" s="1">
        <f>[7]Belgium!CO$12</f>
        <v>0</v>
      </c>
      <c r="CP7" s="1">
        <f>[7]Belgium!CP$12</f>
        <v>0</v>
      </c>
      <c r="CQ7" s="1">
        <f>[7]Belgium!CQ$12</f>
        <v>0</v>
      </c>
      <c r="CR7" s="1">
        <f>[7]Belgium!CR$12</f>
        <v>0</v>
      </c>
      <c r="CS7" s="1">
        <f>[7]Belgium!CS$12</f>
        <v>0</v>
      </c>
      <c r="CT7" s="1">
        <f>[7]Belgium!CT$12</f>
        <v>0</v>
      </c>
      <c r="CU7" s="1">
        <f>[7]Belgium!CU$12</f>
        <v>0</v>
      </c>
      <c r="CV7" s="1">
        <f>[7]Belgium!CV$12</f>
        <v>0</v>
      </c>
      <c r="CW7" s="1">
        <f>[7]Belgium!CW$12</f>
        <v>0</v>
      </c>
      <c r="CX7" s="1">
        <f>[7]Belgium!CX$12</f>
        <v>0</v>
      </c>
      <c r="CY7" s="1">
        <f>[7]Belgium!CY$12</f>
        <v>0</v>
      </c>
      <c r="CZ7" s="1">
        <f>[7]Belgium!CZ$12</f>
        <v>0</v>
      </c>
      <c r="DA7" s="1">
        <f>[7]Belgium!DA$12</f>
        <v>0</v>
      </c>
      <c r="DB7" s="1">
        <f>[7]Belgium!DB$12</f>
        <v>0</v>
      </c>
      <c r="DC7" s="1">
        <f>[7]Belgium!DC$12</f>
        <v>0</v>
      </c>
      <c r="DD7" s="1">
        <f>[7]Belgium!DD$12</f>
        <v>0</v>
      </c>
      <c r="DE7" s="1">
        <f>[7]Belgium!DE$12</f>
        <v>0</v>
      </c>
      <c r="DF7" s="1">
        <f>[7]Belgium!DF$12</f>
        <v>0</v>
      </c>
      <c r="DG7" s="1">
        <f>[7]Belgium!DG$12</f>
        <v>0</v>
      </c>
      <c r="DH7" s="1">
        <f>[7]Belgium!DH$12</f>
        <v>0</v>
      </c>
      <c r="DI7" s="1">
        <f>[7]Belgium!DI$12</f>
        <v>0</v>
      </c>
      <c r="DJ7" s="1">
        <f>[7]Belgium!DJ$12</f>
        <v>0</v>
      </c>
      <c r="DK7" s="1">
        <f>[7]Belgium!DK$12</f>
        <v>0</v>
      </c>
      <c r="DL7" s="1">
        <f>[7]Belgium!DL$12</f>
        <v>0</v>
      </c>
      <c r="DM7" s="1">
        <f>[7]Belgium!DM$12</f>
        <v>0</v>
      </c>
      <c r="DN7" s="1">
        <f>[7]Belgium!DN$12</f>
        <v>0</v>
      </c>
      <c r="DO7" s="1">
        <f>[7]Belgium!DO$12</f>
        <v>0</v>
      </c>
      <c r="DP7" s="1">
        <f>[7]Belgium!DP$12</f>
        <v>0</v>
      </c>
      <c r="DQ7" s="1">
        <f>[7]Belgium!DQ$12</f>
        <v>0</v>
      </c>
      <c r="DR7" s="1">
        <f>[7]Belgium!DR$12</f>
        <v>0</v>
      </c>
      <c r="DS7" s="1">
        <f>[7]Belgium!DS$12</f>
        <v>0</v>
      </c>
      <c r="DT7" s="1">
        <f>[7]Belgium!DT$12</f>
        <v>0</v>
      </c>
      <c r="DU7" s="1">
        <f>[7]Belgium!DU$12</f>
        <v>0</v>
      </c>
      <c r="DV7" s="1">
        <f>[7]Belgium!DV$12</f>
        <v>0</v>
      </c>
      <c r="DW7" s="1">
        <f>[7]Belgium!DW$12</f>
        <v>0</v>
      </c>
      <c r="DX7" s="1">
        <f>[7]Belgium!DX$12</f>
        <v>0</v>
      </c>
      <c r="DY7" s="1">
        <f>[7]Belgium!DY$12</f>
        <v>0</v>
      </c>
      <c r="DZ7" s="1">
        <f>[7]Belgium!DZ$12</f>
        <v>0</v>
      </c>
      <c r="EA7" s="1">
        <f>[7]Belgium!EA$12</f>
        <v>0</v>
      </c>
      <c r="EB7" s="1">
        <f>[7]Belgium!EB$12</f>
        <v>0</v>
      </c>
      <c r="EC7" s="1">
        <f>[7]Belgium!EC$12</f>
        <v>0</v>
      </c>
      <c r="ED7" s="1">
        <f>[7]Belgium!ED$12</f>
        <v>0</v>
      </c>
      <c r="EE7" s="1">
        <f>[7]Belgium!EE$12</f>
        <v>0</v>
      </c>
      <c r="EF7" s="1">
        <f>[7]Belgium!EF$12</f>
        <v>0</v>
      </c>
      <c r="EG7" s="1">
        <f>[7]Belgium!EG$12</f>
        <v>0</v>
      </c>
      <c r="EH7" s="1">
        <f>[7]Belgium!EH$12</f>
        <v>0</v>
      </c>
      <c r="EI7" s="1">
        <f>[7]Belgium!EI$12</f>
        <v>0</v>
      </c>
      <c r="EJ7" s="1">
        <f>[7]Belgium!EJ$12</f>
        <v>0</v>
      </c>
      <c r="EK7" s="1">
        <f>[7]Belgium!EK$12</f>
        <v>0</v>
      </c>
      <c r="EL7" s="1">
        <f>[7]Belgium!EL$12</f>
        <v>0</v>
      </c>
      <c r="EM7" s="1">
        <f>[7]Belgium!EM$12</f>
        <v>0</v>
      </c>
      <c r="EN7" s="1">
        <f>[7]Belgium!EN$12</f>
        <v>19</v>
      </c>
      <c r="EO7" s="1">
        <f>[7]Belgium!EO$12</f>
        <v>0</v>
      </c>
      <c r="EP7" s="1">
        <f>[7]Belgium!EP$12</f>
        <v>0</v>
      </c>
      <c r="EQ7" s="1">
        <f>[7]Belgium!EQ$12</f>
        <v>0</v>
      </c>
      <c r="ER7" s="1">
        <f>[7]Belgium!ER$12</f>
        <v>0</v>
      </c>
      <c r="ES7" s="1">
        <f>[7]Belgium!ES$12</f>
        <v>0</v>
      </c>
      <c r="ET7" s="1">
        <f>[7]Belgium!ET$12</f>
        <v>0</v>
      </c>
      <c r="EU7" s="1">
        <f>[7]Belgium!EU$12</f>
        <v>0</v>
      </c>
      <c r="EV7" s="1">
        <f>[7]Belgium!EV$12</f>
        <v>0</v>
      </c>
      <c r="EW7" s="1">
        <f>[7]Belgium!EW$12</f>
        <v>0</v>
      </c>
      <c r="EX7" s="1">
        <f>[7]Belgium!EX$12</f>
        <v>0</v>
      </c>
      <c r="EY7" s="1">
        <f>[7]Belgium!EY$12</f>
        <v>0</v>
      </c>
      <c r="EZ7" s="1">
        <f>[7]Belgium!EZ$12</f>
        <v>0</v>
      </c>
      <c r="FA7" s="1">
        <f>[7]Belgium!FA$12</f>
        <v>0</v>
      </c>
      <c r="FB7" s="1">
        <f>[7]Belgium!FB$12</f>
        <v>0</v>
      </c>
      <c r="FC7" s="1">
        <f>[7]Belgium!FC$12</f>
        <v>0</v>
      </c>
      <c r="FD7" s="1">
        <f>[7]Belgium!FD$12</f>
        <v>0</v>
      </c>
      <c r="FE7" s="1">
        <f>[7]Belgium!FE$12</f>
        <v>0</v>
      </c>
      <c r="FF7" s="1">
        <f>[7]Belgium!FF$12</f>
        <v>0</v>
      </c>
      <c r="FG7" s="1">
        <f>[7]Belgium!FG$12</f>
        <v>0</v>
      </c>
      <c r="FH7" s="1">
        <f>[7]Belgium!FH$12</f>
        <v>0</v>
      </c>
      <c r="FI7" s="1">
        <f>[7]Belgium!FI$12</f>
        <v>0</v>
      </c>
      <c r="FJ7" s="1">
        <f>[7]Belgium!FJ$12</f>
        <v>0</v>
      </c>
      <c r="FK7" s="1">
        <f>[7]Belgium!FK$12</f>
        <v>0</v>
      </c>
      <c r="FL7" s="1">
        <f>[7]Belgium!FL$12</f>
        <v>0</v>
      </c>
      <c r="FM7" s="1">
        <f>[7]Belgium!FM$12</f>
        <v>0</v>
      </c>
      <c r="FN7" s="1">
        <f>[7]Belgium!FN$12</f>
        <v>0</v>
      </c>
      <c r="FO7" s="1">
        <f>[7]Belgium!FO$12</f>
        <v>0</v>
      </c>
      <c r="FP7" s="1">
        <f>[7]Belgium!FP$12</f>
        <v>0</v>
      </c>
      <c r="FQ7" s="1">
        <f>[7]Belgium!FQ$12</f>
        <v>0</v>
      </c>
      <c r="FR7" s="1">
        <f>[7]Belgium!FR$12</f>
        <v>0</v>
      </c>
      <c r="FS7" s="1">
        <f>[7]Belgium!FS$12</f>
        <v>0</v>
      </c>
      <c r="FT7" s="1">
        <f>[7]Belgium!FT$12</f>
        <v>0</v>
      </c>
      <c r="FU7" s="1">
        <f>[7]Belgium!FU$12</f>
        <v>0</v>
      </c>
      <c r="FV7" s="1">
        <f>[7]Belgium!FV$12</f>
        <v>0</v>
      </c>
      <c r="FW7" s="1">
        <f>[7]Belgium!FW$12</f>
        <v>0</v>
      </c>
      <c r="FX7" s="1">
        <f>[7]Belgium!FX$12</f>
        <v>0</v>
      </c>
      <c r="FY7" s="1">
        <f>[7]Belgium!FY$12</f>
        <v>0</v>
      </c>
      <c r="FZ7" s="7">
        <f>1/1000*SUM($B7:FY7)</f>
        <v>1.9E-2</v>
      </c>
    </row>
    <row r="8" spans="1:182">
      <c r="A8" t="s">
        <v>32</v>
      </c>
      <c r="B8" s="1">
        <f>[7]Bulgaria!B$12</f>
        <v>0</v>
      </c>
      <c r="C8" s="1">
        <f>[7]Bulgaria!C$12</f>
        <v>0</v>
      </c>
      <c r="D8" s="1">
        <f>[7]Bulgaria!D$12</f>
        <v>0</v>
      </c>
      <c r="E8" s="1">
        <f>[7]Bulgaria!E$12</f>
        <v>0</v>
      </c>
      <c r="F8" s="1">
        <f>[7]Bulgaria!F$12</f>
        <v>0</v>
      </c>
      <c r="G8" s="1">
        <f>[7]Bulgaria!G$12</f>
        <v>0</v>
      </c>
      <c r="H8" s="1">
        <f>[7]Bulgaria!H$12</f>
        <v>0</v>
      </c>
      <c r="I8" s="1">
        <f>[7]Bulgaria!I$12</f>
        <v>0</v>
      </c>
      <c r="J8" s="1">
        <f>[7]Bulgaria!J$12</f>
        <v>0</v>
      </c>
      <c r="K8" s="1">
        <f>[7]Bulgaria!K$12</f>
        <v>0</v>
      </c>
      <c r="L8" s="1">
        <f>[7]Bulgaria!L$12</f>
        <v>0</v>
      </c>
      <c r="M8" s="1">
        <f>[7]Bulgaria!M$12</f>
        <v>0</v>
      </c>
      <c r="N8" s="1">
        <f>[7]Bulgaria!N$12</f>
        <v>0</v>
      </c>
      <c r="O8" s="1">
        <f>[7]Bulgaria!O$12</f>
        <v>0</v>
      </c>
      <c r="P8" s="1">
        <f>[7]Bulgaria!P$12</f>
        <v>0</v>
      </c>
      <c r="Q8" s="1">
        <f>[7]Bulgaria!Q$12</f>
        <v>0</v>
      </c>
      <c r="R8" s="1">
        <f>[7]Bulgaria!R$12</f>
        <v>0</v>
      </c>
      <c r="S8" s="1">
        <f>[7]Bulgaria!S$12</f>
        <v>0</v>
      </c>
      <c r="T8" s="1">
        <f>[7]Bulgaria!T$12</f>
        <v>0</v>
      </c>
      <c r="U8" s="1">
        <f>[7]Bulgaria!U$12</f>
        <v>4920</v>
      </c>
      <c r="V8" s="1">
        <f>[7]Bulgaria!V$12</f>
        <v>0</v>
      </c>
      <c r="W8" s="1">
        <f>[7]Bulgaria!W$12</f>
        <v>0</v>
      </c>
      <c r="X8" s="1">
        <f>[7]Bulgaria!X$12</f>
        <v>0</v>
      </c>
      <c r="Y8" s="1">
        <f>[7]Bulgaria!Y$12</f>
        <v>0</v>
      </c>
      <c r="Z8" s="1">
        <f>[7]Bulgaria!Z$12</f>
        <v>0</v>
      </c>
      <c r="AA8" s="1">
        <f>[7]Bulgaria!AA$12</f>
        <v>0</v>
      </c>
      <c r="AB8" s="1">
        <f>[7]Bulgaria!AB$12</f>
        <v>0</v>
      </c>
      <c r="AC8" s="1">
        <f>[7]Bulgaria!AC$12</f>
        <v>0</v>
      </c>
      <c r="AD8" s="1">
        <f>[7]Bulgaria!AD$12</f>
        <v>0</v>
      </c>
      <c r="AE8" s="1">
        <f>[7]Bulgaria!AE$12</f>
        <v>0</v>
      </c>
      <c r="AF8" s="1">
        <f>[7]Bulgaria!AF$12</f>
        <v>0</v>
      </c>
      <c r="AG8" s="1">
        <f>[7]Bulgaria!AG$12</f>
        <v>0</v>
      </c>
      <c r="AH8" s="1">
        <f>[7]Bulgaria!AH$12</f>
        <v>0</v>
      </c>
      <c r="AI8" s="1">
        <f>[7]Bulgaria!AI$12</f>
        <v>0</v>
      </c>
      <c r="AJ8" s="1">
        <f>[7]Bulgaria!AJ$12</f>
        <v>0</v>
      </c>
      <c r="AK8" s="1">
        <f>[7]Bulgaria!AK$12</f>
        <v>0</v>
      </c>
      <c r="AL8" s="1">
        <f>[7]Bulgaria!AL$12</f>
        <v>16</v>
      </c>
      <c r="AM8" s="1">
        <f>[7]Bulgaria!AM$12</f>
        <v>120</v>
      </c>
      <c r="AN8" s="1">
        <f>[7]Bulgaria!AN$12</f>
        <v>0</v>
      </c>
      <c r="AO8" s="1">
        <f>[7]Bulgaria!AO$12</f>
        <v>0</v>
      </c>
      <c r="AP8" s="1">
        <f>[7]Bulgaria!AP$12</f>
        <v>0</v>
      </c>
      <c r="AQ8" s="1">
        <f>[7]Bulgaria!AQ$12</f>
        <v>0</v>
      </c>
      <c r="AR8" s="1">
        <f>[7]Bulgaria!AR$12</f>
        <v>0</v>
      </c>
      <c r="AS8" s="1">
        <f>[7]Bulgaria!AS$12</f>
        <v>0</v>
      </c>
      <c r="AT8" s="1">
        <f>[7]Bulgaria!AT$12</f>
        <v>0</v>
      </c>
      <c r="AU8" s="1">
        <f>[7]Bulgaria!AU$12</f>
        <v>1900</v>
      </c>
      <c r="AV8" s="1">
        <f>[7]Bulgaria!AV$12</f>
        <v>0</v>
      </c>
      <c r="AW8" s="1">
        <f>[7]Bulgaria!AW$12</f>
        <v>121</v>
      </c>
      <c r="AX8" s="1">
        <f>[7]Bulgaria!AX$12</f>
        <v>2610</v>
      </c>
      <c r="AY8" s="1">
        <f>[7]Bulgaria!AY$12</f>
        <v>0</v>
      </c>
      <c r="AZ8" s="1">
        <f>[7]Bulgaria!AZ$12</f>
        <v>23</v>
      </c>
      <c r="BA8" s="1">
        <f>[7]Bulgaria!BA$12</f>
        <v>0</v>
      </c>
      <c r="BB8" s="1">
        <f>[7]Bulgaria!BB$12</f>
        <v>0</v>
      </c>
      <c r="BC8" s="1">
        <f>[7]Bulgaria!BC$12</f>
        <v>1720</v>
      </c>
      <c r="BD8" s="1">
        <f>[7]Bulgaria!BD$12</f>
        <v>2155</v>
      </c>
      <c r="BE8" s="1">
        <f>[7]Bulgaria!BE$12</f>
        <v>1075</v>
      </c>
      <c r="BF8" s="1">
        <f>[7]Bulgaria!BF$12</f>
        <v>1613</v>
      </c>
      <c r="BG8" s="1">
        <f>[7]Bulgaria!BG$12</f>
        <v>1102</v>
      </c>
      <c r="BH8" s="1">
        <f>[7]Bulgaria!BH$12</f>
        <v>0</v>
      </c>
      <c r="BI8" s="1">
        <f>[7]Bulgaria!BI$12</f>
        <v>140</v>
      </c>
      <c r="BJ8" s="1">
        <f>[7]Bulgaria!BJ$12</f>
        <v>1613</v>
      </c>
      <c r="BK8" s="1">
        <f>[7]Bulgaria!BK$12</f>
        <v>459</v>
      </c>
      <c r="BL8" s="1">
        <f>[7]Bulgaria!BL$12</f>
        <v>2885</v>
      </c>
      <c r="BM8" s="1">
        <f>[7]Bulgaria!BM$12</f>
        <v>2787</v>
      </c>
      <c r="BN8" s="1">
        <f>[7]Bulgaria!BN$12</f>
        <v>1613</v>
      </c>
      <c r="BO8" s="1">
        <f>[7]Bulgaria!BO$12</f>
        <v>0</v>
      </c>
      <c r="BP8" s="1">
        <f>[7]Bulgaria!BP$12</f>
        <v>0</v>
      </c>
      <c r="BQ8" s="1">
        <f>[7]Bulgaria!BQ$12</f>
        <v>0</v>
      </c>
      <c r="BR8" s="1">
        <f>[7]Bulgaria!BR$12</f>
        <v>1720</v>
      </c>
      <c r="BS8" s="1">
        <f>[7]Bulgaria!BS$12</f>
        <v>0</v>
      </c>
      <c r="BT8" s="1">
        <f>[7]Bulgaria!BT$12</f>
        <v>0</v>
      </c>
      <c r="BU8" s="1">
        <f>[7]Bulgaria!BU$12</f>
        <v>0</v>
      </c>
      <c r="BV8" s="1">
        <f>[7]Bulgaria!BV$12</f>
        <v>2880</v>
      </c>
      <c r="BW8" s="1">
        <f>[7]Bulgaria!BW$12</f>
        <v>0</v>
      </c>
      <c r="BX8" s="1">
        <f>[7]Bulgaria!BX$12</f>
        <v>0</v>
      </c>
      <c r="BY8" s="1">
        <f>[7]Bulgaria!BY$12</f>
        <v>0</v>
      </c>
      <c r="BZ8" s="1">
        <f>[7]Bulgaria!BZ$12</f>
        <v>0</v>
      </c>
      <c r="CA8" s="1">
        <f>[7]Bulgaria!CA$12</f>
        <v>0</v>
      </c>
      <c r="CB8" s="1">
        <f>[7]Bulgaria!CB$12</f>
        <v>0</v>
      </c>
      <c r="CC8" s="1">
        <f>[7]Bulgaria!CC$12</f>
        <v>0</v>
      </c>
      <c r="CD8" s="1">
        <f>[7]Bulgaria!CD$12</f>
        <v>645</v>
      </c>
      <c r="CE8" s="1">
        <f>[7]Bulgaria!CE$12</f>
        <v>0</v>
      </c>
      <c r="CF8" s="1">
        <f>[7]Bulgaria!CF$12</f>
        <v>0</v>
      </c>
      <c r="CG8" s="1">
        <f>[7]Bulgaria!CG$12</f>
        <v>0</v>
      </c>
      <c r="CH8" s="1">
        <f>[7]Bulgaria!CH$12</f>
        <v>0</v>
      </c>
      <c r="CI8" s="1">
        <f>[7]Bulgaria!CI$12</f>
        <v>266</v>
      </c>
      <c r="CJ8" s="1">
        <f>[7]Bulgaria!CJ$12</f>
        <v>920</v>
      </c>
      <c r="CK8" s="1">
        <f>[7]Bulgaria!CK$12</f>
        <v>0</v>
      </c>
      <c r="CL8" s="1">
        <f>[7]Bulgaria!CL$12</f>
        <v>0</v>
      </c>
      <c r="CM8" s="1">
        <f>[7]Bulgaria!CM$12</f>
        <v>0</v>
      </c>
      <c r="CN8" s="1">
        <f>[7]Bulgaria!CN$12</f>
        <v>0</v>
      </c>
      <c r="CO8" s="1">
        <f>[7]Bulgaria!CO$12</f>
        <v>0</v>
      </c>
      <c r="CP8" s="1">
        <f>[7]Bulgaria!CP$12</f>
        <v>206</v>
      </c>
      <c r="CQ8" s="1">
        <f>[7]Bulgaria!CQ$12</f>
        <v>0</v>
      </c>
      <c r="CR8" s="1">
        <f>[7]Bulgaria!CR$12</f>
        <v>0</v>
      </c>
      <c r="CS8" s="1">
        <f>[7]Bulgaria!CS$12</f>
        <v>12145</v>
      </c>
      <c r="CT8" s="1">
        <f>[7]Bulgaria!CT$12</f>
        <v>0</v>
      </c>
      <c r="CU8" s="1">
        <f>[7]Bulgaria!CU$12</f>
        <v>0</v>
      </c>
      <c r="CV8" s="1">
        <f>[7]Bulgaria!CV$12</f>
        <v>434</v>
      </c>
      <c r="CW8" s="1">
        <f>[7]Bulgaria!CW$12</f>
        <v>680</v>
      </c>
      <c r="CX8" s="1">
        <f>[7]Bulgaria!CX$12</f>
        <v>0</v>
      </c>
      <c r="CY8" s="1">
        <f>[7]Bulgaria!CY$12</f>
        <v>0</v>
      </c>
      <c r="CZ8" s="1">
        <f>[7]Bulgaria!CZ$12</f>
        <v>0</v>
      </c>
      <c r="DA8" s="1">
        <f>[7]Bulgaria!DA$12</f>
        <v>0</v>
      </c>
      <c r="DB8" s="1">
        <f>[7]Bulgaria!DB$12</f>
        <v>0</v>
      </c>
      <c r="DC8" s="1">
        <f>[7]Bulgaria!DC$12</f>
        <v>7920</v>
      </c>
      <c r="DD8" s="1">
        <f>[7]Bulgaria!DD$12</f>
        <v>1300</v>
      </c>
      <c r="DE8" s="1">
        <f>[7]Bulgaria!DE$12</f>
        <v>0</v>
      </c>
      <c r="DF8" s="1">
        <f>[7]Bulgaria!DF$12</f>
        <v>1242</v>
      </c>
      <c r="DG8" s="1">
        <f>[7]Bulgaria!DG$12</f>
        <v>8492</v>
      </c>
      <c r="DH8" s="1">
        <f>[7]Bulgaria!DH$12</f>
        <v>728</v>
      </c>
      <c r="DI8" s="1">
        <f>[7]Bulgaria!DI$12</f>
        <v>0</v>
      </c>
      <c r="DJ8" s="1">
        <f>[7]Bulgaria!DJ$12</f>
        <v>383</v>
      </c>
      <c r="DK8" s="1">
        <f>[7]Bulgaria!DK$12</f>
        <v>0</v>
      </c>
      <c r="DL8" s="1">
        <f>[7]Bulgaria!DL$12</f>
        <v>0</v>
      </c>
      <c r="DM8" s="1">
        <f>[7]Bulgaria!DM$12</f>
        <v>2603</v>
      </c>
      <c r="DN8" s="1">
        <f>[7]Bulgaria!DN$12</f>
        <v>0</v>
      </c>
      <c r="DO8" s="1">
        <f>[7]Bulgaria!DO$12</f>
        <v>305</v>
      </c>
      <c r="DP8" s="1">
        <f>[7]Bulgaria!DP$12</f>
        <v>0</v>
      </c>
      <c r="DQ8" s="1">
        <f>[7]Bulgaria!DQ$12</f>
        <v>0</v>
      </c>
      <c r="DR8" s="1">
        <f>[7]Bulgaria!DR$12</f>
        <v>5112</v>
      </c>
      <c r="DS8" s="1">
        <f>[7]Bulgaria!DS$12</f>
        <v>1203</v>
      </c>
      <c r="DT8" s="1">
        <f>[7]Bulgaria!DT$12</f>
        <v>2408</v>
      </c>
      <c r="DU8" s="1">
        <f>[7]Bulgaria!DU$12</f>
        <v>278</v>
      </c>
      <c r="DV8" s="1">
        <f>[7]Bulgaria!DV$12</f>
        <v>0</v>
      </c>
      <c r="DW8" s="1">
        <f>[7]Bulgaria!DW$12</f>
        <v>0</v>
      </c>
      <c r="DX8" s="1">
        <f>[7]Bulgaria!DX$12</f>
        <v>0</v>
      </c>
      <c r="DY8" s="1">
        <f>[7]Bulgaria!DY$12</f>
        <v>0</v>
      </c>
      <c r="DZ8" s="1">
        <f>[7]Bulgaria!DZ$12</f>
        <v>0</v>
      </c>
      <c r="EA8" s="1">
        <f>[7]Bulgaria!EA$12</f>
        <v>272</v>
      </c>
      <c r="EB8" s="1">
        <f>[7]Bulgaria!EB$12</f>
        <v>7521</v>
      </c>
      <c r="EC8" s="1">
        <f>[7]Bulgaria!EC$12</f>
        <v>0</v>
      </c>
      <c r="ED8" s="1">
        <f>[7]Bulgaria!ED$12</f>
        <v>3992</v>
      </c>
      <c r="EE8" s="1">
        <f>[7]Bulgaria!EE$12</f>
        <v>3552</v>
      </c>
      <c r="EF8" s="1">
        <f>[7]Bulgaria!EF$12</f>
        <v>119</v>
      </c>
      <c r="EG8" s="1">
        <f>[7]Bulgaria!EG$12</f>
        <v>3564</v>
      </c>
      <c r="EH8" s="1">
        <f>[7]Bulgaria!EH$12</f>
        <v>0</v>
      </c>
      <c r="EI8" s="1">
        <f>[7]Bulgaria!EI$12</f>
        <v>585</v>
      </c>
      <c r="EJ8" s="1">
        <f>[7]Bulgaria!EJ$12</f>
        <v>0</v>
      </c>
      <c r="EK8" s="1">
        <f>[7]Bulgaria!EK$12</f>
        <v>839</v>
      </c>
      <c r="EL8" s="1">
        <f>[7]Bulgaria!EL$12</f>
        <v>9710</v>
      </c>
      <c r="EM8" s="1">
        <f>[7]Bulgaria!EM$12</f>
        <v>2765</v>
      </c>
      <c r="EN8" s="1">
        <f>[7]Bulgaria!EN$12</f>
        <v>1529</v>
      </c>
      <c r="EO8" s="1">
        <f>[7]Bulgaria!EO$12</f>
        <v>1162</v>
      </c>
      <c r="EP8" s="1">
        <f>[7]Bulgaria!EP$12</f>
        <v>0</v>
      </c>
      <c r="EQ8" s="1">
        <f>[7]Bulgaria!EQ$12</f>
        <v>0</v>
      </c>
      <c r="ER8" s="1">
        <f>[7]Bulgaria!ER$12</f>
        <v>0</v>
      </c>
      <c r="ES8" s="1">
        <f>[7]Bulgaria!ES$12</f>
        <v>1142</v>
      </c>
      <c r="ET8" s="1">
        <f>[7]Bulgaria!ET$12</f>
        <v>2277</v>
      </c>
      <c r="EU8" s="1">
        <f>[7]Bulgaria!EU$12</f>
        <v>367</v>
      </c>
      <c r="EV8" s="1">
        <f>[7]Bulgaria!EV$12</f>
        <v>7950</v>
      </c>
      <c r="EW8" s="1">
        <f>[7]Bulgaria!EW$12</f>
        <v>0</v>
      </c>
      <c r="EX8" s="1">
        <f>[7]Bulgaria!EX$12</f>
        <v>20362</v>
      </c>
      <c r="EY8" s="1">
        <f>[7]Bulgaria!EY$12</f>
        <v>1273</v>
      </c>
      <c r="EZ8" s="1">
        <f>[7]Bulgaria!EZ$12</f>
        <v>2921</v>
      </c>
      <c r="FA8" s="1">
        <f>[7]Bulgaria!FA$12</f>
        <v>981</v>
      </c>
      <c r="FB8" s="1">
        <f>[7]Bulgaria!FB$12</f>
        <v>1874</v>
      </c>
      <c r="FC8" s="1">
        <f>[7]Bulgaria!FC$12</f>
        <v>348</v>
      </c>
      <c r="FD8" s="1">
        <f>[7]Bulgaria!FD$12</f>
        <v>7959</v>
      </c>
      <c r="FE8" s="1">
        <f>[7]Bulgaria!FE$12</f>
        <v>300</v>
      </c>
      <c r="FF8" s="1">
        <f>[7]Bulgaria!FF$12</f>
        <v>207</v>
      </c>
      <c r="FG8" s="1">
        <f>[7]Bulgaria!FG$12</f>
        <v>94</v>
      </c>
      <c r="FH8" s="1">
        <f>[7]Bulgaria!FH$12</f>
        <v>205</v>
      </c>
      <c r="FI8" s="1">
        <f>[7]Bulgaria!FI$12</f>
        <v>2297</v>
      </c>
      <c r="FJ8" s="1">
        <f>[7]Bulgaria!FJ$12</f>
        <v>19</v>
      </c>
      <c r="FK8" s="1">
        <f>[7]Bulgaria!FK$12</f>
        <v>0</v>
      </c>
      <c r="FL8" s="1">
        <f>[7]Bulgaria!FL$12</f>
        <v>0</v>
      </c>
      <c r="FM8" s="1">
        <f>[7]Bulgaria!FM$12</f>
        <v>0</v>
      </c>
      <c r="FN8" s="1">
        <f>[7]Bulgaria!FN$12</f>
        <v>0</v>
      </c>
      <c r="FO8" s="1">
        <f>[7]Bulgaria!FO$12</f>
        <v>0</v>
      </c>
      <c r="FP8" s="1">
        <f>[7]Bulgaria!FP$12</f>
        <v>142</v>
      </c>
      <c r="FQ8" s="1">
        <f>[7]Bulgaria!FQ$12</f>
        <v>177</v>
      </c>
      <c r="FR8" s="1">
        <f>[7]Bulgaria!FR$12</f>
        <v>4893</v>
      </c>
      <c r="FS8" s="1">
        <f>[7]Bulgaria!FS$12</f>
        <v>3870</v>
      </c>
      <c r="FT8" s="1">
        <f>[7]Bulgaria!FT$12</f>
        <v>49</v>
      </c>
      <c r="FU8" s="1">
        <f>[7]Bulgaria!FU$12</f>
        <v>40</v>
      </c>
      <c r="FV8" s="1">
        <f>[7]Bulgaria!FV$12</f>
        <v>0</v>
      </c>
      <c r="FW8" s="1">
        <f>[7]Bulgaria!FW$12</f>
        <v>0</v>
      </c>
      <c r="FX8" s="1">
        <f>[7]Bulgaria!FX$12</f>
        <v>0</v>
      </c>
      <c r="FY8" s="1">
        <f>[7]Bulgaria!FY$12</f>
        <v>0</v>
      </c>
      <c r="FZ8" s="7">
        <f>1/1000*SUM($B8:FY8)</f>
        <v>174.09899999999999</v>
      </c>
    </row>
    <row r="9" spans="1:182">
      <c r="A9" t="s">
        <v>40</v>
      </c>
      <c r="B9" s="1">
        <f>[7]Croatia!B$12</f>
        <v>0</v>
      </c>
      <c r="C9" s="1">
        <f>[7]Croatia!C$12</f>
        <v>0</v>
      </c>
      <c r="D9" s="1">
        <f>[7]Croatia!D$12</f>
        <v>0</v>
      </c>
      <c r="E9" s="1">
        <f>[7]Croatia!E$12</f>
        <v>0</v>
      </c>
      <c r="F9" s="1">
        <f>[7]Croatia!F$12</f>
        <v>0</v>
      </c>
      <c r="G9" s="1">
        <f>[7]Croatia!G$12</f>
        <v>0</v>
      </c>
      <c r="H9" s="1">
        <f>[7]Croatia!H$12</f>
        <v>0</v>
      </c>
      <c r="I9" s="1">
        <f>[7]Croatia!I$12</f>
        <v>0</v>
      </c>
      <c r="J9" s="1">
        <f>[7]Croatia!J$12</f>
        <v>0</v>
      </c>
      <c r="K9" s="1">
        <f>[7]Croatia!K$12</f>
        <v>0</v>
      </c>
      <c r="L9" s="1">
        <f>[7]Croatia!L$12</f>
        <v>0</v>
      </c>
      <c r="M9" s="1">
        <f>[7]Croatia!M$12</f>
        <v>0</v>
      </c>
      <c r="N9" s="1">
        <f>[7]Croatia!N$12</f>
        <v>0</v>
      </c>
      <c r="O9" s="1">
        <f>[7]Croatia!O$12</f>
        <v>0</v>
      </c>
      <c r="P9" s="1">
        <f>[7]Croatia!P$12</f>
        <v>0</v>
      </c>
      <c r="Q9" s="1">
        <f>[7]Croatia!Q$12</f>
        <v>0</v>
      </c>
      <c r="R9" s="1">
        <f>[7]Croatia!R$12</f>
        <v>0</v>
      </c>
      <c r="S9" s="1">
        <f>[7]Croatia!S$12</f>
        <v>0</v>
      </c>
      <c r="T9" s="1">
        <f>[7]Croatia!T$12</f>
        <v>0</v>
      </c>
      <c r="U9" s="1">
        <f>[7]Croatia!U$12</f>
        <v>0</v>
      </c>
      <c r="V9" s="1">
        <f>[7]Croatia!V$12</f>
        <v>0</v>
      </c>
      <c r="W9" s="1">
        <f>[7]Croatia!W$12</f>
        <v>0</v>
      </c>
      <c r="X9" s="1">
        <f>[7]Croatia!X$12</f>
        <v>0</v>
      </c>
      <c r="Y9" s="1">
        <f>[7]Croatia!Y$12</f>
        <v>0</v>
      </c>
      <c r="Z9" s="1">
        <f>[7]Croatia!Z$12</f>
        <v>0</v>
      </c>
      <c r="AA9" s="1">
        <f>[7]Croatia!AA$12</f>
        <v>0</v>
      </c>
      <c r="AB9" s="1">
        <f>[7]Croatia!AB$12</f>
        <v>0</v>
      </c>
      <c r="AC9" s="1">
        <f>[7]Croatia!AC$12</f>
        <v>0</v>
      </c>
      <c r="AD9" s="1">
        <f>[7]Croatia!AD$12</f>
        <v>0</v>
      </c>
      <c r="AE9" s="1">
        <f>[7]Croatia!AE$12</f>
        <v>0</v>
      </c>
      <c r="AF9" s="1">
        <f>[7]Croatia!AF$12</f>
        <v>0</v>
      </c>
      <c r="AG9" s="1">
        <f>[7]Croatia!AG$12</f>
        <v>0</v>
      </c>
      <c r="AH9" s="1">
        <f>[7]Croatia!AH$12</f>
        <v>0</v>
      </c>
      <c r="AI9" s="1">
        <f>[7]Croatia!AI$12</f>
        <v>0</v>
      </c>
      <c r="AJ9" s="1">
        <f>[7]Croatia!AJ$12</f>
        <v>0</v>
      </c>
      <c r="AK9" s="1">
        <f>[7]Croatia!AK$12</f>
        <v>0</v>
      </c>
      <c r="AL9" s="1">
        <f>[7]Croatia!AL$12</f>
        <v>0</v>
      </c>
      <c r="AM9" s="1">
        <f>[7]Croatia!AM$12</f>
        <v>0</v>
      </c>
      <c r="AN9" s="1">
        <f>[7]Croatia!AN$12</f>
        <v>0</v>
      </c>
      <c r="AO9" s="1">
        <f>[7]Croatia!AO$12</f>
        <v>0</v>
      </c>
      <c r="AP9" s="1">
        <f>[7]Croatia!AP$12</f>
        <v>0</v>
      </c>
      <c r="AQ9" s="1">
        <f>[7]Croatia!AQ$12</f>
        <v>0</v>
      </c>
      <c r="AR9" s="1">
        <f>[7]Croatia!AR$12</f>
        <v>0</v>
      </c>
      <c r="AS9" s="1">
        <f>[7]Croatia!AS$12</f>
        <v>0</v>
      </c>
      <c r="AT9" s="1">
        <f>[7]Croatia!AT$12</f>
        <v>0</v>
      </c>
      <c r="AU9" s="1">
        <f>[7]Croatia!AU$12</f>
        <v>0</v>
      </c>
      <c r="AV9" s="1">
        <f>[7]Croatia!AV$12</f>
        <v>0</v>
      </c>
      <c r="AW9" s="1">
        <f>[7]Croatia!AW$12</f>
        <v>0</v>
      </c>
      <c r="AX9" s="1">
        <f>[7]Croatia!AX$12</f>
        <v>0</v>
      </c>
      <c r="AY9" s="1">
        <f>[7]Croatia!AY$12</f>
        <v>0</v>
      </c>
      <c r="AZ9" s="1">
        <f>[7]Croatia!AZ$12</f>
        <v>0</v>
      </c>
      <c r="BA9" s="1">
        <f>[7]Croatia!BA$12</f>
        <v>0</v>
      </c>
      <c r="BB9" s="1">
        <f>[7]Croatia!BB$12</f>
        <v>0</v>
      </c>
      <c r="BC9" s="1">
        <f>[7]Croatia!BC$12</f>
        <v>0</v>
      </c>
      <c r="BD9" s="1">
        <f>[7]Croatia!BD$12</f>
        <v>0</v>
      </c>
      <c r="BE9" s="1">
        <f>[7]Croatia!BE$12</f>
        <v>0</v>
      </c>
      <c r="BF9" s="1">
        <f>[7]Croatia!BF$12</f>
        <v>0</v>
      </c>
      <c r="BG9" s="1">
        <f>[7]Croatia!BG$12</f>
        <v>0</v>
      </c>
      <c r="BH9" s="1">
        <f>[7]Croatia!BH$12</f>
        <v>0</v>
      </c>
      <c r="BI9" s="1">
        <f>[7]Croatia!BI$12</f>
        <v>0</v>
      </c>
      <c r="BJ9" s="1">
        <f>[7]Croatia!BJ$12</f>
        <v>0</v>
      </c>
      <c r="BK9" s="1">
        <f>[7]Croatia!BK$12</f>
        <v>0</v>
      </c>
      <c r="BL9" s="1">
        <f>[7]Croatia!BL$12</f>
        <v>0</v>
      </c>
      <c r="BM9" s="1">
        <f>[7]Croatia!BM$12</f>
        <v>0</v>
      </c>
      <c r="BN9" s="1">
        <f>[7]Croatia!BN$12</f>
        <v>0</v>
      </c>
      <c r="BO9" s="1">
        <f>[7]Croatia!BO$12</f>
        <v>0</v>
      </c>
      <c r="BP9" s="1">
        <f>[7]Croatia!BP$12</f>
        <v>0</v>
      </c>
      <c r="BQ9" s="1">
        <f>[7]Croatia!BQ$12</f>
        <v>0</v>
      </c>
      <c r="BR9" s="1">
        <f>[7]Croatia!BR$12</f>
        <v>0</v>
      </c>
      <c r="BS9" s="1">
        <f>[7]Croatia!BS$12</f>
        <v>0</v>
      </c>
      <c r="BT9" s="1">
        <f>[7]Croatia!BT$12</f>
        <v>0</v>
      </c>
      <c r="BU9" s="1">
        <f>[7]Croatia!BU$12</f>
        <v>0</v>
      </c>
      <c r="BV9" s="1">
        <f>[7]Croatia!BV$12</f>
        <v>0</v>
      </c>
      <c r="BW9" s="1">
        <f>[7]Croatia!BW$12</f>
        <v>0</v>
      </c>
      <c r="BX9" s="1">
        <f>[7]Croatia!BX$12</f>
        <v>0</v>
      </c>
      <c r="BY9" s="1">
        <f>[7]Croatia!BY$12</f>
        <v>0</v>
      </c>
      <c r="BZ9" s="1">
        <f>[7]Croatia!BZ$12</f>
        <v>0</v>
      </c>
      <c r="CA9" s="1">
        <f>[7]Croatia!CA$12</f>
        <v>0</v>
      </c>
      <c r="CB9" s="1">
        <f>[7]Croatia!CB$12</f>
        <v>0</v>
      </c>
      <c r="CC9" s="1">
        <f>[7]Croatia!CC$12</f>
        <v>0</v>
      </c>
      <c r="CD9" s="1">
        <f>[7]Croatia!CD$12</f>
        <v>0</v>
      </c>
      <c r="CE9" s="1">
        <f>[7]Croatia!CE$12</f>
        <v>0</v>
      </c>
      <c r="CF9" s="1">
        <f>[7]Croatia!CF$12</f>
        <v>0</v>
      </c>
      <c r="CG9" s="1">
        <f>[7]Croatia!CG$12</f>
        <v>0</v>
      </c>
      <c r="CH9" s="1">
        <f>[7]Croatia!CH$12</f>
        <v>0</v>
      </c>
      <c r="CI9" s="1">
        <f>[7]Croatia!CI$12</f>
        <v>0</v>
      </c>
      <c r="CJ9" s="1">
        <f>[7]Croatia!CJ$12</f>
        <v>0</v>
      </c>
      <c r="CK9" s="1">
        <f>[7]Croatia!CK$12</f>
        <v>0</v>
      </c>
      <c r="CL9" s="1">
        <f>[7]Croatia!CL$12</f>
        <v>0</v>
      </c>
      <c r="CM9" s="1">
        <f>[7]Croatia!CM$12</f>
        <v>0</v>
      </c>
      <c r="CN9" s="1">
        <f>[7]Croatia!CN$12</f>
        <v>0</v>
      </c>
      <c r="CO9" s="1">
        <f>[7]Croatia!CO$12</f>
        <v>0</v>
      </c>
      <c r="CP9" s="1">
        <f>[7]Croatia!CP$12</f>
        <v>0</v>
      </c>
      <c r="CQ9" s="1">
        <f>[7]Croatia!CQ$12</f>
        <v>0</v>
      </c>
      <c r="CR9" s="1">
        <f>[7]Croatia!CR$12</f>
        <v>0</v>
      </c>
      <c r="CS9" s="1">
        <f>[7]Croatia!CS$12</f>
        <v>0</v>
      </c>
      <c r="CT9" s="1">
        <f>[7]Croatia!CT$12</f>
        <v>0</v>
      </c>
      <c r="CU9" s="1">
        <f>[7]Croatia!CU$12</f>
        <v>0</v>
      </c>
      <c r="CV9" s="1">
        <f>[7]Croatia!CV$12</f>
        <v>0</v>
      </c>
      <c r="CW9" s="1">
        <f>[7]Croatia!CW$12</f>
        <v>0</v>
      </c>
      <c r="CX9" s="1">
        <f>[7]Croatia!CX$12</f>
        <v>0</v>
      </c>
      <c r="CY9" s="1">
        <f>[7]Croatia!CY$12</f>
        <v>0</v>
      </c>
      <c r="CZ9" s="1">
        <f>[7]Croatia!CZ$12</f>
        <v>0</v>
      </c>
      <c r="DA9" s="1">
        <f>[7]Croatia!DA$12</f>
        <v>0</v>
      </c>
      <c r="DB9" s="1">
        <f>[7]Croatia!DB$12</f>
        <v>0</v>
      </c>
      <c r="DC9" s="1">
        <f>[7]Croatia!DC$12</f>
        <v>0</v>
      </c>
      <c r="DD9" s="1">
        <f>[7]Croatia!DD$12</f>
        <v>0</v>
      </c>
      <c r="DE9" s="1">
        <f>[7]Croatia!DE$12</f>
        <v>0</v>
      </c>
      <c r="DF9" s="1">
        <f>[7]Croatia!DF$12</f>
        <v>0</v>
      </c>
      <c r="DG9" s="1">
        <f>[7]Croatia!DG$12</f>
        <v>0</v>
      </c>
      <c r="DH9" s="1">
        <f>[7]Croatia!DH$12</f>
        <v>0</v>
      </c>
      <c r="DI9" s="1">
        <f>[7]Croatia!DI$12</f>
        <v>0</v>
      </c>
      <c r="DJ9" s="1">
        <f>[7]Croatia!DJ$12</f>
        <v>0</v>
      </c>
      <c r="DK9" s="1">
        <f>[7]Croatia!DK$12</f>
        <v>0</v>
      </c>
      <c r="DL9" s="1">
        <f>[7]Croatia!DL$12</f>
        <v>0</v>
      </c>
      <c r="DM9" s="1">
        <f>[7]Croatia!DM$12</f>
        <v>0</v>
      </c>
      <c r="DN9" s="1">
        <f>[7]Croatia!DN$12</f>
        <v>0</v>
      </c>
      <c r="DO9" s="1">
        <f>[7]Croatia!DO$12</f>
        <v>0</v>
      </c>
      <c r="DP9" s="1">
        <f>[7]Croatia!DP$12</f>
        <v>0</v>
      </c>
      <c r="DQ9" s="1">
        <f>[7]Croatia!DQ$12</f>
        <v>0</v>
      </c>
      <c r="DR9" s="1">
        <f>[7]Croatia!DR$12</f>
        <v>0</v>
      </c>
      <c r="DS9" s="1">
        <f>[7]Croatia!DS$12</f>
        <v>0</v>
      </c>
      <c r="DT9" s="1">
        <f>[7]Croatia!DT$12</f>
        <v>0</v>
      </c>
      <c r="DU9" s="1">
        <f>[7]Croatia!DU$12</f>
        <v>0</v>
      </c>
      <c r="DV9" s="1">
        <f>[7]Croatia!DV$12</f>
        <v>0</v>
      </c>
      <c r="DW9" s="1">
        <f>[7]Croatia!DW$12</f>
        <v>0</v>
      </c>
      <c r="DX9" s="1">
        <f>[7]Croatia!DX$12</f>
        <v>0</v>
      </c>
      <c r="DY9" s="1">
        <f>[7]Croatia!DY$12</f>
        <v>0</v>
      </c>
      <c r="DZ9" s="1">
        <f>[7]Croatia!DZ$12</f>
        <v>0</v>
      </c>
      <c r="EA9" s="1">
        <f>[7]Croatia!EA$12</f>
        <v>0</v>
      </c>
      <c r="EB9" s="1">
        <f>[7]Croatia!EB$12</f>
        <v>0</v>
      </c>
      <c r="EC9" s="1">
        <f>[7]Croatia!EC$12</f>
        <v>0</v>
      </c>
      <c r="ED9" s="1">
        <f>[7]Croatia!ED$12</f>
        <v>0</v>
      </c>
      <c r="EE9" s="1">
        <f>[7]Croatia!EE$12</f>
        <v>0</v>
      </c>
      <c r="EF9" s="1">
        <f>[7]Croatia!EF$12</f>
        <v>0</v>
      </c>
      <c r="EG9" s="1">
        <f>[7]Croatia!EG$12</f>
        <v>0</v>
      </c>
      <c r="EH9" s="1">
        <f>[7]Croatia!EH$12</f>
        <v>0</v>
      </c>
      <c r="EI9" s="1">
        <f>[7]Croatia!EI$12</f>
        <v>0</v>
      </c>
      <c r="EJ9" s="1">
        <f>[7]Croatia!EJ$12</f>
        <v>0</v>
      </c>
      <c r="EK9" s="1">
        <f>[7]Croatia!EK$12</f>
        <v>0</v>
      </c>
      <c r="EL9" s="1">
        <f>[7]Croatia!EL$12</f>
        <v>0</v>
      </c>
      <c r="EM9" s="1">
        <f>[7]Croatia!EM$12</f>
        <v>0</v>
      </c>
      <c r="EN9" s="1">
        <f>[7]Croatia!EN$12</f>
        <v>0</v>
      </c>
      <c r="EO9" s="1">
        <f>[7]Croatia!EO$12</f>
        <v>0</v>
      </c>
      <c r="EP9" s="1">
        <f>[7]Croatia!EP$12</f>
        <v>0</v>
      </c>
      <c r="EQ9" s="1">
        <f>[7]Croatia!EQ$12</f>
        <v>0</v>
      </c>
      <c r="ER9" s="1">
        <f>[7]Croatia!ER$12</f>
        <v>0</v>
      </c>
      <c r="ES9" s="1">
        <f>[7]Croatia!ES$12</f>
        <v>0</v>
      </c>
      <c r="ET9" s="1">
        <f>[7]Croatia!ET$12</f>
        <v>0</v>
      </c>
      <c r="EU9" s="1">
        <f>[7]Croatia!EU$12</f>
        <v>0</v>
      </c>
      <c r="EV9" s="1">
        <f>[7]Croatia!EV$12</f>
        <v>0</v>
      </c>
      <c r="EW9" s="1">
        <f>[7]Croatia!EW$12</f>
        <v>0</v>
      </c>
      <c r="EX9" s="1">
        <f>[7]Croatia!EX$12</f>
        <v>0</v>
      </c>
      <c r="EY9" s="1">
        <f>[7]Croatia!EY$12</f>
        <v>0</v>
      </c>
      <c r="EZ9" s="1">
        <f>[7]Croatia!EZ$12</f>
        <v>0</v>
      </c>
      <c r="FA9" s="1">
        <f>[7]Croatia!FA$12</f>
        <v>0</v>
      </c>
      <c r="FB9" s="1">
        <f>[7]Croatia!FB$12</f>
        <v>0</v>
      </c>
      <c r="FC9" s="1">
        <f>[7]Croatia!FC$12</f>
        <v>0</v>
      </c>
      <c r="FD9" s="1">
        <f>[7]Croatia!FD$12</f>
        <v>0</v>
      </c>
      <c r="FE9" s="1">
        <f>[7]Croatia!FE$12</f>
        <v>0</v>
      </c>
      <c r="FF9" s="1">
        <f>[7]Croatia!FF$12</f>
        <v>0</v>
      </c>
      <c r="FG9" s="1">
        <f>[7]Croatia!FG$12</f>
        <v>0</v>
      </c>
      <c r="FH9" s="1">
        <f>[7]Croatia!FH$12</f>
        <v>0</v>
      </c>
      <c r="FI9" s="1">
        <f>[7]Croatia!FI$12</f>
        <v>0</v>
      </c>
      <c r="FJ9" s="1">
        <f>[7]Croatia!FJ$12</f>
        <v>0</v>
      </c>
      <c r="FK9" s="1">
        <f>[7]Croatia!FK$12</f>
        <v>0</v>
      </c>
      <c r="FL9" s="1">
        <f>[7]Croatia!FL$12</f>
        <v>0</v>
      </c>
      <c r="FM9" s="1">
        <f>[7]Croatia!FM$12</f>
        <v>0</v>
      </c>
      <c r="FN9" s="1">
        <f>[7]Croatia!FN$12</f>
        <v>0</v>
      </c>
      <c r="FO9" s="1">
        <f>[7]Croatia!FO$12</f>
        <v>0</v>
      </c>
      <c r="FP9" s="1">
        <f>[7]Croatia!FP$12</f>
        <v>0</v>
      </c>
      <c r="FQ9" s="1">
        <f>[7]Croatia!FQ$12</f>
        <v>0</v>
      </c>
      <c r="FR9" s="1">
        <f>[7]Croatia!FR$12</f>
        <v>0</v>
      </c>
      <c r="FS9" s="1">
        <f>[7]Croatia!FS$12</f>
        <v>0</v>
      </c>
      <c r="FT9" s="1">
        <f>[7]Croatia!FT$12</f>
        <v>0</v>
      </c>
      <c r="FU9" s="1">
        <f>[7]Croatia!FU$12</f>
        <v>0</v>
      </c>
      <c r="FV9" s="1">
        <f>[7]Croatia!FV$12</f>
        <v>0</v>
      </c>
      <c r="FW9" s="1">
        <f>[7]Croatia!FW$12</f>
        <v>0</v>
      </c>
      <c r="FX9" s="1">
        <f>[7]Croatia!FX$12</f>
        <v>0</v>
      </c>
      <c r="FY9" s="1">
        <f>[7]Croatia!FY$12</f>
        <v>0</v>
      </c>
      <c r="FZ9" s="7">
        <f>1/1000*SUM($B9:FY9)</f>
        <v>0</v>
      </c>
    </row>
    <row r="10" spans="1:182">
      <c r="A10" t="s">
        <v>41</v>
      </c>
      <c r="B10" s="1">
        <f>[7]Cyprus!B$12</f>
        <v>0</v>
      </c>
      <c r="C10" s="1">
        <f>[7]Cyprus!C$12</f>
        <v>0</v>
      </c>
      <c r="D10" s="1">
        <f>[7]Cyprus!D$12</f>
        <v>0</v>
      </c>
      <c r="E10" s="1">
        <f>[7]Cyprus!E$12</f>
        <v>0</v>
      </c>
      <c r="F10" s="1">
        <f>[7]Cyprus!F$12</f>
        <v>0</v>
      </c>
      <c r="G10" s="1">
        <f>[7]Cyprus!G$12</f>
        <v>0</v>
      </c>
      <c r="H10" s="1">
        <f>[7]Cyprus!H$12</f>
        <v>0</v>
      </c>
      <c r="I10" s="1">
        <f>[7]Cyprus!I$12</f>
        <v>0</v>
      </c>
      <c r="J10" s="1">
        <f>[7]Cyprus!J$12</f>
        <v>0</v>
      </c>
      <c r="K10" s="1">
        <f>[7]Cyprus!K$12</f>
        <v>0</v>
      </c>
      <c r="L10" s="1">
        <f>[7]Cyprus!L$12</f>
        <v>0</v>
      </c>
      <c r="M10" s="1">
        <f>[7]Cyprus!M$12</f>
        <v>0</v>
      </c>
      <c r="N10" s="1">
        <f>[7]Cyprus!N$12</f>
        <v>0</v>
      </c>
      <c r="O10" s="1">
        <f>[7]Cyprus!O$12</f>
        <v>0</v>
      </c>
      <c r="P10" s="1">
        <f>[7]Cyprus!P$12</f>
        <v>0</v>
      </c>
      <c r="Q10" s="1">
        <f>[7]Cyprus!Q$12</f>
        <v>0</v>
      </c>
      <c r="R10" s="1">
        <f>[7]Cyprus!R$12</f>
        <v>0</v>
      </c>
      <c r="S10" s="1">
        <f>[7]Cyprus!S$12</f>
        <v>0</v>
      </c>
      <c r="T10" s="1">
        <f>[7]Cyprus!T$12</f>
        <v>0</v>
      </c>
      <c r="U10" s="1">
        <f>[7]Cyprus!U$12</f>
        <v>0</v>
      </c>
      <c r="V10" s="1">
        <f>[7]Cyprus!V$12</f>
        <v>0</v>
      </c>
      <c r="W10" s="1">
        <f>[7]Cyprus!W$12</f>
        <v>0</v>
      </c>
      <c r="X10" s="1">
        <f>[7]Cyprus!X$12</f>
        <v>0</v>
      </c>
      <c r="Y10" s="1">
        <f>[7]Cyprus!Y$12</f>
        <v>0</v>
      </c>
      <c r="Z10" s="1">
        <f>[7]Cyprus!Z$12</f>
        <v>0</v>
      </c>
      <c r="AA10" s="1">
        <f>[7]Cyprus!AA$12</f>
        <v>0</v>
      </c>
      <c r="AB10" s="1">
        <f>[7]Cyprus!AB$12</f>
        <v>0</v>
      </c>
      <c r="AC10" s="1">
        <f>[7]Cyprus!AC$12</f>
        <v>0</v>
      </c>
      <c r="AD10" s="1">
        <f>[7]Cyprus!AD$12</f>
        <v>0</v>
      </c>
      <c r="AE10" s="1">
        <f>[7]Cyprus!AE$12</f>
        <v>0</v>
      </c>
      <c r="AF10" s="1">
        <f>[7]Cyprus!AF$12</f>
        <v>0</v>
      </c>
      <c r="AG10" s="1">
        <f>[7]Cyprus!AG$12</f>
        <v>0</v>
      </c>
      <c r="AH10" s="1">
        <f>[7]Cyprus!AH$12</f>
        <v>0</v>
      </c>
      <c r="AI10" s="1">
        <f>[7]Cyprus!AI$12</f>
        <v>0</v>
      </c>
      <c r="AJ10" s="1">
        <f>[7]Cyprus!AJ$12</f>
        <v>0</v>
      </c>
      <c r="AK10" s="1">
        <f>[7]Cyprus!AK$12</f>
        <v>0</v>
      </c>
      <c r="AL10" s="1">
        <f>[7]Cyprus!AL$12</f>
        <v>0</v>
      </c>
      <c r="AM10" s="1">
        <f>[7]Cyprus!AM$12</f>
        <v>0</v>
      </c>
      <c r="AN10" s="1">
        <f>[7]Cyprus!AN$12</f>
        <v>0</v>
      </c>
      <c r="AO10" s="1">
        <f>[7]Cyprus!AO$12</f>
        <v>0</v>
      </c>
      <c r="AP10" s="1">
        <f>[7]Cyprus!AP$12</f>
        <v>0</v>
      </c>
      <c r="AQ10" s="1">
        <f>[7]Cyprus!AQ$12</f>
        <v>0</v>
      </c>
      <c r="AR10" s="1">
        <f>[7]Cyprus!AR$12</f>
        <v>0</v>
      </c>
      <c r="AS10" s="1">
        <f>[7]Cyprus!AS$12</f>
        <v>0</v>
      </c>
      <c r="AT10" s="1">
        <f>[7]Cyprus!AT$12</f>
        <v>180</v>
      </c>
      <c r="AU10" s="1">
        <f>[7]Cyprus!AU$12</f>
        <v>0</v>
      </c>
      <c r="AV10" s="1">
        <f>[7]Cyprus!AV$12</f>
        <v>0</v>
      </c>
      <c r="AW10" s="1">
        <f>[7]Cyprus!AW$12</f>
        <v>180</v>
      </c>
      <c r="AX10" s="1">
        <f>[7]Cyprus!AX$12</f>
        <v>0</v>
      </c>
      <c r="AY10" s="1">
        <f>[7]Cyprus!AY$12</f>
        <v>0</v>
      </c>
      <c r="AZ10" s="1">
        <f>[7]Cyprus!AZ$12</f>
        <v>0</v>
      </c>
      <c r="BA10" s="1">
        <f>[7]Cyprus!BA$12</f>
        <v>0</v>
      </c>
      <c r="BB10" s="1">
        <f>[7]Cyprus!BB$12</f>
        <v>0</v>
      </c>
      <c r="BC10" s="1">
        <f>[7]Cyprus!BC$12</f>
        <v>0</v>
      </c>
      <c r="BD10" s="1">
        <f>[7]Cyprus!BD$12</f>
        <v>180</v>
      </c>
      <c r="BE10" s="1">
        <f>[7]Cyprus!BE$12</f>
        <v>0</v>
      </c>
      <c r="BF10" s="1">
        <f>[7]Cyprus!BF$12</f>
        <v>0</v>
      </c>
      <c r="BG10" s="1">
        <f>[7]Cyprus!BG$12</f>
        <v>0</v>
      </c>
      <c r="BH10" s="1">
        <f>[7]Cyprus!BH$12</f>
        <v>0</v>
      </c>
      <c r="BI10" s="1">
        <f>[7]Cyprus!BI$12</f>
        <v>0</v>
      </c>
      <c r="BJ10" s="1">
        <f>[7]Cyprus!BJ$12</f>
        <v>0</v>
      </c>
      <c r="BK10" s="1">
        <f>[7]Cyprus!BK$12</f>
        <v>0</v>
      </c>
      <c r="BL10" s="1">
        <f>[7]Cyprus!BL$12</f>
        <v>0</v>
      </c>
      <c r="BM10" s="1">
        <f>[7]Cyprus!BM$12</f>
        <v>0</v>
      </c>
      <c r="BN10" s="1">
        <f>[7]Cyprus!BN$12</f>
        <v>0</v>
      </c>
      <c r="BO10" s="1">
        <f>[7]Cyprus!BO$12</f>
        <v>0</v>
      </c>
      <c r="BP10" s="1">
        <f>[7]Cyprus!BP$12</f>
        <v>0</v>
      </c>
      <c r="BQ10" s="1">
        <f>[7]Cyprus!BQ$12</f>
        <v>0</v>
      </c>
      <c r="BR10" s="1">
        <f>[7]Cyprus!BR$12</f>
        <v>0</v>
      </c>
      <c r="BS10" s="1">
        <f>[7]Cyprus!BS$12</f>
        <v>0</v>
      </c>
      <c r="BT10" s="1">
        <f>[7]Cyprus!BT$12</f>
        <v>0</v>
      </c>
      <c r="BU10" s="1">
        <f>[7]Cyprus!BU$12</f>
        <v>0</v>
      </c>
      <c r="BV10" s="1">
        <f>[7]Cyprus!BV$12</f>
        <v>0</v>
      </c>
      <c r="BW10" s="1">
        <f>[7]Cyprus!BW$12</f>
        <v>0</v>
      </c>
      <c r="BX10" s="1">
        <f>[7]Cyprus!BX$12</f>
        <v>0</v>
      </c>
      <c r="BY10" s="1">
        <f>[7]Cyprus!BY$12</f>
        <v>0</v>
      </c>
      <c r="BZ10" s="1">
        <f>[7]Cyprus!BZ$12</f>
        <v>0</v>
      </c>
      <c r="CA10" s="1">
        <f>[7]Cyprus!CA$12</f>
        <v>0</v>
      </c>
      <c r="CB10" s="1">
        <f>[7]Cyprus!CB$12</f>
        <v>0</v>
      </c>
      <c r="CC10" s="1">
        <f>[7]Cyprus!CC$12</f>
        <v>0</v>
      </c>
      <c r="CD10" s="1">
        <f>[7]Cyprus!CD$12</f>
        <v>0</v>
      </c>
      <c r="CE10" s="1">
        <f>[7]Cyprus!CE$12</f>
        <v>0</v>
      </c>
      <c r="CF10" s="1">
        <f>[7]Cyprus!CF$12</f>
        <v>0</v>
      </c>
      <c r="CG10" s="1">
        <f>[7]Cyprus!CG$12</f>
        <v>0</v>
      </c>
      <c r="CH10" s="1">
        <f>[7]Cyprus!CH$12</f>
        <v>0</v>
      </c>
      <c r="CI10" s="1">
        <f>[7]Cyprus!CI$12</f>
        <v>0</v>
      </c>
      <c r="CJ10" s="1">
        <f>[7]Cyprus!CJ$12</f>
        <v>0</v>
      </c>
      <c r="CK10" s="1">
        <f>[7]Cyprus!CK$12</f>
        <v>2424</v>
      </c>
      <c r="CL10" s="1">
        <f>[7]Cyprus!CL$12</f>
        <v>0</v>
      </c>
      <c r="CM10" s="1">
        <f>[7]Cyprus!CM$12</f>
        <v>0</v>
      </c>
      <c r="CN10" s="1">
        <f>[7]Cyprus!CN$12</f>
        <v>0</v>
      </c>
      <c r="CO10" s="1">
        <f>[7]Cyprus!CO$12</f>
        <v>504</v>
      </c>
      <c r="CP10" s="1">
        <f>[7]Cyprus!CP$12</f>
        <v>147</v>
      </c>
      <c r="CQ10" s="1">
        <f>[7]Cyprus!CQ$12</f>
        <v>13026</v>
      </c>
      <c r="CR10" s="1">
        <f>[7]Cyprus!CR$12</f>
        <v>0</v>
      </c>
      <c r="CS10" s="1">
        <f>[7]Cyprus!CS$12</f>
        <v>408</v>
      </c>
      <c r="CT10" s="1">
        <f>[7]Cyprus!CT$12</f>
        <v>4000</v>
      </c>
      <c r="CU10" s="1">
        <f>[7]Cyprus!CU$12</f>
        <v>0</v>
      </c>
      <c r="CV10" s="1">
        <f>[7]Cyprus!CV$12</f>
        <v>0</v>
      </c>
      <c r="CW10" s="1">
        <f>[7]Cyprus!CW$12</f>
        <v>0</v>
      </c>
      <c r="CX10" s="1">
        <f>[7]Cyprus!CX$12</f>
        <v>3529</v>
      </c>
      <c r="CY10" s="1">
        <f>[7]Cyprus!CY$12</f>
        <v>1712</v>
      </c>
      <c r="CZ10" s="1">
        <f>[7]Cyprus!CZ$12</f>
        <v>3184</v>
      </c>
      <c r="DA10" s="1">
        <f>[7]Cyprus!DA$12</f>
        <v>332</v>
      </c>
      <c r="DB10" s="1">
        <f>[7]Cyprus!DB$12</f>
        <v>3475</v>
      </c>
      <c r="DC10" s="1">
        <f>[7]Cyprus!DC$12</f>
        <v>0</v>
      </c>
      <c r="DD10" s="1">
        <f>[7]Cyprus!DD$12</f>
        <v>439</v>
      </c>
      <c r="DE10" s="1">
        <f>[7]Cyprus!DE$12</f>
        <v>415</v>
      </c>
      <c r="DF10" s="1">
        <f>[7]Cyprus!DF$12</f>
        <v>0</v>
      </c>
      <c r="DG10" s="1">
        <f>[7]Cyprus!DG$12</f>
        <v>0</v>
      </c>
      <c r="DH10" s="1">
        <f>[7]Cyprus!DH$12</f>
        <v>1952</v>
      </c>
      <c r="DI10" s="1">
        <f>[7]Cyprus!DI$12</f>
        <v>0</v>
      </c>
      <c r="DJ10" s="1">
        <f>[7]Cyprus!DJ$12</f>
        <v>4175</v>
      </c>
      <c r="DK10" s="1">
        <f>[7]Cyprus!DK$12</f>
        <v>1200</v>
      </c>
      <c r="DL10" s="1">
        <f>[7]Cyprus!DL$12</f>
        <v>1916</v>
      </c>
      <c r="DM10" s="1">
        <f>[7]Cyprus!DM$12</f>
        <v>0</v>
      </c>
      <c r="DN10" s="1">
        <f>[7]Cyprus!DN$12</f>
        <v>1562</v>
      </c>
      <c r="DO10" s="1">
        <f>[7]Cyprus!DO$12</f>
        <v>899</v>
      </c>
      <c r="DP10" s="1">
        <f>[7]Cyprus!DP$12</f>
        <v>67</v>
      </c>
      <c r="DQ10" s="1">
        <f>[7]Cyprus!DQ$12</f>
        <v>0</v>
      </c>
      <c r="DR10" s="1">
        <f>[7]Cyprus!DR$12</f>
        <v>4000</v>
      </c>
      <c r="DS10" s="1">
        <f>[7]Cyprus!DS$12</f>
        <v>184</v>
      </c>
      <c r="DT10" s="1">
        <f>[7]Cyprus!DT$12</f>
        <v>699</v>
      </c>
      <c r="DU10" s="1">
        <f>[7]Cyprus!DU$12</f>
        <v>400</v>
      </c>
      <c r="DV10" s="1">
        <f>[7]Cyprus!DV$12</f>
        <v>0</v>
      </c>
      <c r="DW10" s="1">
        <f>[7]Cyprus!DW$12</f>
        <v>0</v>
      </c>
      <c r="DX10" s="1">
        <f>[7]Cyprus!DX$12</f>
        <v>542</v>
      </c>
      <c r="DY10" s="1">
        <f>[7]Cyprus!DY$12</f>
        <v>0</v>
      </c>
      <c r="DZ10" s="1">
        <f>[7]Cyprus!DZ$12</f>
        <v>160</v>
      </c>
      <c r="EA10" s="1">
        <f>[7]Cyprus!EA$12</f>
        <v>134</v>
      </c>
      <c r="EB10" s="1">
        <f>[7]Cyprus!EB$12</f>
        <v>645</v>
      </c>
      <c r="EC10" s="1">
        <f>[7]Cyprus!EC$12</f>
        <v>0</v>
      </c>
      <c r="ED10" s="1">
        <f>[7]Cyprus!ED$12</f>
        <v>0</v>
      </c>
      <c r="EE10" s="1">
        <f>[7]Cyprus!EE$12</f>
        <v>0</v>
      </c>
      <c r="EF10" s="1">
        <f>[7]Cyprus!EF$12</f>
        <v>2550</v>
      </c>
      <c r="EG10" s="1">
        <f>[7]Cyprus!EG$12</f>
        <v>0</v>
      </c>
      <c r="EH10" s="1">
        <f>[7]Cyprus!EH$12</f>
        <v>0</v>
      </c>
      <c r="EI10" s="1">
        <f>[7]Cyprus!EI$12</f>
        <v>640</v>
      </c>
      <c r="EJ10" s="1">
        <f>[7]Cyprus!EJ$12</f>
        <v>416</v>
      </c>
      <c r="EK10" s="1">
        <f>[7]Cyprus!EK$12</f>
        <v>800</v>
      </c>
      <c r="EL10" s="1">
        <f>[7]Cyprus!EL$12</f>
        <v>1001</v>
      </c>
      <c r="EM10" s="1">
        <f>[7]Cyprus!EM$12</f>
        <v>226</v>
      </c>
      <c r="EN10" s="1">
        <f>[7]Cyprus!EN$12</f>
        <v>0</v>
      </c>
      <c r="EO10" s="1">
        <f>[7]Cyprus!EO$12</f>
        <v>0</v>
      </c>
      <c r="EP10" s="1">
        <f>[7]Cyprus!EP$12</f>
        <v>5381</v>
      </c>
      <c r="EQ10" s="1">
        <f>[7]Cyprus!EQ$12</f>
        <v>156</v>
      </c>
      <c r="ER10" s="1">
        <f>[7]Cyprus!ER$12</f>
        <v>0</v>
      </c>
      <c r="ES10" s="1">
        <f>[7]Cyprus!ES$12</f>
        <v>1250</v>
      </c>
      <c r="ET10" s="1">
        <f>[7]Cyprus!ET$12</f>
        <v>0</v>
      </c>
      <c r="EU10" s="1">
        <f>[7]Cyprus!EU$12</f>
        <v>0</v>
      </c>
      <c r="EV10" s="1">
        <f>[7]Cyprus!EV$12</f>
        <v>659</v>
      </c>
      <c r="EW10" s="1">
        <f>[7]Cyprus!EW$12</f>
        <v>86</v>
      </c>
      <c r="EX10" s="1">
        <f>[7]Cyprus!EX$12</f>
        <v>308</v>
      </c>
      <c r="EY10" s="1">
        <f>[7]Cyprus!EY$12</f>
        <v>20489</v>
      </c>
      <c r="EZ10" s="1">
        <f>[7]Cyprus!EZ$12</f>
        <v>25036</v>
      </c>
      <c r="FA10" s="1">
        <f>[7]Cyprus!FA$12</f>
        <v>80</v>
      </c>
      <c r="FB10" s="1">
        <f>[7]Cyprus!FB$12</f>
        <v>0</v>
      </c>
      <c r="FC10" s="1">
        <f>[7]Cyprus!FC$12</f>
        <v>0</v>
      </c>
      <c r="FD10" s="1">
        <f>[7]Cyprus!FD$12</f>
        <v>7807</v>
      </c>
      <c r="FE10" s="1">
        <f>[7]Cyprus!FE$12</f>
        <v>0</v>
      </c>
      <c r="FF10" s="1">
        <f>[7]Cyprus!FF$12</f>
        <v>0</v>
      </c>
      <c r="FG10" s="1">
        <f>[7]Cyprus!FG$12</f>
        <v>0</v>
      </c>
      <c r="FH10" s="1">
        <f>[7]Cyprus!FH$12</f>
        <v>85</v>
      </c>
      <c r="FI10" s="1">
        <f>[7]Cyprus!FI$12</f>
        <v>88</v>
      </c>
      <c r="FJ10" s="1">
        <f>[7]Cyprus!FJ$12</f>
        <v>1189</v>
      </c>
      <c r="FK10" s="1">
        <f>[7]Cyprus!FK$12</f>
        <v>0</v>
      </c>
      <c r="FL10" s="1">
        <f>[7]Cyprus!FL$12</f>
        <v>4421</v>
      </c>
      <c r="FM10" s="1">
        <f>[7]Cyprus!FM$12</f>
        <v>4641</v>
      </c>
      <c r="FN10" s="1">
        <f>[7]Cyprus!FN$12</f>
        <v>0</v>
      </c>
      <c r="FO10" s="1">
        <f>[7]Cyprus!FO$12</f>
        <v>87</v>
      </c>
      <c r="FP10" s="1">
        <f>[7]Cyprus!FP$12</f>
        <v>0</v>
      </c>
      <c r="FQ10" s="1">
        <f>[7]Cyprus!FQ$12</f>
        <v>0</v>
      </c>
      <c r="FR10" s="1">
        <f>[7]Cyprus!FR$12</f>
        <v>0</v>
      </c>
      <c r="FS10" s="1">
        <f>[7]Cyprus!FS$12</f>
        <v>0</v>
      </c>
      <c r="FT10" s="1">
        <f>[7]Cyprus!FT$12</f>
        <v>3360</v>
      </c>
      <c r="FU10" s="1">
        <f>[7]Cyprus!FU$12</f>
        <v>355</v>
      </c>
      <c r="FV10" s="1">
        <f>[7]Cyprus!FV$12</f>
        <v>92</v>
      </c>
      <c r="FW10" s="1">
        <f>[7]Cyprus!FW$12</f>
        <v>5332</v>
      </c>
      <c r="FX10" s="1">
        <f>[7]Cyprus!FX$12</f>
        <v>0</v>
      </c>
      <c r="FY10" s="1">
        <f>[7]Cyprus!FY$12</f>
        <v>0</v>
      </c>
      <c r="FZ10" s="7">
        <f>1/1000*SUM($B10:FY10)</f>
        <v>139.20500000000001</v>
      </c>
    </row>
    <row r="11" spans="1:182">
      <c r="A11" t="s">
        <v>29</v>
      </c>
      <c r="B11" s="1">
        <f>[7]CzechRepublic!B$12</f>
        <v>0</v>
      </c>
      <c r="C11" s="1">
        <f>[7]CzechRepublic!C$12</f>
        <v>0</v>
      </c>
      <c r="D11" s="1">
        <f>[7]CzechRepublic!D$12</f>
        <v>0</v>
      </c>
      <c r="E11" s="1">
        <f>[7]CzechRepublic!E$12</f>
        <v>0</v>
      </c>
      <c r="F11" s="1">
        <f>[7]CzechRepublic!F$12</f>
        <v>0</v>
      </c>
      <c r="G11" s="1">
        <f>[7]CzechRepublic!G$12</f>
        <v>0</v>
      </c>
      <c r="H11" s="1">
        <f>[7]CzechRepublic!H$12</f>
        <v>0</v>
      </c>
      <c r="I11" s="1">
        <f>[7]CzechRepublic!I$12</f>
        <v>0</v>
      </c>
      <c r="J11" s="1">
        <f>[7]CzechRepublic!J$12</f>
        <v>0</v>
      </c>
      <c r="K11" s="1">
        <f>[7]CzechRepublic!K$12</f>
        <v>0</v>
      </c>
      <c r="L11" s="1">
        <f>[7]CzechRepublic!L$12</f>
        <v>0</v>
      </c>
      <c r="M11" s="1">
        <f>[7]CzechRepublic!M$12</f>
        <v>0</v>
      </c>
      <c r="N11" s="1">
        <f>[7]CzechRepublic!N$12</f>
        <v>0</v>
      </c>
      <c r="O11" s="1">
        <f>[7]CzechRepublic!O$12</f>
        <v>0</v>
      </c>
      <c r="P11" s="1">
        <f>[7]CzechRepublic!P$12</f>
        <v>0</v>
      </c>
      <c r="Q11" s="1">
        <f>[7]CzechRepublic!Q$12</f>
        <v>0</v>
      </c>
      <c r="R11" s="1">
        <f>[7]CzechRepublic!R$12</f>
        <v>0</v>
      </c>
      <c r="S11" s="1">
        <f>[7]CzechRepublic!S$12</f>
        <v>0</v>
      </c>
      <c r="T11" s="1">
        <f>[7]CzechRepublic!T$12</f>
        <v>0</v>
      </c>
      <c r="U11" s="1">
        <f>[7]CzechRepublic!U$12</f>
        <v>0</v>
      </c>
      <c r="V11" s="1">
        <f>[7]CzechRepublic!V$12</f>
        <v>0</v>
      </c>
      <c r="W11" s="1">
        <f>[7]CzechRepublic!W$12</f>
        <v>0</v>
      </c>
      <c r="X11" s="1">
        <f>[7]CzechRepublic!X$12</f>
        <v>0</v>
      </c>
      <c r="Y11" s="1">
        <f>[7]CzechRepublic!Y$12</f>
        <v>0</v>
      </c>
      <c r="Z11" s="1">
        <f>[7]CzechRepublic!Z$12</f>
        <v>0</v>
      </c>
      <c r="AA11" s="1">
        <f>[7]CzechRepublic!AA$12</f>
        <v>0</v>
      </c>
      <c r="AB11" s="1">
        <f>[7]CzechRepublic!AB$12</f>
        <v>0</v>
      </c>
      <c r="AC11" s="1">
        <f>[7]CzechRepublic!AC$12</f>
        <v>0</v>
      </c>
      <c r="AD11" s="1">
        <f>[7]CzechRepublic!AD$12</f>
        <v>0</v>
      </c>
      <c r="AE11" s="1">
        <f>[7]CzechRepublic!AE$12</f>
        <v>0</v>
      </c>
      <c r="AF11" s="1">
        <f>[7]CzechRepublic!AF$12</f>
        <v>0</v>
      </c>
      <c r="AG11" s="1">
        <f>[7]CzechRepublic!AG$12</f>
        <v>0</v>
      </c>
      <c r="AH11" s="1">
        <f>[7]CzechRepublic!AH$12</f>
        <v>0</v>
      </c>
      <c r="AI11" s="1">
        <f>[7]CzechRepublic!AI$12</f>
        <v>0</v>
      </c>
      <c r="AJ11" s="1">
        <f>[7]CzechRepublic!AJ$12</f>
        <v>0</v>
      </c>
      <c r="AK11" s="1">
        <f>[7]CzechRepublic!AK$12</f>
        <v>0</v>
      </c>
      <c r="AL11" s="1">
        <f>[7]CzechRepublic!AL$12</f>
        <v>0</v>
      </c>
      <c r="AM11" s="1">
        <f>[7]CzechRepublic!AM$12</f>
        <v>0</v>
      </c>
      <c r="AN11" s="1">
        <f>[7]CzechRepublic!AN$12</f>
        <v>0</v>
      </c>
      <c r="AO11" s="1">
        <f>[7]CzechRepublic!AO$12</f>
        <v>0</v>
      </c>
      <c r="AP11" s="1">
        <f>[7]CzechRepublic!AP$12</f>
        <v>0</v>
      </c>
      <c r="AQ11" s="1">
        <f>[7]CzechRepublic!AQ$12</f>
        <v>0</v>
      </c>
      <c r="AR11" s="1">
        <f>[7]CzechRepublic!AR$12</f>
        <v>0</v>
      </c>
      <c r="AS11" s="1">
        <f>[7]CzechRepublic!AS$12</f>
        <v>0</v>
      </c>
      <c r="AT11" s="1">
        <f>[7]CzechRepublic!AT$12</f>
        <v>0</v>
      </c>
      <c r="AU11" s="1">
        <f>[7]CzechRepublic!AU$12</f>
        <v>0</v>
      </c>
      <c r="AV11" s="1">
        <f>[7]CzechRepublic!AV$12</f>
        <v>0</v>
      </c>
      <c r="AW11" s="1">
        <f>[7]CzechRepublic!AW$12</f>
        <v>0</v>
      </c>
      <c r="AX11" s="1">
        <f>[7]CzechRepublic!AX$12</f>
        <v>0</v>
      </c>
      <c r="AY11" s="1">
        <f>[7]CzechRepublic!AY$12</f>
        <v>0</v>
      </c>
      <c r="AZ11" s="1">
        <f>[7]CzechRepublic!AZ$12</f>
        <v>0</v>
      </c>
      <c r="BA11" s="1">
        <f>[7]CzechRepublic!BA$12</f>
        <v>0</v>
      </c>
      <c r="BB11" s="1">
        <f>[7]CzechRepublic!BB$12</f>
        <v>0</v>
      </c>
      <c r="BC11" s="1">
        <f>[7]CzechRepublic!BC$12</f>
        <v>0</v>
      </c>
      <c r="BD11" s="1">
        <f>[7]CzechRepublic!BD$12</f>
        <v>0</v>
      </c>
      <c r="BE11" s="1">
        <f>[7]CzechRepublic!BE$12</f>
        <v>0</v>
      </c>
      <c r="BF11" s="1">
        <f>[7]CzechRepublic!BF$12</f>
        <v>0</v>
      </c>
      <c r="BG11" s="1">
        <f>[7]CzechRepublic!BG$12</f>
        <v>0</v>
      </c>
      <c r="BH11" s="1">
        <f>[7]CzechRepublic!BH$12</f>
        <v>0</v>
      </c>
      <c r="BI11" s="1">
        <f>[7]CzechRepublic!BI$12</f>
        <v>0</v>
      </c>
      <c r="BJ11" s="1">
        <f>[7]CzechRepublic!BJ$12</f>
        <v>0</v>
      </c>
      <c r="BK11" s="1">
        <f>[7]CzechRepublic!BK$12</f>
        <v>0</v>
      </c>
      <c r="BL11" s="1">
        <f>[7]CzechRepublic!BL$12</f>
        <v>0</v>
      </c>
      <c r="BM11" s="1">
        <f>[7]CzechRepublic!BM$12</f>
        <v>0</v>
      </c>
      <c r="BN11" s="1">
        <f>[7]CzechRepublic!BN$12</f>
        <v>0</v>
      </c>
      <c r="BO11" s="1">
        <f>[7]CzechRepublic!BO$12</f>
        <v>0</v>
      </c>
      <c r="BP11" s="1">
        <f>[7]CzechRepublic!BP$12</f>
        <v>0</v>
      </c>
      <c r="BQ11" s="1">
        <f>[7]CzechRepublic!BQ$12</f>
        <v>0</v>
      </c>
      <c r="BR11" s="1">
        <f>[7]CzechRepublic!BR$12</f>
        <v>0</v>
      </c>
      <c r="BS11" s="1">
        <f>[7]CzechRepublic!BS$12</f>
        <v>0</v>
      </c>
      <c r="BT11" s="1">
        <f>[7]CzechRepublic!BT$12</f>
        <v>0</v>
      </c>
      <c r="BU11" s="1">
        <f>[7]CzechRepublic!BU$12</f>
        <v>0</v>
      </c>
      <c r="BV11" s="1">
        <f>[7]CzechRepublic!BV$12</f>
        <v>0</v>
      </c>
      <c r="BW11" s="1">
        <f>[7]CzechRepublic!BW$12</f>
        <v>0</v>
      </c>
      <c r="BX11" s="1">
        <f>[7]CzechRepublic!BX$12</f>
        <v>0</v>
      </c>
      <c r="BY11" s="1">
        <f>[7]CzechRepublic!BY$12</f>
        <v>0</v>
      </c>
      <c r="BZ11" s="1">
        <f>[7]CzechRepublic!BZ$12</f>
        <v>0</v>
      </c>
      <c r="CA11" s="1">
        <f>[7]CzechRepublic!CA$12</f>
        <v>0</v>
      </c>
      <c r="CB11" s="1">
        <f>[7]CzechRepublic!CB$12</f>
        <v>0</v>
      </c>
      <c r="CC11" s="1">
        <f>[7]CzechRepublic!CC$12</f>
        <v>0</v>
      </c>
      <c r="CD11" s="1">
        <f>[7]CzechRepublic!CD$12</f>
        <v>0</v>
      </c>
      <c r="CE11" s="1">
        <f>[7]CzechRepublic!CE$12</f>
        <v>0</v>
      </c>
      <c r="CF11" s="1">
        <f>[7]CzechRepublic!CF$12</f>
        <v>0</v>
      </c>
      <c r="CG11" s="1">
        <f>[7]CzechRepublic!CG$12</f>
        <v>0</v>
      </c>
      <c r="CH11" s="1">
        <f>[7]CzechRepublic!CH$12</f>
        <v>0</v>
      </c>
      <c r="CI11" s="1">
        <f>[7]CzechRepublic!CI$12</f>
        <v>0</v>
      </c>
      <c r="CJ11" s="1">
        <f>[7]CzechRepublic!CJ$12</f>
        <v>0</v>
      </c>
      <c r="CK11" s="1">
        <f>[7]CzechRepublic!CK$12</f>
        <v>0</v>
      </c>
      <c r="CL11" s="1">
        <f>[7]CzechRepublic!CL$12</f>
        <v>0</v>
      </c>
      <c r="CM11" s="1">
        <f>[7]CzechRepublic!CM$12</f>
        <v>0</v>
      </c>
      <c r="CN11" s="1">
        <f>[7]CzechRepublic!CN$12</f>
        <v>0</v>
      </c>
      <c r="CO11" s="1">
        <f>[7]CzechRepublic!CO$12</f>
        <v>0</v>
      </c>
      <c r="CP11" s="1">
        <f>[7]CzechRepublic!CP$12</f>
        <v>0</v>
      </c>
      <c r="CQ11" s="1">
        <f>[7]CzechRepublic!CQ$12</f>
        <v>0</v>
      </c>
      <c r="CR11" s="1">
        <f>[7]CzechRepublic!CR$12</f>
        <v>0</v>
      </c>
      <c r="CS11" s="1">
        <f>[7]CzechRepublic!CS$12</f>
        <v>0</v>
      </c>
      <c r="CT11" s="1">
        <f>[7]CzechRepublic!CT$12</f>
        <v>0</v>
      </c>
      <c r="CU11" s="1">
        <f>[7]CzechRepublic!CU$12</f>
        <v>0</v>
      </c>
      <c r="CV11" s="1">
        <f>[7]CzechRepublic!CV$12</f>
        <v>0</v>
      </c>
      <c r="CW11" s="1">
        <f>[7]CzechRepublic!CW$12</f>
        <v>0</v>
      </c>
      <c r="CX11" s="1">
        <f>[7]CzechRepublic!CX$12</f>
        <v>0</v>
      </c>
      <c r="CY11" s="1">
        <f>[7]CzechRepublic!CY$12</f>
        <v>0</v>
      </c>
      <c r="CZ11" s="1">
        <f>[7]CzechRepublic!CZ$12</f>
        <v>0</v>
      </c>
      <c r="DA11" s="1">
        <f>[7]CzechRepublic!DA$12</f>
        <v>0</v>
      </c>
      <c r="DB11" s="1">
        <f>[7]CzechRepublic!DB$12</f>
        <v>0</v>
      </c>
      <c r="DC11" s="1">
        <f>[7]CzechRepublic!DC$12</f>
        <v>0</v>
      </c>
      <c r="DD11" s="1">
        <f>[7]CzechRepublic!DD$12</f>
        <v>0</v>
      </c>
      <c r="DE11" s="1">
        <f>[7]CzechRepublic!DE$12</f>
        <v>0</v>
      </c>
      <c r="DF11" s="1">
        <f>[7]CzechRepublic!DF$12</f>
        <v>0</v>
      </c>
      <c r="DG11" s="1">
        <f>[7]CzechRepublic!DG$12</f>
        <v>0</v>
      </c>
      <c r="DH11" s="1">
        <f>[7]CzechRepublic!DH$12</f>
        <v>0</v>
      </c>
      <c r="DI11" s="1">
        <f>[7]CzechRepublic!DI$12</f>
        <v>0</v>
      </c>
      <c r="DJ11" s="1">
        <f>[7]CzechRepublic!DJ$12</f>
        <v>0</v>
      </c>
      <c r="DK11" s="1">
        <f>[7]CzechRepublic!DK$12</f>
        <v>0</v>
      </c>
      <c r="DL11" s="1">
        <f>[7]CzechRepublic!DL$12</f>
        <v>0</v>
      </c>
      <c r="DM11" s="1">
        <f>[7]CzechRepublic!DM$12</f>
        <v>0</v>
      </c>
      <c r="DN11" s="1">
        <f>[7]CzechRepublic!DN$12</f>
        <v>0</v>
      </c>
      <c r="DO11" s="1">
        <f>[7]CzechRepublic!DO$12</f>
        <v>0</v>
      </c>
      <c r="DP11" s="1">
        <f>[7]CzechRepublic!DP$12</f>
        <v>0</v>
      </c>
      <c r="DQ11" s="1">
        <f>[7]CzechRepublic!DQ$12</f>
        <v>0</v>
      </c>
      <c r="DR11" s="1">
        <f>[7]CzechRepublic!DR$12</f>
        <v>0</v>
      </c>
      <c r="DS11" s="1">
        <f>[7]CzechRepublic!DS$12</f>
        <v>0</v>
      </c>
      <c r="DT11" s="1">
        <f>[7]CzechRepublic!DT$12</f>
        <v>0</v>
      </c>
      <c r="DU11" s="1">
        <f>[7]CzechRepublic!DU$12</f>
        <v>0</v>
      </c>
      <c r="DV11" s="1">
        <f>[7]CzechRepublic!DV$12</f>
        <v>0</v>
      </c>
      <c r="DW11" s="1">
        <f>[7]CzechRepublic!DW$12</f>
        <v>0</v>
      </c>
      <c r="DX11" s="1">
        <f>[7]CzechRepublic!DX$12</f>
        <v>0</v>
      </c>
      <c r="DY11" s="1">
        <f>[7]CzechRepublic!DY$12</f>
        <v>0</v>
      </c>
      <c r="DZ11" s="1">
        <f>[7]CzechRepublic!DZ$12</f>
        <v>0</v>
      </c>
      <c r="EA11" s="1">
        <f>[7]CzechRepublic!EA$12</f>
        <v>0</v>
      </c>
      <c r="EB11" s="1">
        <f>[7]CzechRepublic!EB$12</f>
        <v>0</v>
      </c>
      <c r="EC11" s="1">
        <f>[7]CzechRepublic!EC$12</f>
        <v>0</v>
      </c>
      <c r="ED11" s="1">
        <f>[7]CzechRepublic!ED$12</f>
        <v>0</v>
      </c>
      <c r="EE11" s="1">
        <f>[7]CzechRepublic!EE$12</f>
        <v>0</v>
      </c>
      <c r="EF11" s="1">
        <f>[7]CzechRepublic!EF$12</f>
        <v>0</v>
      </c>
      <c r="EG11" s="1">
        <f>[7]CzechRepublic!EG$12</f>
        <v>0</v>
      </c>
      <c r="EH11" s="1">
        <f>[7]CzechRepublic!EH$12</f>
        <v>0</v>
      </c>
      <c r="EI11" s="1">
        <f>[7]CzechRepublic!EI$12</f>
        <v>0</v>
      </c>
      <c r="EJ11" s="1">
        <f>[7]CzechRepublic!EJ$12</f>
        <v>0</v>
      </c>
      <c r="EK11" s="1">
        <f>[7]CzechRepublic!EK$12</f>
        <v>0</v>
      </c>
      <c r="EL11" s="1">
        <f>[7]CzechRepublic!EL$12</f>
        <v>0</v>
      </c>
      <c r="EM11" s="1">
        <f>[7]CzechRepublic!EM$12</f>
        <v>0</v>
      </c>
      <c r="EN11" s="1">
        <f>[7]CzechRepublic!EN$12</f>
        <v>0</v>
      </c>
      <c r="EO11" s="1">
        <f>[7]CzechRepublic!EO$12</f>
        <v>0</v>
      </c>
      <c r="EP11" s="1">
        <f>[7]CzechRepublic!EP$12</f>
        <v>0</v>
      </c>
      <c r="EQ11" s="1">
        <f>[7]CzechRepublic!EQ$12</f>
        <v>0</v>
      </c>
      <c r="ER11" s="1">
        <f>[7]CzechRepublic!ER$12</f>
        <v>0</v>
      </c>
      <c r="ES11" s="1">
        <f>[7]CzechRepublic!ES$12</f>
        <v>0</v>
      </c>
      <c r="ET11" s="1">
        <f>[7]CzechRepublic!ET$12</f>
        <v>0</v>
      </c>
      <c r="EU11" s="1">
        <f>[7]CzechRepublic!EU$12</f>
        <v>0</v>
      </c>
      <c r="EV11" s="1">
        <f>[7]CzechRepublic!EV$12</f>
        <v>0</v>
      </c>
      <c r="EW11" s="1">
        <f>[7]CzechRepublic!EW$12</f>
        <v>0</v>
      </c>
      <c r="EX11" s="1">
        <f>[7]CzechRepublic!EX$12</f>
        <v>0</v>
      </c>
      <c r="EY11" s="1">
        <f>[7]CzechRepublic!EY$12</f>
        <v>0</v>
      </c>
      <c r="EZ11" s="1">
        <f>[7]CzechRepublic!EZ$12</f>
        <v>0</v>
      </c>
      <c r="FA11" s="1">
        <f>[7]CzechRepublic!FA$12</f>
        <v>0</v>
      </c>
      <c r="FB11" s="1">
        <f>[7]CzechRepublic!FB$12</f>
        <v>0</v>
      </c>
      <c r="FC11" s="1">
        <f>[7]CzechRepublic!FC$12</f>
        <v>0</v>
      </c>
      <c r="FD11" s="1">
        <f>[7]CzechRepublic!FD$12</f>
        <v>0</v>
      </c>
      <c r="FE11" s="1">
        <f>[7]CzechRepublic!FE$12</f>
        <v>0</v>
      </c>
      <c r="FF11" s="1">
        <f>[7]CzechRepublic!FF$12</f>
        <v>0</v>
      </c>
      <c r="FG11" s="1">
        <f>[7]CzechRepublic!FG$12</f>
        <v>0</v>
      </c>
      <c r="FH11" s="1">
        <f>[7]CzechRepublic!FH$12</f>
        <v>0</v>
      </c>
      <c r="FI11" s="1">
        <f>[7]CzechRepublic!FI$12</f>
        <v>0</v>
      </c>
      <c r="FJ11" s="1">
        <f>[7]CzechRepublic!FJ$12</f>
        <v>0</v>
      </c>
      <c r="FK11" s="1">
        <f>[7]CzechRepublic!FK$12</f>
        <v>0</v>
      </c>
      <c r="FL11" s="1">
        <f>[7]CzechRepublic!FL$12</f>
        <v>0</v>
      </c>
      <c r="FM11" s="1">
        <f>[7]CzechRepublic!FM$12</f>
        <v>0</v>
      </c>
      <c r="FN11" s="1">
        <f>[7]CzechRepublic!FN$12</f>
        <v>0</v>
      </c>
      <c r="FO11" s="1">
        <f>[7]CzechRepublic!FO$12</f>
        <v>0</v>
      </c>
      <c r="FP11" s="1">
        <f>[7]CzechRepublic!FP$12</f>
        <v>0</v>
      </c>
      <c r="FQ11" s="1">
        <f>[7]CzechRepublic!FQ$12</f>
        <v>0</v>
      </c>
      <c r="FR11" s="1">
        <f>[7]CzechRepublic!FR$12</f>
        <v>0</v>
      </c>
      <c r="FS11" s="1">
        <f>[7]CzechRepublic!FS$12</f>
        <v>0</v>
      </c>
      <c r="FT11" s="1">
        <f>[7]CzechRepublic!FT$12</f>
        <v>0</v>
      </c>
      <c r="FU11" s="1">
        <f>[7]CzechRepublic!FU$12</f>
        <v>0</v>
      </c>
      <c r="FV11" s="1">
        <f>[7]CzechRepublic!FV$12</f>
        <v>0</v>
      </c>
      <c r="FW11" s="1">
        <f>[7]CzechRepublic!FW$12</f>
        <v>0</v>
      </c>
      <c r="FX11" s="1">
        <f>[7]CzechRepublic!FX$12</f>
        <v>0</v>
      </c>
      <c r="FY11" s="1">
        <f>[7]CzechRepublic!FY$12</f>
        <v>0</v>
      </c>
      <c r="FZ11" s="7">
        <f>1/1000*SUM($B11:FY11)</f>
        <v>0</v>
      </c>
    </row>
    <row r="12" spans="1:182">
      <c r="A12" t="s">
        <v>16</v>
      </c>
      <c r="B12" s="1">
        <f>[7]Denmark!B$12</f>
        <v>0</v>
      </c>
      <c r="C12" s="1">
        <f>[7]Denmark!C$12</f>
        <v>0</v>
      </c>
      <c r="D12" s="1">
        <f>[7]Denmark!D$12</f>
        <v>0</v>
      </c>
      <c r="E12" s="1">
        <f>[7]Denmark!E$12</f>
        <v>0</v>
      </c>
      <c r="F12" s="1">
        <f>[7]Denmark!F$12</f>
        <v>0</v>
      </c>
      <c r="G12" s="1">
        <f>[7]Denmark!G$12</f>
        <v>0</v>
      </c>
      <c r="H12" s="1">
        <f>[7]Denmark!H$12</f>
        <v>0</v>
      </c>
      <c r="I12" s="1">
        <f>[7]Denmark!I$12</f>
        <v>0</v>
      </c>
      <c r="J12" s="1">
        <f>[7]Denmark!J$12</f>
        <v>0</v>
      </c>
      <c r="K12" s="1">
        <f>[7]Denmark!K$12</f>
        <v>0</v>
      </c>
      <c r="L12" s="1">
        <f>[7]Denmark!L$12</f>
        <v>0</v>
      </c>
      <c r="M12" s="1">
        <f>[7]Denmark!M$12</f>
        <v>0</v>
      </c>
      <c r="N12" s="1">
        <f>[7]Denmark!N$12</f>
        <v>0</v>
      </c>
      <c r="O12" s="1">
        <f>[7]Denmark!O$12</f>
        <v>0</v>
      </c>
      <c r="P12" s="1">
        <f>[7]Denmark!P$12</f>
        <v>0</v>
      </c>
      <c r="Q12" s="1">
        <f>[7]Denmark!Q$12</f>
        <v>0</v>
      </c>
      <c r="R12" s="1">
        <f>[7]Denmark!R$12</f>
        <v>0</v>
      </c>
      <c r="S12" s="1">
        <f>[7]Denmark!S$12</f>
        <v>0</v>
      </c>
      <c r="T12" s="1">
        <f>[7]Denmark!T$12</f>
        <v>0</v>
      </c>
      <c r="U12" s="1">
        <f>[7]Denmark!U$12</f>
        <v>0</v>
      </c>
      <c r="V12" s="1">
        <f>[7]Denmark!V$12</f>
        <v>0</v>
      </c>
      <c r="W12" s="1">
        <f>[7]Denmark!W$12</f>
        <v>0</v>
      </c>
      <c r="X12" s="1">
        <f>[7]Denmark!X$12</f>
        <v>0</v>
      </c>
      <c r="Y12" s="1">
        <f>[7]Denmark!Y$12</f>
        <v>0</v>
      </c>
      <c r="Z12" s="1">
        <f>[7]Denmark!Z$12</f>
        <v>0</v>
      </c>
      <c r="AA12" s="1">
        <f>[7]Denmark!AA$12</f>
        <v>0</v>
      </c>
      <c r="AB12" s="1">
        <f>[7]Denmark!AB$12</f>
        <v>0</v>
      </c>
      <c r="AC12" s="1">
        <f>[7]Denmark!AC$12</f>
        <v>0</v>
      </c>
      <c r="AD12" s="1">
        <f>[7]Denmark!AD$12</f>
        <v>0</v>
      </c>
      <c r="AE12" s="1">
        <f>[7]Denmark!AE$12</f>
        <v>0</v>
      </c>
      <c r="AF12" s="1">
        <f>[7]Denmark!AF$12</f>
        <v>0</v>
      </c>
      <c r="AG12" s="1">
        <f>[7]Denmark!AG$12</f>
        <v>0</v>
      </c>
      <c r="AH12" s="1">
        <f>[7]Denmark!AH$12</f>
        <v>0</v>
      </c>
      <c r="AI12" s="1">
        <f>[7]Denmark!AI$12</f>
        <v>0</v>
      </c>
      <c r="AJ12" s="1">
        <f>[7]Denmark!AJ$12</f>
        <v>0</v>
      </c>
      <c r="AK12" s="1">
        <f>[7]Denmark!AK$12</f>
        <v>0</v>
      </c>
      <c r="AL12" s="1">
        <f>[7]Denmark!AL$12</f>
        <v>0</v>
      </c>
      <c r="AM12" s="1">
        <f>[7]Denmark!AM$12</f>
        <v>0</v>
      </c>
      <c r="AN12" s="1">
        <f>[7]Denmark!AN$12</f>
        <v>0</v>
      </c>
      <c r="AO12" s="1">
        <f>[7]Denmark!AO$12</f>
        <v>0</v>
      </c>
      <c r="AP12" s="1">
        <f>[7]Denmark!AP$12</f>
        <v>0</v>
      </c>
      <c r="AQ12" s="1">
        <f>[7]Denmark!AQ$12</f>
        <v>0</v>
      </c>
      <c r="AR12" s="1">
        <f>[7]Denmark!AR$12</f>
        <v>0</v>
      </c>
      <c r="AS12" s="1">
        <f>[7]Denmark!AS$12</f>
        <v>0</v>
      </c>
      <c r="AT12" s="1">
        <f>[7]Denmark!AT$12</f>
        <v>0</v>
      </c>
      <c r="AU12" s="1">
        <f>[7]Denmark!AU$12</f>
        <v>0</v>
      </c>
      <c r="AV12" s="1">
        <f>[7]Denmark!AV$12</f>
        <v>0</v>
      </c>
      <c r="AW12" s="1">
        <f>[7]Denmark!AW$12</f>
        <v>0</v>
      </c>
      <c r="AX12" s="1">
        <f>[7]Denmark!AX$12</f>
        <v>0</v>
      </c>
      <c r="AY12" s="1">
        <f>[7]Denmark!AY$12</f>
        <v>0</v>
      </c>
      <c r="AZ12" s="1">
        <f>[7]Denmark!AZ$12</f>
        <v>0</v>
      </c>
      <c r="BA12" s="1">
        <f>[7]Denmark!BA$12</f>
        <v>0</v>
      </c>
      <c r="BB12" s="1">
        <f>[7]Denmark!BB$12</f>
        <v>0</v>
      </c>
      <c r="BC12" s="1">
        <f>[7]Denmark!BC$12</f>
        <v>0</v>
      </c>
      <c r="BD12" s="1">
        <f>[7]Denmark!BD$12</f>
        <v>0</v>
      </c>
      <c r="BE12" s="1">
        <f>[7]Denmark!BE$12</f>
        <v>0</v>
      </c>
      <c r="BF12" s="1">
        <f>[7]Denmark!BF$12</f>
        <v>0</v>
      </c>
      <c r="BG12" s="1">
        <f>[7]Denmark!BG$12</f>
        <v>0</v>
      </c>
      <c r="BH12" s="1">
        <f>[7]Denmark!BH$12</f>
        <v>0</v>
      </c>
      <c r="BI12" s="1">
        <f>[7]Denmark!BI$12</f>
        <v>0</v>
      </c>
      <c r="BJ12" s="1">
        <f>[7]Denmark!BJ$12</f>
        <v>0</v>
      </c>
      <c r="BK12" s="1">
        <f>[7]Denmark!BK$12</f>
        <v>0</v>
      </c>
      <c r="BL12" s="1">
        <f>[7]Denmark!BL$12</f>
        <v>0</v>
      </c>
      <c r="BM12" s="1">
        <f>[7]Denmark!BM$12</f>
        <v>0</v>
      </c>
      <c r="BN12" s="1">
        <f>[7]Denmark!BN$12</f>
        <v>0</v>
      </c>
      <c r="BO12" s="1">
        <f>[7]Denmark!BO$12</f>
        <v>0</v>
      </c>
      <c r="BP12" s="1">
        <f>[7]Denmark!BP$12</f>
        <v>0</v>
      </c>
      <c r="BQ12" s="1">
        <f>[7]Denmark!BQ$12</f>
        <v>0</v>
      </c>
      <c r="BR12" s="1">
        <f>[7]Denmark!BR$12</f>
        <v>0</v>
      </c>
      <c r="BS12" s="1">
        <f>[7]Denmark!BS$12</f>
        <v>0</v>
      </c>
      <c r="BT12" s="1">
        <f>[7]Denmark!BT$12</f>
        <v>0</v>
      </c>
      <c r="BU12" s="1">
        <f>[7]Denmark!BU$12</f>
        <v>0</v>
      </c>
      <c r="BV12" s="1">
        <f>[7]Denmark!BV$12</f>
        <v>0</v>
      </c>
      <c r="BW12" s="1">
        <f>[7]Denmark!BW$12</f>
        <v>0</v>
      </c>
      <c r="BX12" s="1">
        <f>[7]Denmark!BX$12</f>
        <v>0</v>
      </c>
      <c r="BY12" s="1">
        <f>[7]Denmark!BY$12</f>
        <v>0</v>
      </c>
      <c r="BZ12" s="1">
        <f>[7]Denmark!BZ$12</f>
        <v>0</v>
      </c>
      <c r="CA12" s="1">
        <f>[7]Denmark!CA$12</f>
        <v>0</v>
      </c>
      <c r="CB12" s="1">
        <f>[7]Denmark!CB$12</f>
        <v>0</v>
      </c>
      <c r="CC12" s="1">
        <f>[7]Denmark!CC$12</f>
        <v>0</v>
      </c>
      <c r="CD12" s="1">
        <f>[7]Denmark!CD$12</f>
        <v>0</v>
      </c>
      <c r="CE12" s="1">
        <f>[7]Denmark!CE$12</f>
        <v>0</v>
      </c>
      <c r="CF12" s="1">
        <f>[7]Denmark!CF$12</f>
        <v>0</v>
      </c>
      <c r="CG12" s="1">
        <f>[7]Denmark!CG$12</f>
        <v>0</v>
      </c>
      <c r="CH12" s="1">
        <f>[7]Denmark!CH$12</f>
        <v>0</v>
      </c>
      <c r="CI12" s="1">
        <f>[7]Denmark!CI$12</f>
        <v>0</v>
      </c>
      <c r="CJ12" s="1">
        <f>[7]Denmark!CJ$12</f>
        <v>0</v>
      </c>
      <c r="CK12" s="1">
        <f>[7]Denmark!CK$12</f>
        <v>0</v>
      </c>
      <c r="CL12" s="1">
        <f>[7]Denmark!CL$12</f>
        <v>0</v>
      </c>
      <c r="CM12" s="1">
        <f>[7]Denmark!CM$12</f>
        <v>0</v>
      </c>
      <c r="CN12" s="1">
        <f>[7]Denmark!CN$12</f>
        <v>0</v>
      </c>
      <c r="CO12" s="1">
        <f>[7]Denmark!CO$12</f>
        <v>0</v>
      </c>
      <c r="CP12" s="1">
        <f>[7]Denmark!CP$12</f>
        <v>0</v>
      </c>
      <c r="CQ12" s="1">
        <f>[7]Denmark!CQ$12</f>
        <v>0</v>
      </c>
      <c r="CR12" s="1">
        <f>[7]Denmark!CR$12</f>
        <v>0</v>
      </c>
      <c r="CS12" s="1">
        <f>[7]Denmark!CS$12</f>
        <v>0</v>
      </c>
      <c r="CT12" s="1">
        <f>[7]Denmark!CT$12</f>
        <v>0</v>
      </c>
      <c r="CU12" s="1">
        <f>[7]Denmark!CU$12</f>
        <v>0</v>
      </c>
      <c r="CV12" s="1">
        <f>[7]Denmark!CV$12</f>
        <v>0</v>
      </c>
      <c r="CW12" s="1">
        <f>[7]Denmark!CW$12</f>
        <v>0</v>
      </c>
      <c r="CX12" s="1">
        <f>[7]Denmark!CX$12</f>
        <v>0</v>
      </c>
      <c r="CY12" s="1">
        <f>[7]Denmark!CY$12</f>
        <v>0</v>
      </c>
      <c r="CZ12" s="1">
        <f>[7]Denmark!CZ$12</f>
        <v>0</v>
      </c>
      <c r="DA12" s="1">
        <f>[7]Denmark!DA$12</f>
        <v>0</v>
      </c>
      <c r="DB12" s="1">
        <f>[7]Denmark!DB$12</f>
        <v>0</v>
      </c>
      <c r="DC12" s="1">
        <f>[7]Denmark!DC$12</f>
        <v>0</v>
      </c>
      <c r="DD12" s="1">
        <f>[7]Denmark!DD$12</f>
        <v>0</v>
      </c>
      <c r="DE12" s="1">
        <f>[7]Denmark!DE$12</f>
        <v>0</v>
      </c>
      <c r="DF12" s="1">
        <f>[7]Denmark!DF$12</f>
        <v>0</v>
      </c>
      <c r="DG12" s="1">
        <f>[7]Denmark!DG$12</f>
        <v>0</v>
      </c>
      <c r="DH12" s="1">
        <f>[7]Denmark!DH$12</f>
        <v>0</v>
      </c>
      <c r="DI12" s="1">
        <f>[7]Denmark!DI$12</f>
        <v>0</v>
      </c>
      <c r="DJ12" s="1">
        <f>[7]Denmark!DJ$12</f>
        <v>0</v>
      </c>
      <c r="DK12" s="1">
        <f>[7]Denmark!DK$12</f>
        <v>0</v>
      </c>
      <c r="DL12" s="1">
        <f>[7]Denmark!DL$12</f>
        <v>0</v>
      </c>
      <c r="DM12" s="1">
        <f>[7]Denmark!DM$12</f>
        <v>0</v>
      </c>
      <c r="DN12" s="1">
        <f>[7]Denmark!DN$12</f>
        <v>0</v>
      </c>
      <c r="DO12" s="1">
        <f>[7]Denmark!DO$12</f>
        <v>0</v>
      </c>
      <c r="DP12" s="1">
        <f>[7]Denmark!DP$12</f>
        <v>0</v>
      </c>
      <c r="DQ12" s="1">
        <f>[7]Denmark!DQ$12</f>
        <v>0</v>
      </c>
      <c r="DR12" s="1">
        <f>[7]Denmark!DR$12</f>
        <v>0</v>
      </c>
      <c r="DS12" s="1">
        <f>[7]Denmark!DS$12</f>
        <v>0</v>
      </c>
      <c r="DT12" s="1">
        <f>[7]Denmark!DT$12</f>
        <v>0</v>
      </c>
      <c r="DU12" s="1">
        <f>[7]Denmark!DU$12</f>
        <v>0</v>
      </c>
      <c r="DV12" s="1">
        <f>[7]Denmark!DV$12</f>
        <v>0</v>
      </c>
      <c r="DW12" s="1">
        <f>[7]Denmark!DW$12</f>
        <v>0</v>
      </c>
      <c r="DX12" s="1">
        <f>[7]Denmark!DX$12</f>
        <v>0</v>
      </c>
      <c r="DY12" s="1">
        <f>[7]Denmark!DY$12</f>
        <v>0</v>
      </c>
      <c r="DZ12" s="1">
        <f>[7]Denmark!DZ$12</f>
        <v>0</v>
      </c>
      <c r="EA12" s="1">
        <f>[7]Denmark!EA$12</f>
        <v>0</v>
      </c>
      <c r="EB12" s="1">
        <f>[7]Denmark!EB$12</f>
        <v>0</v>
      </c>
      <c r="EC12" s="1">
        <f>[7]Denmark!EC$12</f>
        <v>0</v>
      </c>
      <c r="ED12" s="1">
        <f>[7]Denmark!ED$12</f>
        <v>0</v>
      </c>
      <c r="EE12" s="1">
        <f>[7]Denmark!EE$12</f>
        <v>0</v>
      </c>
      <c r="EF12" s="1">
        <f>[7]Denmark!EF$12</f>
        <v>0</v>
      </c>
      <c r="EG12" s="1">
        <f>[7]Denmark!EG$12</f>
        <v>0</v>
      </c>
      <c r="EH12" s="1">
        <f>[7]Denmark!EH$12</f>
        <v>0</v>
      </c>
      <c r="EI12" s="1">
        <f>[7]Denmark!EI$12</f>
        <v>0</v>
      </c>
      <c r="EJ12" s="1">
        <f>[7]Denmark!EJ$12</f>
        <v>0</v>
      </c>
      <c r="EK12" s="1">
        <f>[7]Denmark!EK$12</f>
        <v>0</v>
      </c>
      <c r="EL12" s="1">
        <f>[7]Denmark!EL$12</f>
        <v>0</v>
      </c>
      <c r="EM12" s="1">
        <f>[7]Denmark!EM$12</f>
        <v>0</v>
      </c>
      <c r="EN12" s="1">
        <f>[7]Denmark!EN$12</f>
        <v>0</v>
      </c>
      <c r="EO12" s="1">
        <f>[7]Denmark!EO$12</f>
        <v>0</v>
      </c>
      <c r="EP12" s="1">
        <f>[7]Denmark!EP$12</f>
        <v>0</v>
      </c>
      <c r="EQ12" s="1">
        <f>[7]Denmark!EQ$12</f>
        <v>0</v>
      </c>
      <c r="ER12" s="1">
        <f>[7]Denmark!ER$12</f>
        <v>0</v>
      </c>
      <c r="ES12" s="1">
        <f>[7]Denmark!ES$12</f>
        <v>0</v>
      </c>
      <c r="ET12" s="1">
        <f>[7]Denmark!ET$12</f>
        <v>0</v>
      </c>
      <c r="EU12" s="1">
        <f>[7]Denmark!EU$12</f>
        <v>0</v>
      </c>
      <c r="EV12" s="1">
        <f>[7]Denmark!EV$12</f>
        <v>0</v>
      </c>
      <c r="EW12" s="1">
        <f>[7]Denmark!EW$12</f>
        <v>0</v>
      </c>
      <c r="EX12" s="1">
        <f>[7]Denmark!EX$12</f>
        <v>0</v>
      </c>
      <c r="EY12" s="1">
        <f>[7]Denmark!EY$12</f>
        <v>0</v>
      </c>
      <c r="EZ12" s="1">
        <f>[7]Denmark!EZ$12</f>
        <v>0</v>
      </c>
      <c r="FA12" s="1">
        <f>[7]Denmark!FA$12</f>
        <v>0</v>
      </c>
      <c r="FB12" s="1">
        <f>[7]Denmark!FB$12</f>
        <v>0</v>
      </c>
      <c r="FC12" s="1">
        <f>[7]Denmark!FC$12</f>
        <v>0</v>
      </c>
      <c r="FD12" s="1">
        <f>[7]Denmark!FD$12</f>
        <v>0</v>
      </c>
      <c r="FE12" s="1">
        <f>[7]Denmark!FE$12</f>
        <v>0</v>
      </c>
      <c r="FF12" s="1">
        <f>[7]Denmark!FF$12</f>
        <v>0</v>
      </c>
      <c r="FG12" s="1">
        <f>[7]Denmark!FG$12</f>
        <v>0</v>
      </c>
      <c r="FH12" s="1">
        <f>[7]Denmark!FH$12</f>
        <v>0</v>
      </c>
      <c r="FI12" s="1">
        <f>[7]Denmark!FI$12</f>
        <v>0</v>
      </c>
      <c r="FJ12" s="1">
        <f>[7]Denmark!FJ$12</f>
        <v>0</v>
      </c>
      <c r="FK12" s="1">
        <f>[7]Denmark!FK$12</f>
        <v>0</v>
      </c>
      <c r="FL12" s="1">
        <f>[7]Denmark!FL$12</f>
        <v>0</v>
      </c>
      <c r="FM12" s="1">
        <f>[7]Denmark!FM$12</f>
        <v>0</v>
      </c>
      <c r="FN12" s="1">
        <f>[7]Denmark!FN$12</f>
        <v>0</v>
      </c>
      <c r="FO12" s="1">
        <f>[7]Denmark!FO$12</f>
        <v>0</v>
      </c>
      <c r="FP12" s="1">
        <f>[7]Denmark!FP$12</f>
        <v>0</v>
      </c>
      <c r="FQ12" s="1">
        <f>[7]Denmark!FQ$12</f>
        <v>0</v>
      </c>
      <c r="FR12" s="1">
        <f>[7]Denmark!FR$12</f>
        <v>0</v>
      </c>
      <c r="FS12" s="1">
        <f>[7]Denmark!FS$12</f>
        <v>0</v>
      </c>
      <c r="FT12" s="1">
        <f>[7]Denmark!FT$12</f>
        <v>0</v>
      </c>
      <c r="FU12" s="1">
        <f>[7]Denmark!FU$12</f>
        <v>0</v>
      </c>
      <c r="FV12" s="1">
        <f>[7]Denmark!FV$12</f>
        <v>0</v>
      </c>
      <c r="FW12" s="1">
        <f>[7]Denmark!FW$12</f>
        <v>0</v>
      </c>
      <c r="FX12" s="1">
        <f>[7]Denmark!FX$12</f>
        <v>0</v>
      </c>
      <c r="FY12" s="1">
        <f>[7]Denmark!FY$12</f>
        <v>0</v>
      </c>
      <c r="FZ12" s="7">
        <f>1/1000*SUM($B12:FY12)</f>
        <v>0</v>
      </c>
    </row>
    <row r="13" spans="1:182">
      <c r="A13" t="s">
        <v>17</v>
      </c>
      <c r="B13" s="1">
        <f>[7]Estonia!B$12</f>
        <v>0</v>
      </c>
      <c r="C13" s="1">
        <f>[7]Estonia!C$12</f>
        <v>0</v>
      </c>
      <c r="D13" s="1">
        <f>[7]Estonia!D$12</f>
        <v>0</v>
      </c>
      <c r="E13" s="1">
        <f>[7]Estonia!E$12</f>
        <v>0</v>
      </c>
      <c r="F13" s="1">
        <f>[7]Estonia!F$12</f>
        <v>0</v>
      </c>
      <c r="G13" s="1">
        <f>[7]Estonia!G$12</f>
        <v>0</v>
      </c>
      <c r="H13" s="1">
        <f>[7]Estonia!H$12</f>
        <v>0</v>
      </c>
      <c r="I13" s="1">
        <f>[7]Estonia!I$12</f>
        <v>0</v>
      </c>
      <c r="J13" s="1">
        <f>[7]Estonia!J$12</f>
        <v>0</v>
      </c>
      <c r="K13" s="1">
        <f>[7]Estonia!K$12</f>
        <v>0</v>
      </c>
      <c r="L13" s="1">
        <f>[7]Estonia!L$12</f>
        <v>0</v>
      </c>
      <c r="M13" s="1">
        <f>[7]Estonia!M$12</f>
        <v>0</v>
      </c>
      <c r="N13" s="1">
        <f>[7]Estonia!N$12</f>
        <v>0</v>
      </c>
      <c r="O13" s="1">
        <f>[7]Estonia!O$12</f>
        <v>0</v>
      </c>
      <c r="P13" s="1">
        <f>[7]Estonia!P$12</f>
        <v>0</v>
      </c>
      <c r="Q13" s="1">
        <f>[7]Estonia!Q$12</f>
        <v>0</v>
      </c>
      <c r="R13" s="1">
        <f>[7]Estonia!R$12</f>
        <v>0</v>
      </c>
      <c r="S13" s="1">
        <f>[7]Estonia!S$12</f>
        <v>0</v>
      </c>
      <c r="T13" s="1">
        <f>[7]Estonia!T$12</f>
        <v>0</v>
      </c>
      <c r="U13" s="1">
        <f>[7]Estonia!U$12</f>
        <v>0</v>
      </c>
      <c r="V13" s="1">
        <f>[7]Estonia!V$12</f>
        <v>0</v>
      </c>
      <c r="W13" s="1">
        <f>[7]Estonia!W$12</f>
        <v>0</v>
      </c>
      <c r="X13" s="1">
        <f>[7]Estonia!X$12</f>
        <v>0</v>
      </c>
      <c r="Y13" s="1">
        <f>[7]Estonia!Y$12</f>
        <v>0</v>
      </c>
      <c r="Z13" s="1">
        <f>[7]Estonia!Z$12</f>
        <v>0</v>
      </c>
      <c r="AA13" s="1">
        <f>[7]Estonia!AA$12</f>
        <v>0</v>
      </c>
      <c r="AB13" s="1">
        <f>[7]Estonia!AB$12</f>
        <v>0</v>
      </c>
      <c r="AC13" s="1">
        <f>[7]Estonia!AC$12</f>
        <v>0</v>
      </c>
      <c r="AD13" s="1">
        <f>[7]Estonia!AD$12</f>
        <v>0</v>
      </c>
      <c r="AE13" s="1">
        <f>[7]Estonia!AE$12</f>
        <v>0</v>
      </c>
      <c r="AF13" s="1">
        <f>[7]Estonia!AF$12</f>
        <v>0</v>
      </c>
      <c r="AG13" s="1">
        <f>[7]Estonia!AG$12</f>
        <v>0</v>
      </c>
      <c r="AH13" s="1">
        <f>[7]Estonia!AH$12</f>
        <v>0</v>
      </c>
      <c r="AI13" s="1">
        <f>[7]Estonia!AI$12</f>
        <v>0</v>
      </c>
      <c r="AJ13" s="1">
        <f>[7]Estonia!AJ$12</f>
        <v>0</v>
      </c>
      <c r="AK13" s="1">
        <f>[7]Estonia!AK$12</f>
        <v>0</v>
      </c>
      <c r="AL13" s="1">
        <f>[7]Estonia!AL$12</f>
        <v>0</v>
      </c>
      <c r="AM13" s="1">
        <f>[7]Estonia!AM$12</f>
        <v>0</v>
      </c>
      <c r="AN13" s="1">
        <f>[7]Estonia!AN$12</f>
        <v>0</v>
      </c>
      <c r="AO13" s="1">
        <f>[7]Estonia!AO$12</f>
        <v>0</v>
      </c>
      <c r="AP13" s="1">
        <f>[7]Estonia!AP$12</f>
        <v>0</v>
      </c>
      <c r="AQ13" s="1">
        <f>[7]Estonia!AQ$12</f>
        <v>0</v>
      </c>
      <c r="AR13" s="1">
        <f>[7]Estonia!AR$12</f>
        <v>0</v>
      </c>
      <c r="AS13" s="1">
        <f>[7]Estonia!AS$12</f>
        <v>0</v>
      </c>
      <c r="AT13" s="1">
        <f>[7]Estonia!AT$12</f>
        <v>0</v>
      </c>
      <c r="AU13" s="1">
        <f>[7]Estonia!AU$12</f>
        <v>0</v>
      </c>
      <c r="AV13" s="1">
        <f>[7]Estonia!AV$12</f>
        <v>0</v>
      </c>
      <c r="AW13" s="1">
        <f>[7]Estonia!AW$12</f>
        <v>0</v>
      </c>
      <c r="AX13" s="1">
        <f>[7]Estonia!AX$12</f>
        <v>0</v>
      </c>
      <c r="AY13" s="1">
        <f>[7]Estonia!AY$12</f>
        <v>0</v>
      </c>
      <c r="AZ13" s="1">
        <f>[7]Estonia!AZ$12</f>
        <v>0</v>
      </c>
      <c r="BA13" s="1">
        <f>[7]Estonia!BA$12</f>
        <v>0</v>
      </c>
      <c r="BB13" s="1">
        <f>[7]Estonia!BB$12</f>
        <v>0</v>
      </c>
      <c r="BC13" s="1">
        <f>[7]Estonia!BC$12</f>
        <v>0</v>
      </c>
      <c r="BD13" s="1">
        <f>[7]Estonia!BD$12</f>
        <v>0</v>
      </c>
      <c r="BE13" s="1">
        <f>[7]Estonia!BE$12</f>
        <v>0</v>
      </c>
      <c r="BF13" s="1">
        <f>[7]Estonia!BF$12</f>
        <v>0</v>
      </c>
      <c r="BG13" s="1">
        <f>[7]Estonia!BG$12</f>
        <v>0</v>
      </c>
      <c r="BH13" s="1">
        <f>[7]Estonia!BH$12</f>
        <v>0</v>
      </c>
      <c r="BI13" s="1">
        <f>[7]Estonia!BI$12</f>
        <v>0</v>
      </c>
      <c r="BJ13" s="1">
        <f>[7]Estonia!BJ$12</f>
        <v>0</v>
      </c>
      <c r="BK13" s="1">
        <f>[7]Estonia!BK$12</f>
        <v>0</v>
      </c>
      <c r="BL13" s="1">
        <f>[7]Estonia!BL$12</f>
        <v>0</v>
      </c>
      <c r="BM13" s="1">
        <f>[7]Estonia!BM$12</f>
        <v>0</v>
      </c>
      <c r="BN13" s="1">
        <f>[7]Estonia!BN$12</f>
        <v>0</v>
      </c>
      <c r="BO13" s="1">
        <f>[7]Estonia!BO$12</f>
        <v>0</v>
      </c>
      <c r="BP13" s="1">
        <f>[7]Estonia!BP$12</f>
        <v>0</v>
      </c>
      <c r="BQ13" s="1">
        <f>[7]Estonia!BQ$12</f>
        <v>0</v>
      </c>
      <c r="BR13" s="1">
        <f>[7]Estonia!BR$12</f>
        <v>0</v>
      </c>
      <c r="BS13" s="1">
        <f>[7]Estonia!BS$12</f>
        <v>0</v>
      </c>
      <c r="BT13" s="1">
        <f>[7]Estonia!BT$12</f>
        <v>0</v>
      </c>
      <c r="BU13" s="1">
        <f>[7]Estonia!BU$12</f>
        <v>0</v>
      </c>
      <c r="BV13" s="1">
        <f>[7]Estonia!BV$12</f>
        <v>0</v>
      </c>
      <c r="BW13" s="1">
        <f>[7]Estonia!BW$12</f>
        <v>0</v>
      </c>
      <c r="BX13" s="1">
        <f>[7]Estonia!BX$12</f>
        <v>0</v>
      </c>
      <c r="BY13" s="1">
        <f>[7]Estonia!BY$12</f>
        <v>0</v>
      </c>
      <c r="BZ13" s="1">
        <f>[7]Estonia!BZ$12</f>
        <v>0</v>
      </c>
      <c r="CA13" s="1">
        <f>[7]Estonia!CA$12</f>
        <v>0</v>
      </c>
      <c r="CB13" s="1">
        <f>[7]Estonia!CB$12</f>
        <v>0</v>
      </c>
      <c r="CC13" s="1">
        <f>[7]Estonia!CC$12</f>
        <v>0</v>
      </c>
      <c r="CD13" s="1">
        <f>[7]Estonia!CD$12</f>
        <v>0</v>
      </c>
      <c r="CE13" s="1">
        <f>[7]Estonia!CE$12</f>
        <v>0</v>
      </c>
      <c r="CF13" s="1">
        <f>[7]Estonia!CF$12</f>
        <v>0</v>
      </c>
      <c r="CG13" s="1">
        <f>[7]Estonia!CG$12</f>
        <v>0</v>
      </c>
      <c r="CH13" s="1">
        <f>[7]Estonia!CH$12</f>
        <v>0</v>
      </c>
      <c r="CI13" s="1">
        <f>[7]Estonia!CI$12</f>
        <v>0</v>
      </c>
      <c r="CJ13" s="1">
        <f>[7]Estonia!CJ$12</f>
        <v>0</v>
      </c>
      <c r="CK13" s="1">
        <f>[7]Estonia!CK$12</f>
        <v>0</v>
      </c>
      <c r="CL13" s="1">
        <f>[7]Estonia!CL$12</f>
        <v>0</v>
      </c>
      <c r="CM13" s="1">
        <f>[7]Estonia!CM$12</f>
        <v>0</v>
      </c>
      <c r="CN13" s="1">
        <f>[7]Estonia!CN$12</f>
        <v>0</v>
      </c>
      <c r="CO13" s="1">
        <f>[7]Estonia!CO$12</f>
        <v>0</v>
      </c>
      <c r="CP13" s="1">
        <f>[7]Estonia!CP$12</f>
        <v>0</v>
      </c>
      <c r="CQ13" s="1">
        <f>[7]Estonia!CQ$12</f>
        <v>0</v>
      </c>
      <c r="CR13" s="1">
        <f>[7]Estonia!CR$12</f>
        <v>0</v>
      </c>
      <c r="CS13" s="1">
        <f>[7]Estonia!CS$12</f>
        <v>0</v>
      </c>
      <c r="CT13" s="1">
        <f>[7]Estonia!CT$12</f>
        <v>0</v>
      </c>
      <c r="CU13" s="1">
        <f>[7]Estonia!CU$12</f>
        <v>0</v>
      </c>
      <c r="CV13" s="1">
        <f>[7]Estonia!CV$12</f>
        <v>0</v>
      </c>
      <c r="CW13" s="1">
        <f>[7]Estonia!CW$12</f>
        <v>0</v>
      </c>
      <c r="CX13" s="1">
        <f>[7]Estonia!CX$12</f>
        <v>0</v>
      </c>
      <c r="CY13" s="1">
        <f>[7]Estonia!CY$12</f>
        <v>0</v>
      </c>
      <c r="CZ13" s="1">
        <f>[7]Estonia!CZ$12</f>
        <v>0</v>
      </c>
      <c r="DA13" s="1">
        <f>[7]Estonia!DA$12</f>
        <v>0</v>
      </c>
      <c r="DB13" s="1">
        <f>[7]Estonia!DB$12</f>
        <v>0</v>
      </c>
      <c r="DC13" s="1">
        <f>[7]Estonia!DC$12</f>
        <v>0</v>
      </c>
      <c r="DD13" s="1">
        <f>[7]Estonia!DD$12</f>
        <v>0</v>
      </c>
      <c r="DE13" s="1">
        <f>[7]Estonia!DE$12</f>
        <v>0</v>
      </c>
      <c r="DF13" s="1">
        <f>[7]Estonia!DF$12</f>
        <v>0</v>
      </c>
      <c r="DG13" s="1">
        <f>[7]Estonia!DG$12</f>
        <v>0</v>
      </c>
      <c r="DH13" s="1">
        <f>[7]Estonia!DH$12</f>
        <v>0</v>
      </c>
      <c r="DI13" s="1">
        <f>[7]Estonia!DI$12</f>
        <v>0</v>
      </c>
      <c r="DJ13" s="1">
        <f>[7]Estonia!DJ$12</f>
        <v>0</v>
      </c>
      <c r="DK13" s="1">
        <f>[7]Estonia!DK$12</f>
        <v>0</v>
      </c>
      <c r="DL13" s="1">
        <f>[7]Estonia!DL$12</f>
        <v>0</v>
      </c>
      <c r="DM13" s="1">
        <f>[7]Estonia!DM$12</f>
        <v>0</v>
      </c>
      <c r="DN13" s="1">
        <f>[7]Estonia!DN$12</f>
        <v>0</v>
      </c>
      <c r="DO13" s="1">
        <f>[7]Estonia!DO$12</f>
        <v>0</v>
      </c>
      <c r="DP13" s="1">
        <f>[7]Estonia!DP$12</f>
        <v>0</v>
      </c>
      <c r="DQ13" s="1">
        <f>[7]Estonia!DQ$12</f>
        <v>0</v>
      </c>
      <c r="DR13" s="1">
        <f>[7]Estonia!DR$12</f>
        <v>0</v>
      </c>
      <c r="DS13" s="1">
        <f>[7]Estonia!DS$12</f>
        <v>0</v>
      </c>
      <c r="DT13" s="1">
        <f>[7]Estonia!DT$12</f>
        <v>0</v>
      </c>
      <c r="DU13" s="1">
        <f>[7]Estonia!DU$12</f>
        <v>0</v>
      </c>
      <c r="DV13" s="1">
        <f>[7]Estonia!DV$12</f>
        <v>0</v>
      </c>
      <c r="DW13" s="1">
        <f>[7]Estonia!DW$12</f>
        <v>0</v>
      </c>
      <c r="DX13" s="1">
        <f>[7]Estonia!DX$12</f>
        <v>0</v>
      </c>
      <c r="DY13" s="1">
        <f>[7]Estonia!DY$12</f>
        <v>0</v>
      </c>
      <c r="DZ13" s="1">
        <f>[7]Estonia!DZ$12</f>
        <v>0</v>
      </c>
      <c r="EA13" s="1">
        <f>[7]Estonia!EA$12</f>
        <v>0</v>
      </c>
      <c r="EB13" s="1">
        <f>[7]Estonia!EB$12</f>
        <v>0</v>
      </c>
      <c r="EC13" s="1">
        <f>[7]Estonia!EC$12</f>
        <v>0</v>
      </c>
      <c r="ED13" s="1">
        <f>[7]Estonia!ED$12</f>
        <v>0</v>
      </c>
      <c r="EE13" s="1">
        <f>[7]Estonia!EE$12</f>
        <v>0</v>
      </c>
      <c r="EF13" s="1">
        <f>[7]Estonia!EF$12</f>
        <v>0</v>
      </c>
      <c r="EG13" s="1">
        <f>[7]Estonia!EG$12</f>
        <v>0</v>
      </c>
      <c r="EH13" s="1">
        <f>[7]Estonia!EH$12</f>
        <v>0</v>
      </c>
      <c r="EI13" s="1">
        <f>[7]Estonia!EI$12</f>
        <v>0</v>
      </c>
      <c r="EJ13" s="1">
        <f>[7]Estonia!EJ$12</f>
        <v>0</v>
      </c>
      <c r="EK13" s="1">
        <f>[7]Estonia!EK$12</f>
        <v>0</v>
      </c>
      <c r="EL13" s="1">
        <f>[7]Estonia!EL$12</f>
        <v>0</v>
      </c>
      <c r="EM13" s="1">
        <f>[7]Estonia!EM$12</f>
        <v>0</v>
      </c>
      <c r="EN13" s="1">
        <f>[7]Estonia!EN$12</f>
        <v>0</v>
      </c>
      <c r="EO13" s="1">
        <f>[7]Estonia!EO$12</f>
        <v>0</v>
      </c>
      <c r="EP13" s="1">
        <f>[7]Estonia!EP$12</f>
        <v>0</v>
      </c>
      <c r="EQ13" s="1">
        <f>[7]Estonia!EQ$12</f>
        <v>0</v>
      </c>
      <c r="ER13" s="1">
        <f>[7]Estonia!ER$12</f>
        <v>0</v>
      </c>
      <c r="ES13" s="1">
        <f>[7]Estonia!ES$12</f>
        <v>0</v>
      </c>
      <c r="ET13" s="1">
        <f>[7]Estonia!ET$12</f>
        <v>0</v>
      </c>
      <c r="EU13" s="1">
        <f>[7]Estonia!EU$12</f>
        <v>0</v>
      </c>
      <c r="EV13" s="1">
        <f>[7]Estonia!EV$12</f>
        <v>0</v>
      </c>
      <c r="EW13" s="1">
        <f>[7]Estonia!EW$12</f>
        <v>0</v>
      </c>
      <c r="EX13" s="1">
        <f>[7]Estonia!EX$12</f>
        <v>0</v>
      </c>
      <c r="EY13" s="1">
        <f>[7]Estonia!EY$12</f>
        <v>0</v>
      </c>
      <c r="EZ13" s="1">
        <f>[7]Estonia!EZ$12</f>
        <v>0</v>
      </c>
      <c r="FA13" s="1">
        <f>[7]Estonia!FA$12</f>
        <v>0</v>
      </c>
      <c r="FB13" s="1">
        <f>[7]Estonia!FB$12</f>
        <v>448</v>
      </c>
      <c r="FC13" s="1">
        <f>[7]Estonia!FC$12</f>
        <v>1934</v>
      </c>
      <c r="FD13" s="1">
        <f>[7]Estonia!FD$12</f>
        <v>0</v>
      </c>
      <c r="FE13" s="1">
        <f>[7]Estonia!FE$12</f>
        <v>0</v>
      </c>
      <c r="FF13" s="1">
        <f>[7]Estonia!FF$12</f>
        <v>0</v>
      </c>
      <c r="FG13" s="1">
        <f>[7]Estonia!FG$12</f>
        <v>0</v>
      </c>
      <c r="FH13" s="1">
        <f>[7]Estonia!FH$12</f>
        <v>0</v>
      </c>
      <c r="FI13" s="1">
        <f>[7]Estonia!FI$12</f>
        <v>0</v>
      </c>
      <c r="FJ13" s="1">
        <f>[7]Estonia!FJ$12</f>
        <v>0</v>
      </c>
      <c r="FK13" s="1">
        <f>[7]Estonia!FK$12</f>
        <v>0</v>
      </c>
      <c r="FL13" s="1">
        <f>[7]Estonia!FL$12</f>
        <v>0</v>
      </c>
      <c r="FM13" s="1">
        <f>[7]Estonia!FM$12</f>
        <v>0</v>
      </c>
      <c r="FN13" s="1">
        <f>[7]Estonia!FN$12</f>
        <v>0</v>
      </c>
      <c r="FO13" s="1">
        <f>[7]Estonia!FO$12</f>
        <v>0</v>
      </c>
      <c r="FP13" s="1">
        <f>[7]Estonia!FP$12</f>
        <v>0</v>
      </c>
      <c r="FQ13" s="1">
        <f>[7]Estonia!FQ$12</f>
        <v>0</v>
      </c>
      <c r="FR13" s="1">
        <f>[7]Estonia!FR$12</f>
        <v>0</v>
      </c>
      <c r="FS13" s="1">
        <f>[7]Estonia!FS$12</f>
        <v>0</v>
      </c>
      <c r="FT13" s="1">
        <f>[7]Estonia!FT$12</f>
        <v>0</v>
      </c>
      <c r="FU13" s="1">
        <f>[7]Estonia!FU$12</f>
        <v>0</v>
      </c>
      <c r="FV13" s="1">
        <f>[7]Estonia!FV$12</f>
        <v>0</v>
      </c>
      <c r="FW13" s="1">
        <f>[7]Estonia!FW$12</f>
        <v>0</v>
      </c>
      <c r="FX13" s="1">
        <f>[7]Estonia!FX$12</f>
        <v>0</v>
      </c>
      <c r="FY13" s="1">
        <f>[7]Estonia!FY$12</f>
        <v>0</v>
      </c>
      <c r="FZ13" s="7">
        <f>1/1000*SUM($B13:FY13)</f>
        <v>2.3820000000000001</v>
      </c>
    </row>
    <row r="14" spans="1:182">
      <c r="A14" t="s">
        <v>18</v>
      </c>
      <c r="B14" s="1">
        <f>[7]Finland!B$12</f>
        <v>0</v>
      </c>
      <c r="C14" s="1">
        <f>[7]Finland!C$12</f>
        <v>0</v>
      </c>
      <c r="D14" s="1">
        <f>[7]Finland!D$12</f>
        <v>0</v>
      </c>
      <c r="E14" s="1">
        <f>[7]Finland!E$12</f>
        <v>0</v>
      </c>
      <c r="F14" s="1">
        <f>[7]Finland!F$12</f>
        <v>0</v>
      </c>
      <c r="G14" s="1">
        <f>[7]Finland!G$12</f>
        <v>0</v>
      </c>
      <c r="H14" s="1">
        <f>[7]Finland!H$12</f>
        <v>0</v>
      </c>
      <c r="I14" s="1">
        <f>[7]Finland!I$12</f>
        <v>0</v>
      </c>
      <c r="J14" s="1">
        <f>[7]Finland!J$12</f>
        <v>0</v>
      </c>
      <c r="K14" s="1">
        <f>[7]Finland!K$12</f>
        <v>0</v>
      </c>
      <c r="L14" s="1">
        <f>[7]Finland!L$12</f>
        <v>0</v>
      </c>
      <c r="M14" s="1">
        <f>[7]Finland!M$12</f>
        <v>0</v>
      </c>
      <c r="N14" s="1">
        <f>[7]Finland!N$12</f>
        <v>0</v>
      </c>
      <c r="O14" s="1">
        <f>[7]Finland!O$12</f>
        <v>0</v>
      </c>
      <c r="P14" s="1">
        <f>[7]Finland!P$12</f>
        <v>0</v>
      </c>
      <c r="Q14" s="1">
        <f>[7]Finland!Q$12</f>
        <v>0</v>
      </c>
      <c r="R14" s="1">
        <f>[7]Finland!R$12</f>
        <v>0</v>
      </c>
      <c r="S14" s="1">
        <f>[7]Finland!S$12</f>
        <v>0</v>
      </c>
      <c r="T14" s="1">
        <f>[7]Finland!T$12</f>
        <v>0</v>
      </c>
      <c r="U14" s="1">
        <f>[7]Finland!U$12</f>
        <v>0</v>
      </c>
      <c r="V14" s="1">
        <f>[7]Finland!V$12</f>
        <v>0</v>
      </c>
      <c r="W14" s="1">
        <f>[7]Finland!W$12</f>
        <v>0</v>
      </c>
      <c r="X14" s="1">
        <f>[7]Finland!X$12</f>
        <v>0</v>
      </c>
      <c r="Y14" s="1">
        <f>[7]Finland!Y$12</f>
        <v>0</v>
      </c>
      <c r="Z14" s="1">
        <f>[7]Finland!Z$12</f>
        <v>0</v>
      </c>
      <c r="AA14" s="1">
        <f>[7]Finland!AA$12</f>
        <v>0</v>
      </c>
      <c r="AB14" s="1">
        <f>[7]Finland!AB$12</f>
        <v>0</v>
      </c>
      <c r="AC14" s="1">
        <f>[7]Finland!AC$12</f>
        <v>0</v>
      </c>
      <c r="AD14" s="1">
        <f>[7]Finland!AD$12</f>
        <v>0</v>
      </c>
      <c r="AE14" s="1">
        <f>[7]Finland!AE$12</f>
        <v>0</v>
      </c>
      <c r="AF14" s="1">
        <f>[7]Finland!AF$12</f>
        <v>0</v>
      </c>
      <c r="AG14" s="1">
        <f>[7]Finland!AG$12</f>
        <v>0</v>
      </c>
      <c r="AH14" s="1">
        <f>[7]Finland!AH$12</f>
        <v>0</v>
      </c>
      <c r="AI14" s="1">
        <f>[7]Finland!AI$12</f>
        <v>0</v>
      </c>
      <c r="AJ14" s="1">
        <f>[7]Finland!AJ$12</f>
        <v>0</v>
      </c>
      <c r="AK14" s="1">
        <f>[7]Finland!AK$12</f>
        <v>0</v>
      </c>
      <c r="AL14" s="1">
        <f>[7]Finland!AL$12</f>
        <v>0</v>
      </c>
      <c r="AM14" s="1">
        <f>[7]Finland!AM$12</f>
        <v>0</v>
      </c>
      <c r="AN14" s="1">
        <f>[7]Finland!AN$12</f>
        <v>0</v>
      </c>
      <c r="AO14" s="1">
        <f>[7]Finland!AO$12</f>
        <v>0</v>
      </c>
      <c r="AP14" s="1">
        <f>[7]Finland!AP$12</f>
        <v>0</v>
      </c>
      <c r="AQ14" s="1">
        <f>[7]Finland!AQ$12</f>
        <v>0</v>
      </c>
      <c r="AR14" s="1">
        <f>[7]Finland!AR$12</f>
        <v>0</v>
      </c>
      <c r="AS14" s="1">
        <f>[7]Finland!AS$12</f>
        <v>0</v>
      </c>
      <c r="AT14" s="1">
        <f>[7]Finland!AT$12</f>
        <v>0</v>
      </c>
      <c r="AU14" s="1">
        <f>[7]Finland!AU$12</f>
        <v>0</v>
      </c>
      <c r="AV14" s="1">
        <f>[7]Finland!AV$12</f>
        <v>0</v>
      </c>
      <c r="AW14" s="1">
        <f>[7]Finland!AW$12</f>
        <v>0</v>
      </c>
      <c r="AX14" s="1">
        <f>[7]Finland!AX$12</f>
        <v>0</v>
      </c>
      <c r="AY14" s="1">
        <f>[7]Finland!AY$12</f>
        <v>0</v>
      </c>
      <c r="AZ14" s="1">
        <f>[7]Finland!AZ$12</f>
        <v>0</v>
      </c>
      <c r="BA14" s="1">
        <f>[7]Finland!BA$12</f>
        <v>0</v>
      </c>
      <c r="BB14" s="1">
        <f>[7]Finland!BB$12</f>
        <v>0</v>
      </c>
      <c r="BC14" s="1">
        <f>[7]Finland!BC$12</f>
        <v>0</v>
      </c>
      <c r="BD14" s="1">
        <f>[7]Finland!BD$12</f>
        <v>0</v>
      </c>
      <c r="BE14" s="1">
        <f>[7]Finland!BE$12</f>
        <v>0</v>
      </c>
      <c r="BF14" s="1">
        <f>[7]Finland!BF$12</f>
        <v>0</v>
      </c>
      <c r="BG14" s="1">
        <f>[7]Finland!BG$12</f>
        <v>0</v>
      </c>
      <c r="BH14" s="1">
        <f>[7]Finland!BH$12</f>
        <v>0</v>
      </c>
      <c r="BI14" s="1">
        <f>[7]Finland!BI$12</f>
        <v>0</v>
      </c>
      <c r="BJ14" s="1">
        <f>[7]Finland!BJ$12</f>
        <v>0</v>
      </c>
      <c r="BK14" s="1">
        <f>[7]Finland!BK$12</f>
        <v>0</v>
      </c>
      <c r="BL14" s="1">
        <f>[7]Finland!BL$12</f>
        <v>0</v>
      </c>
      <c r="BM14" s="1">
        <f>[7]Finland!BM$12</f>
        <v>0</v>
      </c>
      <c r="BN14" s="1">
        <f>[7]Finland!BN$12</f>
        <v>0</v>
      </c>
      <c r="BO14" s="1">
        <f>[7]Finland!BO$12</f>
        <v>0</v>
      </c>
      <c r="BP14" s="1">
        <f>[7]Finland!BP$12</f>
        <v>0</v>
      </c>
      <c r="BQ14" s="1">
        <f>[7]Finland!BQ$12</f>
        <v>0</v>
      </c>
      <c r="BR14" s="1">
        <f>[7]Finland!BR$12</f>
        <v>0</v>
      </c>
      <c r="BS14" s="1">
        <f>[7]Finland!BS$12</f>
        <v>0</v>
      </c>
      <c r="BT14" s="1">
        <f>[7]Finland!BT$12</f>
        <v>0</v>
      </c>
      <c r="BU14" s="1">
        <f>[7]Finland!BU$12</f>
        <v>0</v>
      </c>
      <c r="BV14" s="1">
        <f>[7]Finland!BV$12</f>
        <v>0</v>
      </c>
      <c r="BW14" s="1">
        <f>[7]Finland!BW$12</f>
        <v>0</v>
      </c>
      <c r="BX14" s="1">
        <f>[7]Finland!BX$12</f>
        <v>0</v>
      </c>
      <c r="BY14" s="1">
        <f>[7]Finland!BY$12</f>
        <v>0</v>
      </c>
      <c r="BZ14" s="1">
        <f>[7]Finland!BZ$12</f>
        <v>0</v>
      </c>
      <c r="CA14" s="1">
        <f>[7]Finland!CA$12</f>
        <v>0</v>
      </c>
      <c r="CB14" s="1">
        <f>[7]Finland!CB$12</f>
        <v>0</v>
      </c>
      <c r="CC14" s="1">
        <f>[7]Finland!CC$12</f>
        <v>0</v>
      </c>
      <c r="CD14" s="1">
        <f>[7]Finland!CD$12</f>
        <v>0</v>
      </c>
      <c r="CE14" s="1">
        <f>[7]Finland!CE$12</f>
        <v>0</v>
      </c>
      <c r="CF14" s="1">
        <f>[7]Finland!CF$12</f>
        <v>0</v>
      </c>
      <c r="CG14" s="1">
        <f>[7]Finland!CG$12</f>
        <v>0</v>
      </c>
      <c r="CH14" s="1">
        <f>[7]Finland!CH$12</f>
        <v>0</v>
      </c>
      <c r="CI14" s="1">
        <f>[7]Finland!CI$12</f>
        <v>0</v>
      </c>
      <c r="CJ14" s="1">
        <f>[7]Finland!CJ$12</f>
        <v>0</v>
      </c>
      <c r="CK14" s="1">
        <f>[7]Finland!CK$12</f>
        <v>0</v>
      </c>
      <c r="CL14" s="1">
        <f>[7]Finland!CL$12</f>
        <v>0</v>
      </c>
      <c r="CM14" s="1">
        <f>[7]Finland!CM$12</f>
        <v>0</v>
      </c>
      <c r="CN14" s="1">
        <f>[7]Finland!CN$12</f>
        <v>0</v>
      </c>
      <c r="CO14" s="1">
        <f>[7]Finland!CO$12</f>
        <v>0</v>
      </c>
      <c r="CP14" s="1">
        <f>[7]Finland!CP$12</f>
        <v>0</v>
      </c>
      <c r="CQ14" s="1">
        <f>[7]Finland!CQ$12</f>
        <v>0</v>
      </c>
      <c r="CR14" s="1">
        <f>[7]Finland!CR$12</f>
        <v>0</v>
      </c>
      <c r="CS14" s="1">
        <f>[7]Finland!CS$12</f>
        <v>0</v>
      </c>
      <c r="CT14" s="1">
        <f>[7]Finland!CT$12</f>
        <v>0</v>
      </c>
      <c r="CU14" s="1">
        <f>[7]Finland!CU$12</f>
        <v>0</v>
      </c>
      <c r="CV14" s="1">
        <f>[7]Finland!CV$12</f>
        <v>0</v>
      </c>
      <c r="CW14" s="1">
        <f>[7]Finland!CW$12</f>
        <v>0</v>
      </c>
      <c r="CX14" s="1">
        <f>[7]Finland!CX$12</f>
        <v>0</v>
      </c>
      <c r="CY14" s="1">
        <f>[7]Finland!CY$12</f>
        <v>0</v>
      </c>
      <c r="CZ14" s="1">
        <f>[7]Finland!CZ$12</f>
        <v>0</v>
      </c>
      <c r="DA14" s="1">
        <f>[7]Finland!DA$12</f>
        <v>0</v>
      </c>
      <c r="DB14" s="1">
        <f>[7]Finland!DB$12</f>
        <v>0</v>
      </c>
      <c r="DC14" s="1">
        <f>[7]Finland!DC$12</f>
        <v>0</v>
      </c>
      <c r="DD14" s="1">
        <f>[7]Finland!DD$12</f>
        <v>0</v>
      </c>
      <c r="DE14" s="1">
        <f>[7]Finland!DE$12</f>
        <v>0</v>
      </c>
      <c r="DF14" s="1">
        <f>[7]Finland!DF$12</f>
        <v>0</v>
      </c>
      <c r="DG14" s="1">
        <f>[7]Finland!DG$12</f>
        <v>0</v>
      </c>
      <c r="DH14" s="1">
        <f>[7]Finland!DH$12</f>
        <v>0</v>
      </c>
      <c r="DI14" s="1">
        <f>[7]Finland!DI$12</f>
        <v>0</v>
      </c>
      <c r="DJ14" s="1">
        <f>[7]Finland!DJ$12</f>
        <v>0</v>
      </c>
      <c r="DK14" s="1">
        <f>[7]Finland!DK$12</f>
        <v>0</v>
      </c>
      <c r="DL14" s="1">
        <f>[7]Finland!DL$12</f>
        <v>0</v>
      </c>
      <c r="DM14" s="1">
        <f>[7]Finland!DM$12</f>
        <v>0</v>
      </c>
      <c r="DN14" s="1">
        <f>[7]Finland!DN$12</f>
        <v>0</v>
      </c>
      <c r="DO14" s="1">
        <f>[7]Finland!DO$12</f>
        <v>0</v>
      </c>
      <c r="DP14" s="1">
        <f>[7]Finland!DP$12</f>
        <v>0</v>
      </c>
      <c r="DQ14" s="1">
        <f>[7]Finland!DQ$12</f>
        <v>0</v>
      </c>
      <c r="DR14" s="1">
        <f>[7]Finland!DR$12</f>
        <v>0</v>
      </c>
      <c r="DS14" s="1">
        <f>[7]Finland!DS$12</f>
        <v>0</v>
      </c>
      <c r="DT14" s="1">
        <f>[7]Finland!DT$12</f>
        <v>0</v>
      </c>
      <c r="DU14" s="1">
        <f>[7]Finland!DU$12</f>
        <v>0</v>
      </c>
      <c r="DV14" s="1">
        <f>[7]Finland!DV$12</f>
        <v>0</v>
      </c>
      <c r="DW14" s="1">
        <f>[7]Finland!DW$12</f>
        <v>0</v>
      </c>
      <c r="DX14" s="1">
        <f>[7]Finland!DX$12</f>
        <v>0</v>
      </c>
      <c r="DY14" s="1">
        <f>[7]Finland!DY$12</f>
        <v>0</v>
      </c>
      <c r="DZ14" s="1">
        <f>[7]Finland!DZ$12</f>
        <v>0</v>
      </c>
      <c r="EA14" s="1">
        <f>[7]Finland!EA$12</f>
        <v>0</v>
      </c>
      <c r="EB14" s="1">
        <f>[7]Finland!EB$12</f>
        <v>0</v>
      </c>
      <c r="EC14" s="1">
        <f>[7]Finland!EC$12</f>
        <v>0</v>
      </c>
      <c r="ED14" s="1">
        <f>[7]Finland!ED$12</f>
        <v>0</v>
      </c>
      <c r="EE14" s="1">
        <f>[7]Finland!EE$12</f>
        <v>0</v>
      </c>
      <c r="EF14" s="1">
        <f>[7]Finland!EF$12</f>
        <v>0</v>
      </c>
      <c r="EG14" s="1">
        <f>[7]Finland!EG$12</f>
        <v>0</v>
      </c>
      <c r="EH14" s="1">
        <f>[7]Finland!EH$12</f>
        <v>0</v>
      </c>
      <c r="EI14" s="1">
        <f>[7]Finland!EI$12</f>
        <v>0</v>
      </c>
      <c r="EJ14" s="1">
        <f>[7]Finland!EJ$12</f>
        <v>0</v>
      </c>
      <c r="EK14" s="1">
        <f>[7]Finland!EK$12</f>
        <v>0</v>
      </c>
      <c r="EL14" s="1">
        <f>[7]Finland!EL$12</f>
        <v>0</v>
      </c>
      <c r="EM14" s="1">
        <f>[7]Finland!EM$12</f>
        <v>0</v>
      </c>
      <c r="EN14" s="1">
        <f>[7]Finland!EN$12</f>
        <v>0</v>
      </c>
      <c r="EO14" s="1">
        <f>[7]Finland!EO$12</f>
        <v>0</v>
      </c>
      <c r="EP14" s="1">
        <f>[7]Finland!EP$12</f>
        <v>0</v>
      </c>
      <c r="EQ14" s="1">
        <f>[7]Finland!EQ$12</f>
        <v>0</v>
      </c>
      <c r="ER14" s="1">
        <f>[7]Finland!ER$12</f>
        <v>0</v>
      </c>
      <c r="ES14" s="1">
        <f>[7]Finland!ES$12</f>
        <v>0</v>
      </c>
      <c r="ET14" s="1">
        <f>[7]Finland!ET$12</f>
        <v>0</v>
      </c>
      <c r="EU14" s="1">
        <f>[7]Finland!EU$12</f>
        <v>0</v>
      </c>
      <c r="EV14" s="1">
        <f>[7]Finland!EV$12</f>
        <v>0</v>
      </c>
      <c r="EW14" s="1">
        <f>[7]Finland!EW$12</f>
        <v>0</v>
      </c>
      <c r="EX14" s="1">
        <f>[7]Finland!EX$12</f>
        <v>0</v>
      </c>
      <c r="EY14" s="1">
        <f>[7]Finland!EY$12</f>
        <v>0</v>
      </c>
      <c r="EZ14" s="1">
        <f>[7]Finland!EZ$12</f>
        <v>0</v>
      </c>
      <c r="FA14" s="1">
        <f>[7]Finland!FA$12</f>
        <v>0</v>
      </c>
      <c r="FB14" s="1">
        <f>[7]Finland!FB$12</f>
        <v>0</v>
      </c>
      <c r="FC14" s="1">
        <f>[7]Finland!FC$12</f>
        <v>0</v>
      </c>
      <c r="FD14" s="1">
        <f>[7]Finland!FD$12</f>
        <v>0</v>
      </c>
      <c r="FE14" s="1">
        <f>[7]Finland!FE$12</f>
        <v>0</v>
      </c>
      <c r="FF14" s="1">
        <f>[7]Finland!FF$12</f>
        <v>0</v>
      </c>
      <c r="FG14" s="1">
        <f>[7]Finland!FG$12</f>
        <v>0</v>
      </c>
      <c r="FH14" s="1">
        <f>[7]Finland!FH$12</f>
        <v>0</v>
      </c>
      <c r="FI14" s="1">
        <f>[7]Finland!FI$12</f>
        <v>0</v>
      </c>
      <c r="FJ14" s="1">
        <f>[7]Finland!FJ$12</f>
        <v>0</v>
      </c>
      <c r="FK14" s="1">
        <f>[7]Finland!FK$12</f>
        <v>0</v>
      </c>
      <c r="FL14" s="1">
        <f>[7]Finland!FL$12</f>
        <v>0</v>
      </c>
      <c r="FM14" s="1">
        <f>[7]Finland!FM$12</f>
        <v>0</v>
      </c>
      <c r="FN14" s="1">
        <f>[7]Finland!FN$12</f>
        <v>0</v>
      </c>
      <c r="FO14" s="1">
        <f>[7]Finland!FO$12</f>
        <v>0</v>
      </c>
      <c r="FP14" s="1">
        <f>[7]Finland!FP$12</f>
        <v>0</v>
      </c>
      <c r="FQ14" s="1">
        <f>[7]Finland!FQ$12</f>
        <v>90</v>
      </c>
      <c r="FR14" s="1">
        <f>[7]Finland!FR$12</f>
        <v>0</v>
      </c>
      <c r="FS14" s="1">
        <f>[7]Finland!FS$12</f>
        <v>0</v>
      </c>
      <c r="FT14" s="1">
        <f>[7]Finland!FT$12</f>
        <v>0</v>
      </c>
      <c r="FU14" s="1">
        <f>[7]Finland!FU$12</f>
        <v>0</v>
      </c>
      <c r="FV14" s="1">
        <f>[7]Finland!FV$12</f>
        <v>0</v>
      </c>
      <c r="FW14" s="1">
        <f>[7]Finland!FW$12</f>
        <v>0</v>
      </c>
      <c r="FX14" s="1">
        <f>[7]Finland!FX$12</f>
        <v>0</v>
      </c>
      <c r="FY14" s="1">
        <f>[7]Finland!FY$12</f>
        <v>0</v>
      </c>
      <c r="FZ14" s="7">
        <f>1/1000*SUM($B14:FY14)</f>
        <v>0.09</v>
      </c>
    </row>
    <row r="15" spans="1:182">
      <c r="A15" t="s">
        <v>19</v>
      </c>
      <c r="B15" s="1">
        <f>[7]France!B$12</f>
        <v>0</v>
      </c>
      <c r="C15" s="1">
        <f>[7]France!C$12</f>
        <v>0</v>
      </c>
      <c r="D15" s="1">
        <f>[7]France!D$12</f>
        <v>0</v>
      </c>
      <c r="E15" s="1">
        <f>[7]France!E$12</f>
        <v>0</v>
      </c>
      <c r="F15" s="1">
        <f>[7]France!F$12</f>
        <v>0</v>
      </c>
      <c r="G15" s="1">
        <f>[7]France!G$12</f>
        <v>0</v>
      </c>
      <c r="H15" s="1">
        <f>[7]France!H$12</f>
        <v>0</v>
      </c>
      <c r="I15" s="1">
        <f>[7]France!I$12</f>
        <v>0</v>
      </c>
      <c r="J15" s="1">
        <f>[7]France!J$12</f>
        <v>0</v>
      </c>
      <c r="K15" s="1">
        <f>[7]France!K$12</f>
        <v>0</v>
      </c>
      <c r="L15" s="1">
        <f>[7]France!L$12</f>
        <v>0</v>
      </c>
      <c r="M15" s="1">
        <f>[7]France!M$12</f>
        <v>0</v>
      </c>
      <c r="N15" s="1">
        <f>[7]France!N$12</f>
        <v>0</v>
      </c>
      <c r="O15" s="1">
        <f>[7]France!O$12</f>
        <v>0</v>
      </c>
      <c r="P15" s="1">
        <f>[7]France!P$12</f>
        <v>0</v>
      </c>
      <c r="Q15" s="1">
        <f>[7]France!Q$12</f>
        <v>0</v>
      </c>
      <c r="R15" s="1">
        <f>[7]France!R$12</f>
        <v>0</v>
      </c>
      <c r="S15" s="1">
        <f>[7]France!S$12</f>
        <v>0</v>
      </c>
      <c r="T15" s="1">
        <f>[7]France!T$12</f>
        <v>0</v>
      </c>
      <c r="U15" s="1">
        <f>[7]France!U$12</f>
        <v>0</v>
      </c>
      <c r="V15" s="1">
        <f>[7]France!V$12</f>
        <v>0</v>
      </c>
      <c r="W15" s="1">
        <f>[7]France!W$12</f>
        <v>0</v>
      </c>
      <c r="X15" s="1">
        <f>[7]France!X$12</f>
        <v>0</v>
      </c>
      <c r="Y15" s="1">
        <f>[7]France!Y$12</f>
        <v>0</v>
      </c>
      <c r="Z15" s="1">
        <f>[7]France!Z$12</f>
        <v>0</v>
      </c>
      <c r="AA15" s="1">
        <f>[7]France!AA$12</f>
        <v>0</v>
      </c>
      <c r="AB15" s="1">
        <f>[7]France!AB$12</f>
        <v>0</v>
      </c>
      <c r="AC15" s="1">
        <f>[7]France!AC$12</f>
        <v>0</v>
      </c>
      <c r="AD15" s="1">
        <f>[7]France!AD$12</f>
        <v>0</v>
      </c>
      <c r="AE15" s="1">
        <f>[7]France!AE$12</f>
        <v>0</v>
      </c>
      <c r="AF15" s="1">
        <f>[7]France!AF$12</f>
        <v>0</v>
      </c>
      <c r="AG15" s="1">
        <f>[7]France!AG$12</f>
        <v>0</v>
      </c>
      <c r="AH15" s="1">
        <f>[7]France!AH$12</f>
        <v>0</v>
      </c>
      <c r="AI15" s="1">
        <f>[7]France!AI$12</f>
        <v>0</v>
      </c>
      <c r="AJ15" s="1">
        <f>[7]France!AJ$12</f>
        <v>0</v>
      </c>
      <c r="AK15" s="1">
        <f>[7]France!AK$12</f>
        <v>0</v>
      </c>
      <c r="AL15" s="1">
        <f>[7]France!AL$12</f>
        <v>0</v>
      </c>
      <c r="AM15" s="1">
        <f>[7]France!AM$12</f>
        <v>0</v>
      </c>
      <c r="AN15" s="1">
        <f>[7]France!AN$12</f>
        <v>0</v>
      </c>
      <c r="AO15" s="1">
        <f>[7]France!AO$12</f>
        <v>0</v>
      </c>
      <c r="AP15" s="1">
        <f>[7]France!AP$12</f>
        <v>0</v>
      </c>
      <c r="AQ15" s="1">
        <f>[7]France!AQ$12</f>
        <v>0</v>
      </c>
      <c r="AR15" s="1">
        <f>[7]France!AR$12</f>
        <v>0</v>
      </c>
      <c r="AS15" s="1">
        <f>[7]France!AS$12</f>
        <v>0</v>
      </c>
      <c r="AT15" s="1">
        <f>[7]France!AT$12</f>
        <v>0</v>
      </c>
      <c r="AU15" s="1">
        <f>[7]France!AU$12</f>
        <v>0</v>
      </c>
      <c r="AV15" s="1">
        <f>[7]France!AV$12</f>
        <v>0</v>
      </c>
      <c r="AW15" s="1">
        <f>[7]France!AW$12</f>
        <v>0</v>
      </c>
      <c r="AX15" s="1">
        <f>[7]France!AX$12</f>
        <v>0</v>
      </c>
      <c r="AY15" s="1">
        <f>[7]France!AY$12</f>
        <v>0</v>
      </c>
      <c r="AZ15" s="1">
        <f>[7]France!AZ$12</f>
        <v>0</v>
      </c>
      <c r="BA15" s="1">
        <f>[7]France!BA$12</f>
        <v>0</v>
      </c>
      <c r="BB15" s="1">
        <f>[7]France!BB$12</f>
        <v>0</v>
      </c>
      <c r="BC15" s="1">
        <f>[7]France!BC$12</f>
        <v>0</v>
      </c>
      <c r="BD15" s="1">
        <f>[7]France!BD$12</f>
        <v>0</v>
      </c>
      <c r="BE15" s="1">
        <f>[7]France!BE$12</f>
        <v>0</v>
      </c>
      <c r="BF15" s="1">
        <f>[7]France!BF$12</f>
        <v>0</v>
      </c>
      <c r="BG15" s="1">
        <f>[7]France!BG$12</f>
        <v>0</v>
      </c>
      <c r="BH15" s="1">
        <f>[7]France!BH$12</f>
        <v>0</v>
      </c>
      <c r="BI15" s="1">
        <f>[7]France!BI$12</f>
        <v>0</v>
      </c>
      <c r="BJ15" s="1">
        <f>[7]France!BJ$12</f>
        <v>0</v>
      </c>
      <c r="BK15" s="1">
        <f>[7]France!BK$12</f>
        <v>0</v>
      </c>
      <c r="BL15" s="1">
        <f>[7]France!BL$12</f>
        <v>0</v>
      </c>
      <c r="BM15" s="1">
        <f>[7]France!BM$12</f>
        <v>0</v>
      </c>
      <c r="BN15" s="1">
        <f>[7]France!BN$12</f>
        <v>0</v>
      </c>
      <c r="BO15" s="1">
        <f>[7]France!BO$12</f>
        <v>0</v>
      </c>
      <c r="BP15" s="1">
        <f>[7]France!BP$12</f>
        <v>0</v>
      </c>
      <c r="BQ15" s="1">
        <f>[7]France!BQ$12</f>
        <v>0</v>
      </c>
      <c r="BR15" s="1">
        <f>[7]France!BR$12</f>
        <v>0</v>
      </c>
      <c r="BS15" s="1">
        <f>[7]France!BS$12</f>
        <v>0</v>
      </c>
      <c r="BT15" s="1">
        <f>[7]France!BT$12</f>
        <v>0</v>
      </c>
      <c r="BU15" s="1">
        <f>[7]France!BU$12</f>
        <v>0</v>
      </c>
      <c r="BV15" s="1">
        <f>[7]France!BV$12</f>
        <v>0</v>
      </c>
      <c r="BW15" s="1">
        <f>[7]France!BW$12</f>
        <v>0</v>
      </c>
      <c r="BX15" s="1">
        <f>[7]France!BX$12</f>
        <v>0</v>
      </c>
      <c r="BY15" s="1">
        <f>[7]France!BY$12</f>
        <v>0</v>
      </c>
      <c r="BZ15" s="1">
        <f>[7]France!BZ$12</f>
        <v>0</v>
      </c>
      <c r="CA15" s="1">
        <f>[7]France!CA$12</f>
        <v>0</v>
      </c>
      <c r="CB15" s="1">
        <f>[7]France!CB$12</f>
        <v>0</v>
      </c>
      <c r="CC15" s="1">
        <f>[7]France!CC$12</f>
        <v>0</v>
      </c>
      <c r="CD15" s="1">
        <f>[7]France!CD$12</f>
        <v>0</v>
      </c>
      <c r="CE15" s="1">
        <f>[7]France!CE$12</f>
        <v>0</v>
      </c>
      <c r="CF15" s="1">
        <f>[7]France!CF$12</f>
        <v>0</v>
      </c>
      <c r="CG15" s="1">
        <f>[7]France!CG$12</f>
        <v>0</v>
      </c>
      <c r="CH15" s="1">
        <f>[7]France!CH$12</f>
        <v>0</v>
      </c>
      <c r="CI15" s="1">
        <f>[7]France!CI$12</f>
        <v>0</v>
      </c>
      <c r="CJ15" s="1">
        <f>[7]France!CJ$12</f>
        <v>0</v>
      </c>
      <c r="CK15" s="1">
        <f>[7]France!CK$12</f>
        <v>0</v>
      </c>
      <c r="CL15" s="1">
        <f>[7]France!CL$12</f>
        <v>0</v>
      </c>
      <c r="CM15" s="1">
        <f>[7]France!CM$12</f>
        <v>0</v>
      </c>
      <c r="CN15" s="1">
        <f>[7]France!CN$12</f>
        <v>0</v>
      </c>
      <c r="CO15" s="1">
        <f>[7]France!CO$12</f>
        <v>0</v>
      </c>
      <c r="CP15" s="1">
        <f>[7]France!CP$12</f>
        <v>0</v>
      </c>
      <c r="CQ15" s="1">
        <f>[7]France!CQ$12</f>
        <v>0</v>
      </c>
      <c r="CR15" s="1">
        <f>[7]France!CR$12</f>
        <v>0</v>
      </c>
      <c r="CS15" s="1">
        <f>[7]France!CS$12</f>
        <v>0</v>
      </c>
      <c r="CT15" s="1">
        <f>[7]France!CT$12</f>
        <v>0</v>
      </c>
      <c r="CU15" s="1">
        <f>[7]France!CU$12</f>
        <v>0</v>
      </c>
      <c r="CV15" s="1">
        <f>[7]France!CV$12</f>
        <v>0</v>
      </c>
      <c r="CW15" s="1">
        <f>[7]France!CW$12</f>
        <v>0</v>
      </c>
      <c r="CX15" s="1">
        <f>[7]France!CX$12</f>
        <v>0</v>
      </c>
      <c r="CY15" s="1">
        <f>[7]France!CY$12</f>
        <v>0</v>
      </c>
      <c r="CZ15" s="1">
        <f>[7]France!CZ$12</f>
        <v>0</v>
      </c>
      <c r="DA15" s="1">
        <f>[7]France!DA$12</f>
        <v>0</v>
      </c>
      <c r="DB15" s="1">
        <f>[7]France!DB$12</f>
        <v>0</v>
      </c>
      <c r="DC15" s="1">
        <f>[7]France!DC$12</f>
        <v>0</v>
      </c>
      <c r="DD15" s="1">
        <f>[7]France!DD$12</f>
        <v>0</v>
      </c>
      <c r="DE15" s="1">
        <f>[7]France!DE$12</f>
        <v>0</v>
      </c>
      <c r="DF15" s="1">
        <f>[7]France!DF$12</f>
        <v>0</v>
      </c>
      <c r="DG15" s="1">
        <f>[7]France!DG$12</f>
        <v>0</v>
      </c>
      <c r="DH15" s="1">
        <f>[7]France!DH$12</f>
        <v>0</v>
      </c>
      <c r="DI15" s="1">
        <f>[7]France!DI$12</f>
        <v>0</v>
      </c>
      <c r="DJ15" s="1">
        <f>[7]France!DJ$12</f>
        <v>0</v>
      </c>
      <c r="DK15" s="1">
        <f>[7]France!DK$12</f>
        <v>0</v>
      </c>
      <c r="DL15" s="1">
        <f>[7]France!DL$12</f>
        <v>0</v>
      </c>
      <c r="DM15" s="1">
        <f>[7]France!DM$12</f>
        <v>0</v>
      </c>
      <c r="DN15" s="1">
        <f>[7]France!DN$12</f>
        <v>0</v>
      </c>
      <c r="DO15" s="1">
        <f>[7]France!DO$12</f>
        <v>0</v>
      </c>
      <c r="DP15" s="1">
        <f>[7]France!DP$12</f>
        <v>0</v>
      </c>
      <c r="DQ15" s="1">
        <f>[7]France!DQ$12</f>
        <v>0</v>
      </c>
      <c r="DR15" s="1">
        <f>[7]France!DR$12</f>
        <v>0</v>
      </c>
      <c r="DS15" s="1">
        <f>[7]France!DS$12</f>
        <v>0</v>
      </c>
      <c r="DT15" s="1">
        <f>[7]France!DT$12</f>
        <v>0</v>
      </c>
      <c r="DU15" s="1">
        <f>[7]France!DU$12</f>
        <v>0</v>
      </c>
      <c r="DV15" s="1">
        <f>[7]France!DV$12</f>
        <v>0</v>
      </c>
      <c r="DW15" s="1">
        <f>[7]France!DW$12</f>
        <v>0</v>
      </c>
      <c r="DX15" s="1">
        <f>[7]France!DX$12</f>
        <v>0</v>
      </c>
      <c r="DY15" s="1">
        <f>[7]France!DY$12</f>
        <v>0</v>
      </c>
      <c r="DZ15" s="1">
        <f>[7]France!DZ$12</f>
        <v>0</v>
      </c>
      <c r="EA15" s="1">
        <f>[7]France!EA$12</f>
        <v>0</v>
      </c>
      <c r="EB15" s="1">
        <f>[7]France!EB$12</f>
        <v>0</v>
      </c>
      <c r="EC15" s="1">
        <f>[7]France!EC$12</f>
        <v>0</v>
      </c>
      <c r="ED15" s="1">
        <f>[7]France!ED$12</f>
        <v>0</v>
      </c>
      <c r="EE15" s="1">
        <f>[7]France!EE$12</f>
        <v>0</v>
      </c>
      <c r="EF15" s="1">
        <f>[7]France!EF$12</f>
        <v>70</v>
      </c>
      <c r="EG15" s="1">
        <f>[7]France!EG$12</f>
        <v>0</v>
      </c>
      <c r="EH15" s="1">
        <f>[7]France!EH$12</f>
        <v>0</v>
      </c>
      <c r="EI15" s="1">
        <f>[7]France!EI$12</f>
        <v>0</v>
      </c>
      <c r="EJ15" s="1">
        <f>[7]France!EJ$12</f>
        <v>0</v>
      </c>
      <c r="EK15" s="1">
        <f>[7]France!EK$12</f>
        <v>0</v>
      </c>
      <c r="EL15" s="1">
        <f>[7]France!EL$12</f>
        <v>0</v>
      </c>
      <c r="EM15" s="1">
        <f>[7]France!EM$12</f>
        <v>0</v>
      </c>
      <c r="EN15" s="1">
        <f>[7]France!EN$12</f>
        <v>0</v>
      </c>
      <c r="EO15" s="1">
        <f>[7]France!EO$12</f>
        <v>0</v>
      </c>
      <c r="EP15" s="1">
        <f>[7]France!EP$12</f>
        <v>0</v>
      </c>
      <c r="EQ15" s="1">
        <f>[7]France!EQ$12</f>
        <v>0</v>
      </c>
      <c r="ER15" s="1">
        <f>[7]France!ER$12</f>
        <v>0</v>
      </c>
      <c r="ES15" s="1">
        <f>[7]France!ES$12</f>
        <v>0</v>
      </c>
      <c r="ET15" s="1">
        <f>[7]France!ET$12</f>
        <v>0</v>
      </c>
      <c r="EU15" s="1">
        <f>[7]France!EU$12</f>
        <v>0</v>
      </c>
      <c r="EV15" s="1">
        <f>[7]France!EV$12</f>
        <v>0</v>
      </c>
      <c r="EW15" s="1">
        <f>[7]France!EW$12</f>
        <v>0</v>
      </c>
      <c r="EX15" s="1">
        <f>[7]France!EX$12</f>
        <v>0</v>
      </c>
      <c r="EY15" s="1">
        <f>[7]France!EY$12</f>
        <v>0</v>
      </c>
      <c r="EZ15" s="1">
        <f>[7]France!EZ$12</f>
        <v>0</v>
      </c>
      <c r="FA15" s="1">
        <f>[7]France!FA$12</f>
        <v>0</v>
      </c>
      <c r="FB15" s="1">
        <f>[7]France!FB$12</f>
        <v>0</v>
      </c>
      <c r="FC15" s="1">
        <f>[7]France!FC$12</f>
        <v>0</v>
      </c>
      <c r="FD15" s="1">
        <f>[7]France!FD$12</f>
        <v>0</v>
      </c>
      <c r="FE15" s="1">
        <f>[7]France!FE$12</f>
        <v>0</v>
      </c>
      <c r="FF15" s="1">
        <f>[7]France!FF$12</f>
        <v>0</v>
      </c>
      <c r="FG15" s="1">
        <f>[7]France!FG$12</f>
        <v>0</v>
      </c>
      <c r="FH15" s="1">
        <f>[7]France!FH$12</f>
        <v>0</v>
      </c>
      <c r="FI15" s="1">
        <f>[7]France!FI$12</f>
        <v>0</v>
      </c>
      <c r="FJ15" s="1">
        <f>[7]France!FJ$12</f>
        <v>0</v>
      </c>
      <c r="FK15" s="1">
        <f>[7]France!FK$12</f>
        <v>0</v>
      </c>
      <c r="FL15" s="1">
        <f>[7]France!FL$12</f>
        <v>0</v>
      </c>
      <c r="FM15" s="1">
        <f>[7]France!FM$12</f>
        <v>0</v>
      </c>
      <c r="FN15" s="1">
        <f>[7]France!FN$12</f>
        <v>0</v>
      </c>
      <c r="FO15" s="1">
        <f>[7]France!FO$12</f>
        <v>0</v>
      </c>
      <c r="FP15" s="1">
        <f>[7]France!FP$12</f>
        <v>0</v>
      </c>
      <c r="FQ15" s="1">
        <f>[7]France!FQ$12</f>
        <v>0</v>
      </c>
      <c r="FR15" s="1">
        <f>[7]France!FR$12</f>
        <v>0</v>
      </c>
      <c r="FS15" s="1">
        <f>[7]France!FS$12</f>
        <v>0</v>
      </c>
      <c r="FT15" s="1">
        <f>[7]France!FT$12</f>
        <v>0</v>
      </c>
      <c r="FU15" s="1">
        <f>[7]France!FU$12</f>
        <v>0</v>
      </c>
      <c r="FV15" s="1">
        <f>[7]France!FV$12</f>
        <v>0</v>
      </c>
      <c r="FW15" s="1">
        <f>[7]France!FW$12</f>
        <v>0</v>
      </c>
      <c r="FX15" s="1">
        <f>[7]France!FX$12</f>
        <v>0</v>
      </c>
      <c r="FY15" s="1">
        <f>[7]France!FY$12</f>
        <v>0</v>
      </c>
      <c r="FZ15" s="7">
        <f>1/1000*SUM($B15:FY15)</f>
        <v>7.0000000000000007E-2</v>
      </c>
    </row>
    <row r="16" spans="1:182">
      <c r="A16" t="s">
        <v>20</v>
      </c>
      <c r="B16" s="1">
        <f>[7]Germany!B$12</f>
        <v>0</v>
      </c>
      <c r="C16" s="1">
        <f>[7]Germany!C$12</f>
        <v>0</v>
      </c>
      <c r="D16" s="1">
        <f>[7]Germany!D$12</f>
        <v>0</v>
      </c>
      <c r="E16" s="1">
        <f>[7]Germany!E$12</f>
        <v>0</v>
      </c>
      <c r="F16" s="1">
        <f>[7]Germany!F$12</f>
        <v>0</v>
      </c>
      <c r="G16" s="1">
        <f>[7]Germany!G$12</f>
        <v>0</v>
      </c>
      <c r="H16" s="1">
        <f>[7]Germany!H$12</f>
        <v>0</v>
      </c>
      <c r="I16" s="1">
        <f>[7]Germany!I$12</f>
        <v>0</v>
      </c>
      <c r="J16" s="1">
        <f>[7]Germany!J$12</f>
        <v>0</v>
      </c>
      <c r="K16" s="1">
        <f>[7]Germany!K$12</f>
        <v>0</v>
      </c>
      <c r="L16" s="1">
        <f>[7]Germany!L$12</f>
        <v>0</v>
      </c>
      <c r="M16" s="1">
        <f>[7]Germany!M$12</f>
        <v>0</v>
      </c>
      <c r="N16" s="1">
        <f>[7]Germany!N$12</f>
        <v>0</v>
      </c>
      <c r="O16" s="1">
        <f>[7]Germany!O$12</f>
        <v>0</v>
      </c>
      <c r="P16" s="1">
        <f>[7]Germany!P$12</f>
        <v>0</v>
      </c>
      <c r="Q16" s="1">
        <f>[7]Germany!Q$12</f>
        <v>0</v>
      </c>
      <c r="R16" s="1">
        <f>[7]Germany!R$12</f>
        <v>0</v>
      </c>
      <c r="S16" s="1">
        <f>[7]Germany!S$12</f>
        <v>0</v>
      </c>
      <c r="T16" s="1">
        <f>[7]Germany!T$12</f>
        <v>0</v>
      </c>
      <c r="U16" s="1">
        <f>[7]Germany!U$12</f>
        <v>0</v>
      </c>
      <c r="V16" s="1">
        <f>[7]Germany!V$12</f>
        <v>0</v>
      </c>
      <c r="W16" s="1">
        <f>[7]Germany!W$12</f>
        <v>0</v>
      </c>
      <c r="X16" s="1">
        <f>[7]Germany!X$12</f>
        <v>0</v>
      </c>
      <c r="Y16" s="1">
        <f>[7]Germany!Y$12</f>
        <v>0</v>
      </c>
      <c r="Z16" s="1">
        <f>[7]Germany!Z$12</f>
        <v>0</v>
      </c>
      <c r="AA16" s="1">
        <f>[7]Germany!AA$12</f>
        <v>0</v>
      </c>
      <c r="AB16" s="1">
        <f>[7]Germany!AB$12</f>
        <v>0</v>
      </c>
      <c r="AC16" s="1">
        <f>[7]Germany!AC$12</f>
        <v>0</v>
      </c>
      <c r="AD16" s="1">
        <f>[7]Germany!AD$12</f>
        <v>0</v>
      </c>
      <c r="AE16" s="1">
        <f>[7]Germany!AE$12</f>
        <v>0</v>
      </c>
      <c r="AF16" s="1">
        <f>[7]Germany!AF$12</f>
        <v>0</v>
      </c>
      <c r="AG16" s="1">
        <f>[7]Germany!AG$12</f>
        <v>0</v>
      </c>
      <c r="AH16" s="1">
        <f>[7]Germany!AH$12</f>
        <v>0</v>
      </c>
      <c r="AI16" s="1">
        <f>[7]Germany!AI$12</f>
        <v>0</v>
      </c>
      <c r="AJ16" s="1">
        <f>[7]Germany!AJ$12</f>
        <v>0</v>
      </c>
      <c r="AK16" s="1">
        <f>[7]Germany!AK$12</f>
        <v>0</v>
      </c>
      <c r="AL16" s="1">
        <f>[7]Germany!AL$12</f>
        <v>0</v>
      </c>
      <c r="AM16" s="1">
        <f>[7]Germany!AM$12</f>
        <v>0</v>
      </c>
      <c r="AN16" s="1">
        <f>[7]Germany!AN$12</f>
        <v>0</v>
      </c>
      <c r="AO16" s="1">
        <f>[7]Germany!AO$12</f>
        <v>0</v>
      </c>
      <c r="AP16" s="1">
        <f>[7]Germany!AP$12</f>
        <v>0</v>
      </c>
      <c r="AQ16" s="1">
        <f>[7]Germany!AQ$12</f>
        <v>0</v>
      </c>
      <c r="AR16" s="1">
        <f>[7]Germany!AR$12</f>
        <v>0</v>
      </c>
      <c r="AS16" s="1">
        <f>[7]Germany!AS$12</f>
        <v>0</v>
      </c>
      <c r="AT16" s="1">
        <f>[7]Germany!AT$12</f>
        <v>0</v>
      </c>
      <c r="AU16" s="1">
        <f>[7]Germany!AU$12</f>
        <v>0</v>
      </c>
      <c r="AV16" s="1">
        <f>[7]Germany!AV$12</f>
        <v>0</v>
      </c>
      <c r="AW16" s="1">
        <f>[7]Germany!AW$12</f>
        <v>0</v>
      </c>
      <c r="AX16" s="1">
        <f>[7]Germany!AX$12</f>
        <v>0</v>
      </c>
      <c r="AY16" s="1">
        <f>[7]Germany!AY$12</f>
        <v>0</v>
      </c>
      <c r="AZ16" s="1">
        <f>[7]Germany!AZ$12</f>
        <v>0</v>
      </c>
      <c r="BA16" s="1">
        <f>[7]Germany!BA$12</f>
        <v>0</v>
      </c>
      <c r="BB16" s="1">
        <f>[7]Germany!BB$12</f>
        <v>0</v>
      </c>
      <c r="BC16" s="1">
        <f>[7]Germany!BC$12</f>
        <v>0</v>
      </c>
      <c r="BD16" s="1">
        <f>[7]Germany!BD$12</f>
        <v>0</v>
      </c>
      <c r="BE16" s="1">
        <f>[7]Germany!BE$12</f>
        <v>0</v>
      </c>
      <c r="BF16" s="1">
        <f>[7]Germany!BF$12</f>
        <v>0</v>
      </c>
      <c r="BG16" s="1">
        <f>[7]Germany!BG$12</f>
        <v>0</v>
      </c>
      <c r="BH16" s="1">
        <f>[7]Germany!BH$12</f>
        <v>0</v>
      </c>
      <c r="BI16" s="1">
        <f>[7]Germany!BI$12</f>
        <v>0</v>
      </c>
      <c r="BJ16" s="1">
        <f>[7]Germany!BJ$12</f>
        <v>0</v>
      </c>
      <c r="BK16" s="1">
        <f>[7]Germany!BK$12</f>
        <v>0</v>
      </c>
      <c r="BL16" s="1">
        <f>[7]Germany!BL$12</f>
        <v>0</v>
      </c>
      <c r="BM16" s="1">
        <f>[7]Germany!BM$12</f>
        <v>0</v>
      </c>
      <c r="BN16" s="1">
        <f>[7]Germany!BN$12</f>
        <v>0</v>
      </c>
      <c r="BO16" s="1">
        <f>[7]Germany!BO$12</f>
        <v>0</v>
      </c>
      <c r="BP16" s="1">
        <f>[7]Germany!BP$12</f>
        <v>0</v>
      </c>
      <c r="BQ16" s="1">
        <f>[7]Germany!BQ$12</f>
        <v>0</v>
      </c>
      <c r="BR16" s="1">
        <f>[7]Germany!BR$12</f>
        <v>0</v>
      </c>
      <c r="BS16" s="1">
        <f>[7]Germany!BS$12</f>
        <v>0</v>
      </c>
      <c r="BT16" s="1">
        <f>[7]Germany!BT$12</f>
        <v>0</v>
      </c>
      <c r="BU16" s="1">
        <f>[7]Germany!BU$12</f>
        <v>0</v>
      </c>
      <c r="BV16" s="1">
        <f>[7]Germany!BV$12</f>
        <v>0</v>
      </c>
      <c r="BW16" s="1">
        <f>[7]Germany!BW$12</f>
        <v>0</v>
      </c>
      <c r="BX16" s="1">
        <f>[7]Germany!BX$12</f>
        <v>0</v>
      </c>
      <c r="BY16" s="1">
        <f>[7]Germany!BY$12</f>
        <v>0</v>
      </c>
      <c r="BZ16" s="1">
        <f>[7]Germany!BZ$12</f>
        <v>0</v>
      </c>
      <c r="CA16" s="1">
        <f>[7]Germany!CA$12</f>
        <v>0</v>
      </c>
      <c r="CB16" s="1">
        <f>[7]Germany!CB$12</f>
        <v>0</v>
      </c>
      <c r="CC16" s="1">
        <f>[7]Germany!CC$12</f>
        <v>0</v>
      </c>
      <c r="CD16" s="1">
        <f>[7]Germany!CD$12</f>
        <v>0</v>
      </c>
      <c r="CE16" s="1">
        <f>[7]Germany!CE$12</f>
        <v>0</v>
      </c>
      <c r="CF16" s="1">
        <f>[7]Germany!CF$12</f>
        <v>0</v>
      </c>
      <c r="CG16" s="1">
        <f>[7]Germany!CG$12</f>
        <v>0</v>
      </c>
      <c r="CH16" s="1">
        <f>[7]Germany!CH$12</f>
        <v>0</v>
      </c>
      <c r="CI16" s="1">
        <f>[7]Germany!CI$12</f>
        <v>0</v>
      </c>
      <c r="CJ16" s="1">
        <f>[7]Germany!CJ$12</f>
        <v>0</v>
      </c>
      <c r="CK16" s="1">
        <f>[7]Germany!CK$12</f>
        <v>0</v>
      </c>
      <c r="CL16" s="1">
        <f>[7]Germany!CL$12</f>
        <v>0</v>
      </c>
      <c r="CM16" s="1">
        <f>[7]Germany!CM$12</f>
        <v>0</v>
      </c>
      <c r="CN16" s="1">
        <f>[7]Germany!CN$12</f>
        <v>0</v>
      </c>
      <c r="CO16" s="1">
        <f>[7]Germany!CO$12</f>
        <v>0</v>
      </c>
      <c r="CP16" s="1">
        <f>[7]Germany!CP$12</f>
        <v>0</v>
      </c>
      <c r="CQ16" s="1">
        <f>[7]Germany!CQ$12</f>
        <v>0</v>
      </c>
      <c r="CR16" s="1">
        <f>[7]Germany!CR$12</f>
        <v>0</v>
      </c>
      <c r="CS16" s="1">
        <f>[7]Germany!CS$12</f>
        <v>0</v>
      </c>
      <c r="CT16" s="1">
        <f>[7]Germany!CT$12</f>
        <v>0</v>
      </c>
      <c r="CU16" s="1">
        <f>[7]Germany!CU$12</f>
        <v>0</v>
      </c>
      <c r="CV16" s="1">
        <f>[7]Germany!CV$12</f>
        <v>0</v>
      </c>
      <c r="CW16" s="1">
        <f>[7]Germany!CW$12</f>
        <v>0</v>
      </c>
      <c r="CX16" s="1">
        <f>[7]Germany!CX$12</f>
        <v>0</v>
      </c>
      <c r="CY16" s="1">
        <f>[7]Germany!CY$12</f>
        <v>0</v>
      </c>
      <c r="CZ16" s="1">
        <f>[7]Germany!CZ$12</f>
        <v>0</v>
      </c>
      <c r="DA16" s="1">
        <f>[7]Germany!DA$12</f>
        <v>0</v>
      </c>
      <c r="DB16" s="1">
        <f>[7]Germany!DB$12</f>
        <v>0</v>
      </c>
      <c r="DC16" s="1">
        <f>[7]Germany!DC$12</f>
        <v>0</v>
      </c>
      <c r="DD16" s="1">
        <f>[7]Germany!DD$12</f>
        <v>0</v>
      </c>
      <c r="DE16" s="1">
        <f>[7]Germany!DE$12</f>
        <v>0</v>
      </c>
      <c r="DF16" s="1">
        <f>[7]Germany!DF$12</f>
        <v>0</v>
      </c>
      <c r="DG16" s="1">
        <f>[7]Germany!DG$12</f>
        <v>0</v>
      </c>
      <c r="DH16" s="1">
        <f>[7]Germany!DH$12</f>
        <v>0</v>
      </c>
      <c r="DI16" s="1">
        <f>[7]Germany!DI$12</f>
        <v>500</v>
      </c>
      <c r="DJ16" s="1">
        <f>[7]Germany!DJ$12</f>
        <v>0</v>
      </c>
      <c r="DK16" s="1">
        <f>[7]Germany!DK$12</f>
        <v>0</v>
      </c>
      <c r="DL16" s="1">
        <f>[7]Germany!DL$12</f>
        <v>192</v>
      </c>
      <c r="DM16" s="1">
        <f>[7]Germany!DM$12</f>
        <v>0</v>
      </c>
      <c r="DN16" s="1">
        <f>[7]Germany!DN$12</f>
        <v>0</v>
      </c>
      <c r="DO16" s="1">
        <f>[7]Germany!DO$12</f>
        <v>0</v>
      </c>
      <c r="DP16" s="1">
        <f>[7]Germany!DP$12</f>
        <v>0</v>
      </c>
      <c r="DQ16" s="1">
        <f>[7]Germany!DQ$12</f>
        <v>0</v>
      </c>
      <c r="DR16" s="1">
        <f>[7]Germany!DR$12</f>
        <v>0</v>
      </c>
      <c r="DS16" s="1">
        <f>[7]Germany!DS$12</f>
        <v>0</v>
      </c>
      <c r="DT16" s="1">
        <f>[7]Germany!DT$12</f>
        <v>0</v>
      </c>
      <c r="DU16" s="1">
        <f>[7]Germany!DU$12</f>
        <v>0</v>
      </c>
      <c r="DV16" s="1">
        <f>[7]Germany!DV$12</f>
        <v>0</v>
      </c>
      <c r="DW16" s="1">
        <f>[7]Germany!DW$12</f>
        <v>0</v>
      </c>
      <c r="DX16" s="1">
        <f>[7]Germany!DX$12</f>
        <v>0</v>
      </c>
      <c r="DY16" s="1">
        <f>[7]Germany!DY$12</f>
        <v>0</v>
      </c>
      <c r="DZ16" s="1">
        <f>[7]Germany!DZ$12</f>
        <v>0</v>
      </c>
      <c r="EA16" s="1">
        <f>[7]Germany!EA$12</f>
        <v>0</v>
      </c>
      <c r="EB16" s="1">
        <f>[7]Germany!EB$12</f>
        <v>0</v>
      </c>
      <c r="EC16" s="1">
        <f>[7]Germany!EC$12</f>
        <v>0</v>
      </c>
      <c r="ED16" s="1">
        <f>[7]Germany!ED$12</f>
        <v>0</v>
      </c>
      <c r="EE16" s="1">
        <f>[7]Germany!EE$12</f>
        <v>0</v>
      </c>
      <c r="EF16" s="1">
        <f>[7]Germany!EF$12</f>
        <v>0</v>
      </c>
      <c r="EG16" s="1">
        <f>[7]Germany!EG$12</f>
        <v>0</v>
      </c>
      <c r="EH16" s="1">
        <f>[7]Germany!EH$12</f>
        <v>0</v>
      </c>
      <c r="EI16" s="1">
        <f>[7]Germany!EI$12</f>
        <v>0</v>
      </c>
      <c r="EJ16" s="1">
        <f>[7]Germany!EJ$12</f>
        <v>0</v>
      </c>
      <c r="EK16" s="1">
        <f>[7]Germany!EK$12</f>
        <v>0</v>
      </c>
      <c r="EL16" s="1">
        <f>[7]Germany!EL$12</f>
        <v>0</v>
      </c>
      <c r="EM16" s="1">
        <f>[7]Germany!EM$12</f>
        <v>0</v>
      </c>
      <c r="EN16" s="1">
        <f>[7]Germany!EN$12</f>
        <v>0</v>
      </c>
      <c r="EO16" s="1">
        <f>[7]Germany!EO$12</f>
        <v>0</v>
      </c>
      <c r="EP16" s="1">
        <f>[7]Germany!EP$12</f>
        <v>0</v>
      </c>
      <c r="EQ16" s="1">
        <f>[7]Germany!EQ$12</f>
        <v>0</v>
      </c>
      <c r="ER16" s="1">
        <f>[7]Germany!ER$12</f>
        <v>0</v>
      </c>
      <c r="ES16" s="1">
        <f>[7]Germany!ES$12</f>
        <v>0</v>
      </c>
      <c r="ET16" s="1">
        <f>[7]Germany!ET$12</f>
        <v>0</v>
      </c>
      <c r="EU16" s="1">
        <f>[7]Germany!EU$12</f>
        <v>0</v>
      </c>
      <c r="EV16" s="1">
        <f>[7]Germany!EV$12</f>
        <v>0</v>
      </c>
      <c r="EW16" s="1">
        <f>[7]Germany!EW$12</f>
        <v>0</v>
      </c>
      <c r="EX16" s="1">
        <f>[7]Germany!EX$12</f>
        <v>1140</v>
      </c>
      <c r="EY16" s="1">
        <f>[7]Germany!EY$12</f>
        <v>520</v>
      </c>
      <c r="EZ16" s="1">
        <f>[7]Germany!EZ$12</f>
        <v>0</v>
      </c>
      <c r="FA16" s="1">
        <f>[7]Germany!FA$12</f>
        <v>0</v>
      </c>
      <c r="FB16" s="1">
        <f>[7]Germany!FB$12</f>
        <v>0</v>
      </c>
      <c r="FC16" s="1">
        <f>[7]Germany!FC$12</f>
        <v>0</v>
      </c>
      <c r="FD16" s="1">
        <f>[7]Germany!FD$12</f>
        <v>0</v>
      </c>
      <c r="FE16" s="1">
        <f>[7]Germany!FE$12</f>
        <v>0</v>
      </c>
      <c r="FF16" s="1">
        <f>[7]Germany!FF$12</f>
        <v>0</v>
      </c>
      <c r="FG16" s="1">
        <f>[7]Germany!FG$12</f>
        <v>0</v>
      </c>
      <c r="FH16" s="1">
        <f>[7]Germany!FH$12</f>
        <v>0</v>
      </c>
      <c r="FI16" s="1">
        <f>[7]Germany!FI$12</f>
        <v>0</v>
      </c>
      <c r="FJ16" s="1">
        <f>[7]Germany!FJ$12</f>
        <v>0</v>
      </c>
      <c r="FK16" s="1">
        <f>[7]Germany!FK$12</f>
        <v>0</v>
      </c>
      <c r="FL16" s="1">
        <f>[7]Germany!FL$12</f>
        <v>0</v>
      </c>
      <c r="FM16" s="1">
        <f>[7]Germany!FM$12</f>
        <v>0</v>
      </c>
      <c r="FN16" s="1">
        <f>[7]Germany!FN$12</f>
        <v>0</v>
      </c>
      <c r="FO16" s="1">
        <f>[7]Germany!FO$12</f>
        <v>0</v>
      </c>
      <c r="FP16" s="1">
        <f>[7]Germany!FP$12</f>
        <v>0</v>
      </c>
      <c r="FQ16" s="1">
        <f>[7]Germany!FQ$12</f>
        <v>0</v>
      </c>
      <c r="FR16" s="1">
        <f>[7]Germany!FR$12</f>
        <v>0</v>
      </c>
      <c r="FS16" s="1">
        <f>[7]Germany!FS$12</f>
        <v>0</v>
      </c>
      <c r="FT16" s="1">
        <f>[7]Germany!FT$12</f>
        <v>0</v>
      </c>
      <c r="FU16" s="1">
        <f>[7]Germany!FU$12</f>
        <v>0</v>
      </c>
      <c r="FV16" s="1">
        <f>[7]Germany!FV$12</f>
        <v>0</v>
      </c>
      <c r="FW16" s="1">
        <f>[7]Germany!FW$12</f>
        <v>0</v>
      </c>
      <c r="FX16" s="1">
        <f>[7]Germany!FX$12</f>
        <v>0</v>
      </c>
      <c r="FY16" s="1">
        <f>[7]Germany!FY$12</f>
        <v>0</v>
      </c>
      <c r="FZ16" s="7">
        <f>1/1000*SUM($B16:FY16)</f>
        <v>2.3519999999999999</v>
      </c>
    </row>
    <row r="17" spans="1:182">
      <c r="A17" t="s">
        <v>35</v>
      </c>
      <c r="B17" s="1">
        <f>[7]Greece!B$12</f>
        <v>0</v>
      </c>
      <c r="C17" s="1">
        <f>[7]Greece!C$12</f>
        <v>0</v>
      </c>
      <c r="D17" s="1">
        <f>[7]Greece!D$12</f>
        <v>0</v>
      </c>
      <c r="E17" s="1">
        <f>[7]Greece!E$12</f>
        <v>0</v>
      </c>
      <c r="F17" s="1">
        <f>[7]Greece!F$12</f>
        <v>0</v>
      </c>
      <c r="G17" s="1">
        <f>[7]Greece!G$12</f>
        <v>0</v>
      </c>
      <c r="H17" s="1">
        <f>[7]Greece!H$12</f>
        <v>0</v>
      </c>
      <c r="I17" s="1">
        <f>[7]Greece!I$12</f>
        <v>0</v>
      </c>
      <c r="J17" s="1">
        <f>[7]Greece!J$12</f>
        <v>0</v>
      </c>
      <c r="K17" s="1">
        <f>[7]Greece!K$12</f>
        <v>0</v>
      </c>
      <c r="L17" s="1">
        <f>[7]Greece!L$12</f>
        <v>0</v>
      </c>
      <c r="M17" s="1">
        <f>[7]Greece!M$12</f>
        <v>0</v>
      </c>
      <c r="N17" s="1">
        <f>[7]Greece!N$12</f>
        <v>0</v>
      </c>
      <c r="O17" s="1">
        <f>[7]Greece!O$12</f>
        <v>0</v>
      </c>
      <c r="P17" s="1">
        <f>[7]Greece!P$12</f>
        <v>0</v>
      </c>
      <c r="Q17" s="1">
        <f>[7]Greece!Q$12</f>
        <v>0</v>
      </c>
      <c r="R17" s="1">
        <f>[7]Greece!R$12</f>
        <v>0</v>
      </c>
      <c r="S17" s="1">
        <f>[7]Greece!S$12</f>
        <v>0</v>
      </c>
      <c r="T17" s="1">
        <f>[7]Greece!T$12</f>
        <v>0</v>
      </c>
      <c r="U17" s="1">
        <f>[7]Greece!U$12</f>
        <v>0</v>
      </c>
      <c r="V17" s="1">
        <f>[7]Greece!V$12</f>
        <v>0</v>
      </c>
      <c r="W17" s="1">
        <f>[7]Greece!W$12</f>
        <v>0</v>
      </c>
      <c r="X17" s="1">
        <f>[7]Greece!X$12</f>
        <v>0</v>
      </c>
      <c r="Y17" s="1">
        <f>[7]Greece!Y$12</f>
        <v>0</v>
      </c>
      <c r="Z17" s="1">
        <f>[7]Greece!Z$12</f>
        <v>0</v>
      </c>
      <c r="AA17" s="1">
        <f>[7]Greece!AA$12</f>
        <v>0</v>
      </c>
      <c r="AB17" s="1">
        <f>[7]Greece!AB$12</f>
        <v>0</v>
      </c>
      <c r="AC17" s="1">
        <f>[7]Greece!AC$12</f>
        <v>0</v>
      </c>
      <c r="AD17" s="1">
        <f>[7]Greece!AD$12</f>
        <v>0</v>
      </c>
      <c r="AE17" s="1">
        <f>[7]Greece!AE$12</f>
        <v>0</v>
      </c>
      <c r="AF17" s="1">
        <f>[7]Greece!AF$12</f>
        <v>0</v>
      </c>
      <c r="AG17" s="1">
        <f>[7]Greece!AG$12</f>
        <v>0</v>
      </c>
      <c r="AH17" s="1">
        <f>[7]Greece!AH$12</f>
        <v>0</v>
      </c>
      <c r="AI17" s="1">
        <f>[7]Greece!AI$12</f>
        <v>0</v>
      </c>
      <c r="AJ17" s="1">
        <f>[7]Greece!AJ$12</f>
        <v>0</v>
      </c>
      <c r="AK17" s="1">
        <f>[7]Greece!AK$12</f>
        <v>0</v>
      </c>
      <c r="AL17" s="1">
        <f>[7]Greece!AL$12</f>
        <v>0</v>
      </c>
      <c r="AM17" s="1">
        <f>[7]Greece!AM$12</f>
        <v>0</v>
      </c>
      <c r="AN17" s="1">
        <f>[7]Greece!AN$12</f>
        <v>0</v>
      </c>
      <c r="AO17" s="1">
        <f>[7]Greece!AO$12</f>
        <v>0</v>
      </c>
      <c r="AP17" s="1">
        <f>[7]Greece!AP$12</f>
        <v>0</v>
      </c>
      <c r="AQ17" s="1">
        <f>[7]Greece!AQ$12</f>
        <v>0</v>
      </c>
      <c r="AR17" s="1">
        <f>[7]Greece!AR$12</f>
        <v>0</v>
      </c>
      <c r="AS17" s="1">
        <f>[7]Greece!AS$12</f>
        <v>0</v>
      </c>
      <c r="AT17" s="1">
        <f>[7]Greece!AT$12</f>
        <v>0</v>
      </c>
      <c r="AU17" s="1">
        <f>[7]Greece!AU$12</f>
        <v>0</v>
      </c>
      <c r="AV17" s="1">
        <f>[7]Greece!AV$12</f>
        <v>0</v>
      </c>
      <c r="AW17" s="1">
        <f>[7]Greece!AW$12</f>
        <v>0</v>
      </c>
      <c r="AX17" s="1">
        <f>[7]Greece!AX$12</f>
        <v>0</v>
      </c>
      <c r="AY17" s="1">
        <f>[7]Greece!AY$12</f>
        <v>0</v>
      </c>
      <c r="AZ17" s="1">
        <f>[7]Greece!AZ$12</f>
        <v>0</v>
      </c>
      <c r="BA17" s="1">
        <f>[7]Greece!BA$12</f>
        <v>0</v>
      </c>
      <c r="BB17" s="1">
        <f>[7]Greece!BB$12</f>
        <v>0</v>
      </c>
      <c r="BC17" s="1">
        <f>[7]Greece!BC$12</f>
        <v>0</v>
      </c>
      <c r="BD17" s="1">
        <f>[7]Greece!BD$12</f>
        <v>0</v>
      </c>
      <c r="BE17" s="1">
        <f>[7]Greece!BE$12</f>
        <v>0</v>
      </c>
      <c r="BF17" s="1">
        <f>[7]Greece!BF$12</f>
        <v>0</v>
      </c>
      <c r="BG17" s="1">
        <f>[7]Greece!BG$12</f>
        <v>0</v>
      </c>
      <c r="BH17" s="1">
        <f>[7]Greece!BH$12</f>
        <v>0</v>
      </c>
      <c r="BI17" s="1">
        <f>[7]Greece!BI$12</f>
        <v>0</v>
      </c>
      <c r="BJ17" s="1">
        <f>[7]Greece!BJ$12</f>
        <v>0</v>
      </c>
      <c r="BK17" s="1">
        <f>[7]Greece!BK$12</f>
        <v>0</v>
      </c>
      <c r="BL17" s="1">
        <f>[7]Greece!BL$12</f>
        <v>0</v>
      </c>
      <c r="BM17" s="1">
        <f>[7]Greece!BM$12</f>
        <v>0</v>
      </c>
      <c r="BN17" s="1">
        <f>[7]Greece!BN$12</f>
        <v>0</v>
      </c>
      <c r="BO17" s="1">
        <f>[7]Greece!BO$12</f>
        <v>0</v>
      </c>
      <c r="BP17" s="1">
        <f>[7]Greece!BP$12</f>
        <v>0</v>
      </c>
      <c r="BQ17" s="1">
        <f>[7]Greece!BQ$12</f>
        <v>0</v>
      </c>
      <c r="BR17" s="1">
        <f>[7]Greece!BR$12</f>
        <v>0</v>
      </c>
      <c r="BS17" s="1">
        <f>[7]Greece!BS$12</f>
        <v>0</v>
      </c>
      <c r="BT17" s="1">
        <f>[7]Greece!BT$12</f>
        <v>0</v>
      </c>
      <c r="BU17" s="1">
        <f>[7]Greece!BU$12</f>
        <v>0</v>
      </c>
      <c r="BV17" s="1">
        <f>[7]Greece!BV$12</f>
        <v>0</v>
      </c>
      <c r="BW17" s="1">
        <f>[7]Greece!BW$12</f>
        <v>0</v>
      </c>
      <c r="BX17" s="1">
        <f>[7]Greece!BX$12</f>
        <v>0</v>
      </c>
      <c r="BY17" s="1">
        <f>[7]Greece!BY$12</f>
        <v>0</v>
      </c>
      <c r="BZ17" s="1">
        <f>[7]Greece!BZ$12</f>
        <v>0</v>
      </c>
      <c r="CA17" s="1">
        <f>[7]Greece!CA$12</f>
        <v>0</v>
      </c>
      <c r="CB17" s="1">
        <f>[7]Greece!CB$12</f>
        <v>0</v>
      </c>
      <c r="CC17" s="1">
        <f>[7]Greece!CC$12</f>
        <v>0</v>
      </c>
      <c r="CD17" s="1">
        <f>[7]Greece!CD$12</f>
        <v>0</v>
      </c>
      <c r="CE17" s="1">
        <f>[7]Greece!CE$12</f>
        <v>0</v>
      </c>
      <c r="CF17" s="1">
        <f>[7]Greece!CF$12</f>
        <v>0</v>
      </c>
      <c r="CG17" s="1">
        <f>[7]Greece!CG$12</f>
        <v>0</v>
      </c>
      <c r="CH17" s="1">
        <f>[7]Greece!CH$12</f>
        <v>0</v>
      </c>
      <c r="CI17" s="1">
        <f>[7]Greece!CI$12</f>
        <v>0</v>
      </c>
      <c r="CJ17" s="1">
        <f>[7]Greece!CJ$12</f>
        <v>0</v>
      </c>
      <c r="CK17" s="1">
        <f>[7]Greece!CK$12</f>
        <v>0</v>
      </c>
      <c r="CL17" s="1">
        <f>[7]Greece!CL$12</f>
        <v>0</v>
      </c>
      <c r="CM17" s="1">
        <f>[7]Greece!CM$12</f>
        <v>0</v>
      </c>
      <c r="CN17" s="1">
        <f>[7]Greece!CN$12</f>
        <v>0</v>
      </c>
      <c r="CO17" s="1">
        <f>[7]Greece!CO$12</f>
        <v>0</v>
      </c>
      <c r="CP17" s="1">
        <f>[7]Greece!CP$12</f>
        <v>0</v>
      </c>
      <c r="CQ17" s="1">
        <f>[7]Greece!CQ$12</f>
        <v>0</v>
      </c>
      <c r="CR17" s="1">
        <f>[7]Greece!CR$12</f>
        <v>0</v>
      </c>
      <c r="CS17" s="1">
        <f>[7]Greece!CS$12</f>
        <v>0</v>
      </c>
      <c r="CT17" s="1">
        <f>[7]Greece!CT$12</f>
        <v>0</v>
      </c>
      <c r="CU17" s="1">
        <f>[7]Greece!CU$12</f>
        <v>0</v>
      </c>
      <c r="CV17" s="1">
        <f>[7]Greece!CV$12</f>
        <v>0</v>
      </c>
      <c r="CW17" s="1">
        <f>[7]Greece!CW$12</f>
        <v>0</v>
      </c>
      <c r="CX17" s="1">
        <f>[7]Greece!CX$12</f>
        <v>0</v>
      </c>
      <c r="CY17" s="1">
        <f>[7]Greece!CY$12</f>
        <v>0</v>
      </c>
      <c r="CZ17" s="1">
        <f>[7]Greece!CZ$12</f>
        <v>0</v>
      </c>
      <c r="DA17" s="1">
        <f>[7]Greece!DA$12</f>
        <v>0</v>
      </c>
      <c r="DB17" s="1">
        <f>[7]Greece!DB$12</f>
        <v>0</v>
      </c>
      <c r="DC17" s="1">
        <f>[7]Greece!DC$12</f>
        <v>0</v>
      </c>
      <c r="DD17" s="1">
        <f>[7]Greece!DD$12</f>
        <v>0</v>
      </c>
      <c r="DE17" s="1">
        <f>[7]Greece!DE$12</f>
        <v>0</v>
      </c>
      <c r="DF17" s="1">
        <f>[7]Greece!DF$12</f>
        <v>0</v>
      </c>
      <c r="DG17" s="1">
        <f>[7]Greece!DG$12</f>
        <v>0</v>
      </c>
      <c r="DH17" s="1">
        <f>[7]Greece!DH$12</f>
        <v>0</v>
      </c>
      <c r="DI17" s="1">
        <f>[7]Greece!DI$12</f>
        <v>0</v>
      </c>
      <c r="DJ17" s="1">
        <f>[7]Greece!DJ$12</f>
        <v>0</v>
      </c>
      <c r="DK17" s="1">
        <f>[7]Greece!DK$12</f>
        <v>0</v>
      </c>
      <c r="DL17" s="1">
        <f>[7]Greece!DL$12</f>
        <v>0</v>
      </c>
      <c r="DM17" s="1">
        <f>[7]Greece!DM$12</f>
        <v>0</v>
      </c>
      <c r="DN17" s="1">
        <f>[7]Greece!DN$12</f>
        <v>0</v>
      </c>
      <c r="DO17" s="1">
        <f>[7]Greece!DO$12</f>
        <v>0</v>
      </c>
      <c r="DP17" s="1">
        <f>[7]Greece!DP$12</f>
        <v>0</v>
      </c>
      <c r="DQ17" s="1">
        <f>[7]Greece!DQ$12</f>
        <v>0</v>
      </c>
      <c r="DR17" s="1">
        <f>[7]Greece!DR$12</f>
        <v>0</v>
      </c>
      <c r="DS17" s="1">
        <f>[7]Greece!DS$12</f>
        <v>0</v>
      </c>
      <c r="DT17" s="1">
        <f>[7]Greece!DT$12</f>
        <v>0</v>
      </c>
      <c r="DU17" s="1">
        <f>[7]Greece!DU$12</f>
        <v>0</v>
      </c>
      <c r="DV17" s="1">
        <f>[7]Greece!DV$12</f>
        <v>0</v>
      </c>
      <c r="DW17" s="1">
        <f>[7]Greece!DW$12</f>
        <v>0</v>
      </c>
      <c r="DX17" s="1">
        <f>[7]Greece!DX$12</f>
        <v>0</v>
      </c>
      <c r="DY17" s="1">
        <f>[7]Greece!DY$12</f>
        <v>0</v>
      </c>
      <c r="DZ17" s="1">
        <f>[7]Greece!DZ$12</f>
        <v>0</v>
      </c>
      <c r="EA17" s="1">
        <f>[7]Greece!EA$12</f>
        <v>0</v>
      </c>
      <c r="EB17" s="1">
        <f>[7]Greece!EB$12</f>
        <v>0</v>
      </c>
      <c r="EC17" s="1">
        <f>[7]Greece!EC$12</f>
        <v>0</v>
      </c>
      <c r="ED17" s="1">
        <f>[7]Greece!ED$12</f>
        <v>0</v>
      </c>
      <c r="EE17" s="1">
        <f>[7]Greece!EE$12</f>
        <v>0</v>
      </c>
      <c r="EF17" s="1">
        <f>[7]Greece!EF$12</f>
        <v>0</v>
      </c>
      <c r="EG17" s="1">
        <f>[7]Greece!EG$12</f>
        <v>0</v>
      </c>
      <c r="EH17" s="1">
        <f>[7]Greece!EH$12</f>
        <v>0</v>
      </c>
      <c r="EI17" s="1">
        <f>[7]Greece!EI$12</f>
        <v>0</v>
      </c>
      <c r="EJ17" s="1">
        <f>[7]Greece!EJ$12</f>
        <v>0</v>
      </c>
      <c r="EK17" s="1">
        <f>[7]Greece!EK$12</f>
        <v>0</v>
      </c>
      <c r="EL17" s="1">
        <f>[7]Greece!EL$12</f>
        <v>0</v>
      </c>
      <c r="EM17" s="1">
        <f>[7]Greece!EM$12</f>
        <v>0</v>
      </c>
      <c r="EN17" s="1">
        <f>[7]Greece!EN$12</f>
        <v>0</v>
      </c>
      <c r="EO17" s="1">
        <f>[7]Greece!EO$12</f>
        <v>0</v>
      </c>
      <c r="EP17" s="1">
        <f>[7]Greece!EP$12</f>
        <v>0</v>
      </c>
      <c r="EQ17" s="1">
        <f>[7]Greece!EQ$12</f>
        <v>0</v>
      </c>
      <c r="ER17" s="1">
        <f>[7]Greece!ER$12</f>
        <v>0</v>
      </c>
      <c r="ES17" s="1">
        <f>[7]Greece!ES$12</f>
        <v>0</v>
      </c>
      <c r="ET17" s="1">
        <f>[7]Greece!ET$12</f>
        <v>0</v>
      </c>
      <c r="EU17" s="1">
        <f>[7]Greece!EU$12</f>
        <v>0</v>
      </c>
      <c r="EV17" s="1">
        <f>[7]Greece!EV$12</f>
        <v>0</v>
      </c>
      <c r="EW17" s="1">
        <f>[7]Greece!EW$12</f>
        <v>0</v>
      </c>
      <c r="EX17" s="1">
        <f>[7]Greece!EX$12</f>
        <v>0</v>
      </c>
      <c r="EY17" s="1">
        <f>[7]Greece!EY$12</f>
        <v>0</v>
      </c>
      <c r="EZ17" s="1">
        <f>[7]Greece!EZ$12</f>
        <v>0</v>
      </c>
      <c r="FA17" s="1">
        <f>[7]Greece!FA$12</f>
        <v>0</v>
      </c>
      <c r="FB17" s="1">
        <f>[7]Greece!FB$12</f>
        <v>0</v>
      </c>
      <c r="FC17" s="1">
        <f>[7]Greece!FC$12</f>
        <v>0</v>
      </c>
      <c r="FD17" s="1">
        <f>[7]Greece!FD$12</f>
        <v>0</v>
      </c>
      <c r="FE17" s="1">
        <f>[7]Greece!FE$12</f>
        <v>0</v>
      </c>
      <c r="FF17" s="1">
        <f>[7]Greece!FF$12</f>
        <v>0</v>
      </c>
      <c r="FG17" s="1">
        <f>[7]Greece!FG$12</f>
        <v>0</v>
      </c>
      <c r="FH17" s="1">
        <f>[7]Greece!FH$12</f>
        <v>0</v>
      </c>
      <c r="FI17" s="1">
        <f>[7]Greece!FI$12</f>
        <v>0</v>
      </c>
      <c r="FJ17" s="1">
        <f>[7]Greece!FJ$12</f>
        <v>0</v>
      </c>
      <c r="FK17" s="1">
        <f>[7]Greece!FK$12</f>
        <v>0</v>
      </c>
      <c r="FL17" s="1">
        <f>[7]Greece!FL$12</f>
        <v>0</v>
      </c>
      <c r="FM17" s="1">
        <f>[7]Greece!FM$12</f>
        <v>0</v>
      </c>
      <c r="FN17" s="1">
        <f>[7]Greece!FN$12</f>
        <v>0</v>
      </c>
      <c r="FO17" s="1">
        <f>[7]Greece!FO$12</f>
        <v>0</v>
      </c>
      <c r="FP17" s="1">
        <f>[7]Greece!FP$12</f>
        <v>0</v>
      </c>
      <c r="FQ17" s="1">
        <f>[7]Greece!FQ$12</f>
        <v>0</v>
      </c>
      <c r="FR17" s="1">
        <f>[7]Greece!FR$12</f>
        <v>0</v>
      </c>
      <c r="FS17" s="1">
        <f>[7]Greece!FS$12</f>
        <v>0</v>
      </c>
      <c r="FT17" s="1">
        <f>[7]Greece!FT$12</f>
        <v>0</v>
      </c>
      <c r="FU17" s="1">
        <f>[7]Greece!FU$12</f>
        <v>0</v>
      </c>
      <c r="FV17" s="1">
        <f>[7]Greece!FV$12</f>
        <v>0</v>
      </c>
      <c r="FW17" s="1">
        <f>[7]Greece!FW$12</f>
        <v>0</v>
      </c>
      <c r="FX17" s="1">
        <f>[7]Greece!FX$12</f>
        <v>0</v>
      </c>
      <c r="FY17" s="1">
        <f>[7]Greece!FY$12</f>
        <v>0</v>
      </c>
      <c r="FZ17" s="7">
        <f>1/1000*SUM($B17:FY17)</f>
        <v>0</v>
      </c>
    </row>
    <row r="18" spans="1:182">
      <c r="A18" t="s">
        <v>33</v>
      </c>
      <c r="B18" s="1">
        <f>[7]Hungary!B$12</f>
        <v>0</v>
      </c>
      <c r="C18" s="1">
        <f>[7]Hungary!C$12</f>
        <v>0</v>
      </c>
      <c r="D18" s="1">
        <f>[7]Hungary!D$12</f>
        <v>0</v>
      </c>
      <c r="E18" s="1">
        <f>[7]Hungary!E$12</f>
        <v>0</v>
      </c>
      <c r="F18" s="1">
        <f>[7]Hungary!F$12</f>
        <v>0</v>
      </c>
      <c r="G18" s="1">
        <f>[7]Hungary!G$12</f>
        <v>0</v>
      </c>
      <c r="H18" s="1">
        <f>[7]Hungary!H$12</f>
        <v>0</v>
      </c>
      <c r="I18" s="1">
        <f>[7]Hungary!I$12</f>
        <v>0</v>
      </c>
      <c r="J18" s="1">
        <f>[7]Hungary!J$12</f>
        <v>0</v>
      </c>
      <c r="K18" s="1">
        <f>[7]Hungary!K$12</f>
        <v>0</v>
      </c>
      <c r="L18" s="1">
        <f>[7]Hungary!L$12</f>
        <v>0</v>
      </c>
      <c r="M18" s="1">
        <f>[7]Hungary!M$12</f>
        <v>0</v>
      </c>
      <c r="N18" s="1">
        <f>[7]Hungary!N$12</f>
        <v>0</v>
      </c>
      <c r="O18" s="1">
        <f>[7]Hungary!O$12</f>
        <v>0</v>
      </c>
      <c r="P18" s="1">
        <f>[7]Hungary!P$12</f>
        <v>0</v>
      </c>
      <c r="Q18" s="1">
        <f>[7]Hungary!Q$12</f>
        <v>0</v>
      </c>
      <c r="R18" s="1">
        <f>[7]Hungary!R$12</f>
        <v>0</v>
      </c>
      <c r="S18" s="1">
        <f>[7]Hungary!S$12</f>
        <v>0</v>
      </c>
      <c r="T18" s="1">
        <f>[7]Hungary!T$12</f>
        <v>0</v>
      </c>
      <c r="U18" s="1">
        <f>[7]Hungary!U$12</f>
        <v>0</v>
      </c>
      <c r="V18" s="1">
        <f>[7]Hungary!V$12</f>
        <v>0</v>
      </c>
      <c r="W18" s="1">
        <f>[7]Hungary!W$12</f>
        <v>0</v>
      </c>
      <c r="X18" s="1">
        <f>[7]Hungary!X$12</f>
        <v>0</v>
      </c>
      <c r="Y18" s="1">
        <f>[7]Hungary!Y$12</f>
        <v>0</v>
      </c>
      <c r="Z18" s="1">
        <f>[7]Hungary!Z$12</f>
        <v>0</v>
      </c>
      <c r="AA18" s="1">
        <f>[7]Hungary!AA$12</f>
        <v>0</v>
      </c>
      <c r="AB18" s="1">
        <f>[7]Hungary!AB$12</f>
        <v>0</v>
      </c>
      <c r="AC18" s="1">
        <f>[7]Hungary!AC$12</f>
        <v>0</v>
      </c>
      <c r="AD18" s="1">
        <f>[7]Hungary!AD$12</f>
        <v>0</v>
      </c>
      <c r="AE18" s="1">
        <f>[7]Hungary!AE$12</f>
        <v>0</v>
      </c>
      <c r="AF18" s="1">
        <f>[7]Hungary!AF$12</f>
        <v>0</v>
      </c>
      <c r="AG18" s="1">
        <f>[7]Hungary!AG$12</f>
        <v>0</v>
      </c>
      <c r="AH18" s="1">
        <f>[7]Hungary!AH$12</f>
        <v>0</v>
      </c>
      <c r="AI18" s="1">
        <f>[7]Hungary!AI$12</f>
        <v>0</v>
      </c>
      <c r="AJ18" s="1">
        <f>[7]Hungary!AJ$12</f>
        <v>0</v>
      </c>
      <c r="AK18" s="1">
        <f>[7]Hungary!AK$12</f>
        <v>0</v>
      </c>
      <c r="AL18" s="1">
        <f>[7]Hungary!AL$12</f>
        <v>0</v>
      </c>
      <c r="AM18" s="1">
        <f>[7]Hungary!AM$12</f>
        <v>0</v>
      </c>
      <c r="AN18" s="1">
        <f>[7]Hungary!AN$12</f>
        <v>0</v>
      </c>
      <c r="AO18" s="1">
        <f>[7]Hungary!AO$12</f>
        <v>0</v>
      </c>
      <c r="AP18" s="1">
        <f>[7]Hungary!AP$12</f>
        <v>0</v>
      </c>
      <c r="AQ18" s="1">
        <f>[7]Hungary!AQ$12</f>
        <v>0</v>
      </c>
      <c r="AR18" s="1">
        <f>[7]Hungary!AR$12</f>
        <v>0</v>
      </c>
      <c r="AS18" s="1">
        <f>[7]Hungary!AS$12</f>
        <v>0</v>
      </c>
      <c r="AT18" s="1">
        <f>[7]Hungary!AT$12</f>
        <v>0</v>
      </c>
      <c r="AU18" s="1">
        <f>[7]Hungary!AU$12</f>
        <v>0</v>
      </c>
      <c r="AV18" s="1">
        <f>[7]Hungary!AV$12</f>
        <v>49</v>
      </c>
      <c r="AW18" s="1">
        <f>[7]Hungary!AW$12</f>
        <v>0</v>
      </c>
      <c r="AX18" s="1">
        <f>[7]Hungary!AX$12</f>
        <v>0</v>
      </c>
      <c r="AY18" s="1">
        <f>[7]Hungary!AY$12</f>
        <v>0</v>
      </c>
      <c r="AZ18" s="1">
        <f>[7]Hungary!AZ$12</f>
        <v>0</v>
      </c>
      <c r="BA18" s="1">
        <f>[7]Hungary!BA$12</f>
        <v>0</v>
      </c>
      <c r="BB18" s="1">
        <f>[7]Hungary!BB$12</f>
        <v>0</v>
      </c>
      <c r="BC18" s="1">
        <f>[7]Hungary!BC$12</f>
        <v>0</v>
      </c>
      <c r="BD18" s="1">
        <f>[7]Hungary!BD$12</f>
        <v>0</v>
      </c>
      <c r="BE18" s="1">
        <f>[7]Hungary!BE$12</f>
        <v>0</v>
      </c>
      <c r="BF18" s="1">
        <f>[7]Hungary!BF$12</f>
        <v>0</v>
      </c>
      <c r="BG18" s="1">
        <f>[7]Hungary!BG$12</f>
        <v>0</v>
      </c>
      <c r="BH18" s="1">
        <f>[7]Hungary!BH$12</f>
        <v>0</v>
      </c>
      <c r="BI18" s="1">
        <f>[7]Hungary!BI$12</f>
        <v>0</v>
      </c>
      <c r="BJ18" s="1">
        <f>[7]Hungary!BJ$12</f>
        <v>0</v>
      </c>
      <c r="BK18" s="1">
        <f>[7]Hungary!BK$12</f>
        <v>0</v>
      </c>
      <c r="BL18" s="1">
        <f>[7]Hungary!BL$12</f>
        <v>0</v>
      </c>
      <c r="BM18" s="1">
        <f>[7]Hungary!BM$12</f>
        <v>0</v>
      </c>
      <c r="BN18" s="1">
        <f>[7]Hungary!BN$12</f>
        <v>0</v>
      </c>
      <c r="BO18" s="1">
        <f>[7]Hungary!BO$12</f>
        <v>0</v>
      </c>
      <c r="BP18" s="1">
        <f>[7]Hungary!BP$12</f>
        <v>0</v>
      </c>
      <c r="BQ18" s="1">
        <f>[7]Hungary!BQ$12</f>
        <v>0</v>
      </c>
      <c r="BR18" s="1">
        <f>[7]Hungary!BR$12</f>
        <v>0</v>
      </c>
      <c r="BS18" s="1">
        <f>[7]Hungary!BS$12</f>
        <v>0</v>
      </c>
      <c r="BT18" s="1">
        <f>[7]Hungary!BT$12</f>
        <v>0</v>
      </c>
      <c r="BU18" s="1">
        <f>[7]Hungary!BU$12</f>
        <v>0</v>
      </c>
      <c r="BV18" s="1">
        <f>[7]Hungary!BV$12</f>
        <v>0</v>
      </c>
      <c r="BW18" s="1">
        <f>[7]Hungary!BW$12</f>
        <v>0</v>
      </c>
      <c r="BX18" s="1">
        <f>[7]Hungary!BX$12</f>
        <v>0</v>
      </c>
      <c r="BY18" s="1">
        <f>[7]Hungary!BY$12</f>
        <v>0</v>
      </c>
      <c r="BZ18" s="1">
        <f>[7]Hungary!BZ$12</f>
        <v>0</v>
      </c>
      <c r="CA18" s="1">
        <f>[7]Hungary!CA$12</f>
        <v>0</v>
      </c>
      <c r="CB18" s="1">
        <f>[7]Hungary!CB$12</f>
        <v>0</v>
      </c>
      <c r="CC18" s="1">
        <f>[7]Hungary!CC$12</f>
        <v>0</v>
      </c>
      <c r="CD18" s="1">
        <f>[7]Hungary!CD$12</f>
        <v>0</v>
      </c>
      <c r="CE18" s="1">
        <f>[7]Hungary!CE$12</f>
        <v>0</v>
      </c>
      <c r="CF18" s="1">
        <f>[7]Hungary!CF$12</f>
        <v>0</v>
      </c>
      <c r="CG18" s="1">
        <f>[7]Hungary!CG$12</f>
        <v>0</v>
      </c>
      <c r="CH18" s="1">
        <f>[7]Hungary!CH$12</f>
        <v>0</v>
      </c>
      <c r="CI18" s="1">
        <f>[7]Hungary!CI$12</f>
        <v>0</v>
      </c>
      <c r="CJ18" s="1">
        <f>[7]Hungary!CJ$12</f>
        <v>0</v>
      </c>
      <c r="CK18" s="1">
        <f>[7]Hungary!CK$12</f>
        <v>0</v>
      </c>
      <c r="CL18" s="1">
        <f>[7]Hungary!CL$12</f>
        <v>0</v>
      </c>
      <c r="CM18" s="1">
        <f>[7]Hungary!CM$12</f>
        <v>0</v>
      </c>
      <c r="CN18" s="1">
        <f>[7]Hungary!CN$12</f>
        <v>0</v>
      </c>
      <c r="CO18" s="1">
        <f>[7]Hungary!CO$12</f>
        <v>0</v>
      </c>
      <c r="CP18" s="1">
        <f>[7]Hungary!CP$12</f>
        <v>0</v>
      </c>
      <c r="CQ18" s="1">
        <f>[7]Hungary!CQ$12</f>
        <v>0</v>
      </c>
      <c r="CR18" s="1">
        <f>[7]Hungary!CR$12</f>
        <v>0</v>
      </c>
      <c r="CS18" s="1">
        <f>[7]Hungary!CS$12</f>
        <v>0</v>
      </c>
      <c r="CT18" s="1">
        <f>[7]Hungary!CT$12</f>
        <v>0</v>
      </c>
      <c r="CU18" s="1">
        <f>[7]Hungary!CU$12</f>
        <v>0</v>
      </c>
      <c r="CV18" s="1">
        <f>[7]Hungary!CV$12</f>
        <v>0</v>
      </c>
      <c r="CW18" s="1">
        <f>[7]Hungary!CW$12</f>
        <v>0</v>
      </c>
      <c r="CX18" s="1">
        <f>[7]Hungary!CX$12</f>
        <v>0</v>
      </c>
      <c r="CY18" s="1">
        <f>[7]Hungary!CY$12</f>
        <v>0</v>
      </c>
      <c r="CZ18" s="1">
        <f>[7]Hungary!CZ$12</f>
        <v>0</v>
      </c>
      <c r="DA18" s="1">
        <f>[7]Hungary!DA$12</f>
        <v>0</v>
      </c>
      <c r="DB18" s="1">
        <f>[7]Hungary!DB$12</f>
        <v>0</v>
      </c>
      <c r="DC18" s="1">
        <f>[7]Hungary!DC$12</f>
        <v>0</v>
      </c>
      <c r="DD18" s="1">
        <f>[7]Hungary!DD$12</f>
        <v>0</v>
      </c>
      <c r="DE18" s="1">
        <f>[7]Hungary!DE$12</f>
        <v>0</v>
      </c>
      <c r="DF18" s="1">
        <f>[7]Hungary!DF$12</f>
        <v>0</v>
      </c>
      <c r="DG18" s="1">
        <f>[7]Hungary!DG$12</f>
        <v>0</v>
      </c>
      <c r="DH18" s="1">
        <f>[7]Hungary!DH$12</f>
        <v>0</v>
      </c>
      <c r="DI18" s="1">
        <f>[7]Hungary!DI$12</f>
        <v>0</v>
      </c>
      <c r="DJ18" s="1">
        <f>[7]Hungary!DJ$12</f>
        <v>0</v>
      </c>
      <c r="DK18" s="1">
        <f>[7]Hungary!DK$12</f>
        <v>0</v>
      </c>
      <c r="DL18" s="1">
        <f>[7]Hungary!DL$12</f>
        <v>0</v>
      </c>
      <c r="DM18" s="1">
        <f>[7]Hungary!DM$12</f>
        <v>0</v>
      </c>
      <c r="DN18" s="1">
        <f>[7]Hungary!DN$12</f>
        <v>0</v>
      </c>
      <c r="DO18" s="1">
        <f>[7]Hungary!DO$12</f>
        <v>0</v>
      </c>
      <c r="DP18" s="1">
        <f>[7]Hungary!DP$12</f>
        <v>0</v>
      </c>
      <c r="DQ18" s="1">
        <f>[7]Hungary!DQ$12</f>
        <v>0</v>
      </c>
      <c r="DR18" s="1">
        <f>[7]Hungary!DR$12</f>
        <v>0</v>
      </c>
      <c r="DS18" s="1">
        <f>[7]Hungary!DS$12</f>
        <v>0</v>
      </c>
      <c r="DT18" s="1">
        <f>[7]Hungary!DT$12</f>
        <v>0</v>
      </c>
      <c r="DU18" s="1">
        <f>[7]Hungary!DU$12</f>
        <v>0</v>
      </c>
      <c r="DV18" s="1">
        <f>[7]Hungary!DV$12</f>
        <v>0</v>
      </c>
      <c r="DW18" s="1">
        <f>[7]Hungary!DW$12</f>
        <v>0</v>
      </c>
      <c r="DX18" s="1">
        <f>[7]Hungary!DX$12</f>
        <v>1178</v>
      </c>
      <c r="DY18" s="1">
        <f>[7]Hungary!DY$12</f>
        <v>0</v>
      </c>
      <c r="DZ18" s="1">
        <f>[7]Hungary!DZ$12</f>
        <v>0</v>
      </c>
      <c r="EA18" s="1">
        <f>[7]Hungary!EA$12</f>
        <v>0</v>
      </c>
      <c r="EB18" s="1">
        <f>[7]Hungary!EB$12</f>
        <v>0</v>
      </c>
      <c r="EC18" s="1">
        <f>[7]Hungary!EC$12</f>
        <v>0</v>
      </c>
      <c r="ED18" s="1">
        <f>[7]Hungary!ED$12</f>
        <v>0</v>
      </c>
      <c r="EE18" s="1">
        <f>[7]Hungary!EE$12</f>
        <v>0</v>
      </c>
      <c r="EF18" s="1">
        <f>[7]Hungary!EF$12</f>
        <v>0</v>
      </c>
      <c r="EG18" s="1">
        <f>[7]Hungary!EG$12</f>
        <v>0</v>
      </c>
      <c r="EH18" s="1">
        <f>[7]Hungary!EH$12</f>
        <v>0</v>
      </c>
      <c r="EI18" s="1">
        <f>[7]Hungary!EI$12</f>
        <v>0</v>
      </c>
      <c r="EJ18" s="1">
        <f>[7]Hungary!EJ$12</f>
        <v>0</v>
      </c>
      <c r="EK18" s="1">
        <f>[7]Hungary!EK$12</f>
        <v>0</v>
      </c>
      <c r="EL18" s="1">
        <f>[7]Hungary!EL$12</f>
        <v>0</v>
      </c>
      <c r="EM18" s="1">
        <f>[7]Hungary!EM$12</f>
        <v>0</v>
      </c>
      <c r="EN18" s="1">
        <f>[7]Hungary!EN$12</f>
        <v>0</v>
      </c>
      <c r="EO18" s="1">
        <f>[7]Hungary!EO$12</f>
        <v>0</v>
      </c>
      <c r="EP18" s="1">
        <f>[7]Hungary!EP$12</f>
        <v>0</v>
      </c>
      <c r="EQ18" s="1">
        <f>[7]Hungary!EQ$12</f>
        <v>0</v>
      </c>
      <c r="ER18" s="1">
        <f>[7]Hungary!ER$12</f>
        <v>0</v>
      </c>
      <c r="ES18" s="1">
        <f>[7]Hungary!ES$12</f>
        <v>0</v>
      </c>
      <c r="ET18" s="1">
        <f>[7]Hungary!ET$12</f>
        <v>0</v>
      </c>
      <c r="EU18" s="1">
        <f>[7]Hungary!EU$12</f>
        <v>0</v>
      </c>
      <c r="EV18" s="1">
        <f>[7]Hungary!EV$12</f>
        <v>0</v>
      </c>
      <c r="EW18" s="1">
        <f>[7]Hungary!EW$12</f>
        <v>0</v>
      </c>
      <c r="EX18" s="1">
        <f>[7]Hungary!EX$12</f>
        <v>0</v>
      </c>
      <c r="EY18" s="1">
        <f>[7]Hungary!EY$12</f>
        <v>0</v>
      </c>
      <c r="EZ18" s="1">
        <f>[7]Hungary!EZ$12</f>
        <v>0</v>
      </c>
      <c r="FA18" s="1">
        <f>[7]Hungary!FA$12</f>
        <v>0</v>
      </c>
      <c r="FB18" s="1">
        <f>[7]Hungary!FB$12</f>
        <v>0</v>
      </c>
      <c r="FC18" s="1">
        <f>[7]Hungary!FC$12</f>
        <v>1070</v>
      </c>
      <c r="FD18" s="1">
        <f>[7]Hungary!FD$12</f>
        <v>0</v>
      </c>
      <c r="FE18" s="1">
        <f>[7]Hungary!FE$12</f>
        <v>0</v>
      </c>
      <c r="FF18" s="1">
        <f>[7]Hungary!FF$12</f>
        <v>0</v>
      </c>
      <c r="FG18" s="1">
        <f>[7]Hungary!FG$12</f>
        <v>0</v>
      </c>
      <c r="FH18" s="1">
        <f>[7]Hungary!FH$12</f>
        <v>0</v>
      </c>
      <c r="FI18" s="1">
        <f>[7]Hungary!FI$12</f>
        <v>0</v>
      </c>
      <c r="FJ18" s="1">
        <f>[7]Hungary!FJ$12</f>
        <v>0</v>
      </c>
      <c r="FK18" s="1">
        <f>[7]Hungary!FK$12</f>
        <v>0</v>
      </c>
      <c r="FL18" s="1">
        <f>[7]Hungary!FL$12</f>
        <v>0</v>
      </c>
      <c r="FM18" s="1">
        <f>[7]Hungary!FM$12</f>
        <v>0</v>
      </c>
      <c r="FN18" s="1">
        <f>[7]Hungary!FN$12</f>
        <v>0</v>
      </c>
      <c r="FO18" s="1">
        <f>[7]Hungary!FO$12</f>
        <v>0</v>
      </c>
      <c r="FP18" s="1">
        <f>[7]Hungary!FP$12</f>
        <v>0</v>
      </c>
      <c r="FQ18" s="1">
        <f>[7]Hungary!FQ$12</f>
        <v>0</v>
      </c>
      <c r="FR18" s="1">
        <f>[7]Hungary!FR$12</f>
        <v>0</v>
      </c>
      <c r="FS18" s="1">
        <f>[7]Hungary!FS$12</f>
        <v>0</v>
      </c>
      <c r="FT18" s="1">
        <f>[7]Hungary!FT$12</f>
        <v>0</v>
      </c>
      <c r="FU18" s="1">
        <f>[7]Hungary!FU$12</f>
        <v>0</v>
      </c>
      <c r="FV18" s="1">
        <f>[7]Hungary!FV$12</f>
        <v>0</v>
      </c>
      <c r="FW18" s="1">
        <f>[7]Hungary!FW$12</f>
        <v>0</v>
      </c>
      <c r="FX18" s="1">
        <f>[7]Hungary!FX$12</f>
        <v>0</v>
      </c>
      <c r="FY18" s="1">
        <f>[7]Hungary!FY$12</f>
        <v>0</v>
      </c>
      <c r="FZ18" s="7">
        <f>1/1000*SUM($B18:FY18)</f>
        <v>2.2970000000000002</v>
      </c>
    </row>
    <row r="19" spans="1:182">
      <c r="A19" t="s">
        <v>36</v>
      </c>
      <c r="B19" s="1">
        <f>[7]Ireland!B$12</f>
        <v>0</v>
      </c>
      <c r="C19" s="1">
        <f>[7]Ireland!C$12</f>
        <v>0</v>
      </c>
      <c r="D19" s="1">
        <f>[7]Ireland!D$12</f>
        <v>0</v>
      </c>
      <c r="E19" s="1">
        <f>[7]Ireland!E$12</f>
        <v>0</v>
      </c>
      <c r="F19" s="1">
        <f>[7]Ireland!F$12</f>
        <v>0</v>
      </c>
      <c r="G19" s="1">
        <f>[7]Ireland!G$12</f>
        <v>0</v>
      </c>
      <c r="H19" s="1">
        <f>[7]Ireland!H$12</f>
        <v>0</v>
      </c>
      <c r="I19" s="1">
        <f>[7]Ireland!I$12</f>
        <v>0</v>
      </c>
      <c r="J19" s="1">
        <f>[7]Ireland!J$12</f>
        <v>0</v>
      </c>
      <c r="K19" s="1">
        <f>[7]Ireland!K$12</f>
        <v>0</v>
      </c>
      <c r="L19" s="1">
        <f>[7]Ireland!L$12</f>
        <v>0</v>
      </c>
      <c r="M19" s="1">
        <f>[7]Ireland!M$12</f>
        <v>0</v>
      </c>
      <c r="N19" s="1">
        <f>[7]Ireland!N$12</f>
        <v>0</v>
      </c>
      <c r="O19" s="1">
        <f>[7]Ireland!O$12</f>
        <v>0</v>
      </c>
      <c r="P19" s="1">
        <f>[7]Ireland!P$12</f>
        <v>0</v>
      </c>
      <c r="Q19" s="1">
        <f>[7]Ireland!Q$12</f>
        <v>0</v>
      </c>
      <c r="R19" s="1">
        <f>[7]Ireland!R$12</f>
        <v>0</v>
      </c>
      <c r="S19" s="1">
        <f>[7]Ireland!S$12</f>
        <v>0</v>
      </c>
      <c r="T19" s="1">
        <f>[7]Ireland!T$12</f>
        <v>0</v>
      </c>
      <c r="U19" s="1">
        <f>[7]Ireland!U$12</f>
        <v>0</v>
      </c>
      <c r="V19" s="1">
        <f>[7]Ireland!V$12</f>
        <v>0</v>
      </c>
      <c r="W19" s="1">
        <f>[7]Ireland!W$12</f>
        <v>0</v>
      </c>
      <c r="X19" s="1">
        <f>[7]Ireland!X$12</f>
        <v>0</v>
      </c>
      <c r="Y19" s="1">
        <f>[7]Ireland!Y$12</f>
        <v>0</v>
      </c>
      <c r="Z19" s="1">
        <f>[7]Ireland!Z$12</f>
        <v>0</v>
      </c>
      <c r="AA19" s="1">
        <f>[7]Ireland!AA$12</f>
        <v>0</v>
      </c>
      <c r="AB19" s="1">
        <f>[7]Ireland!AB$12</f>
        <v>0</v>
      </c>
      <c r="AC19" s="1">
        <f>[7]Ireland!AC$12</f>
        <v>0</v>
      </c>
      <c r="AD19" s="1">
        <f>[7]Ireland!AD$12</f>
        <v>0</v>
      </c>
      <c r="AE19" s="1">
        <f>[7]Ireland!AE$12</f>
        <v>0</v>
      </c>
      <c r="AF19" s="1">
        <f>[7]Ireland!AF$12</f>
        <v>0</v>
      </c>
      <c r="AG19" s="1">
        <f>[7]Ireland!AG$12</f>
        <v>0</v>
      </c>
      <c r="AH19" s="1">
        <f>[7]Ireland!AH$12</f>
        <v>0</v>
      </c>
      <c r="AI19" s="1">
        <f>[7]Ireland!AI$12</f>
        <v>0</v>
      </c>
      <c r="AJ19" s="1">
        <f>[7]Ireland!AJ$12</f>
        <v>0</v>
      </c>
      <c r="AK19" s="1">
        <f>[7]Ireland!AK$12</f>
        <v>0</v>
      </c>
      <c r="AL19" s="1">
        <f>[7]Ireland!AL$12</f>
        <v>0</v>
      </c>
      <c r="AM19" s="1">
        <f>[7]Ireland!AM$12</f>
        <v>0</v>
      </c>
      <c r="AN19" s="1">
        <f>[7]Ireland!AN$12</f>
        <v>0</v>
      </c>
      <c r="AO19" s="1">
        <f>[7]Ireland!AO$12</f>
        <v>0</v>
      </c>
      <c r="AP19" s="1">
        <f>[7]Ireland!AP$12</f>
        <v>0</v>
      </c>
      <c r="AQ19" s="1">
        <f>[7]Ireland!AQ$12</f>
        <v>0</v>
      </c>
      <c r="AR19" s="1">
        <f>[7]Ireland!AR$12</f>
        <v>0</v>
      </c>
      <c r="AS19" s="1">
        <f>[7]Ireland!AS$12</f>
        <v>0</v>
      </c>
      <c r="AT19" s="1">
        <f>[7]Ireland!AT$12</f>
        <v>0</v>
      </c>
      <c r="AU19" s="1">
        <f>[7]Ireland!AU$12</f>
        <v>0</v>
      </c>
      <c r="AV19" s="1">
        <f>[7]Ireland!AV$12</f>
        <v>0</v>
      </c>
      <c r="AW19" s="1">
        <f>[7]Ireland!AW$12</f>
        <v>0</v>
      </c>
      <c r="AX19" s="1">
        <f>[7]Ireland!AX$12</f>
        <v>0</v>
      </c>
      <c r="AY19" s="1">
        <f>[7]Ireland!AY$12</f>
        <v>0</v>
      </c>
      <c r="AZ19" s="1">
        <f>[7]Ireland!AZ$12</f>
        <v>0</v>
      </c>
      <c r="BA19" s="1">
        <f>[7]Ireland!BA$12</f>
        <v>0</v>
      </c>
      <c r="BB19" s="1">
        <f>[7]Ireland!BB$12</f>
        <v>0</v>
      </c>
      <c r="BC19" s="1">
        <f>[7]Ireland!BC$12</f>
        <v>0</v>
      </c>
      <c r="BD19" s="1">
        <f>[7]Ireland!BD$12</f>
        <v>0</v>
      </c>
      <c r="BE19" s="1">
        <f>[7]Ireland!BE$12</f>
        <v>0</v>
      </c>
      <c r="BF19" s="1">
        <f>[7]Ireland!BF$12</f>
        <v>0</v>
      </c>
      <c r="BG19" s="1">
        <f>[7]Ireland!BG$12</f>
        <v>0</v>
      </c>
      <c r="BH19" s="1">
        <f>[7]Ireland!BH$12</f>
        <v>0</v>
      </c>
      <c r="BI19" s="1">
        <f>[7]Ireland!BI$12</f>
        <v>0</v>
      </c>
      <c r="BJ19" s="1">
        <f>[7]Ireland!BJ$12</f>
        <v>0</v>
      </c>
      <c r="BK19" s="1">
        <f>[7]Ireland!BK$12</f>
        <v>0</v>
      </c>
      <c r="BL19" s="1">
        <f>[7]Ireland!BL$12</f>
        <v>0</v>
      </c>
      <c r="BM19" s="1">
        <f>[7]Ireland!BM$12</f>
        <v>0</v>
      </c>
      <c r="BN19" s="1">
        <f>[7]Ireland!BN$12</f>
        <v>0</v>
      </c>
      <c r="BO19" s="1">
        <f>[7]Ireland!BO$12</f>
        <v>0</v>
      </c>
      <c r="BP19" s="1">
        <f>[7]Ireland!BP$12</f>
        <v>0</v>
      </c>
      <c r="BQ19" s="1">
        <f>[7]Ireland!BQ$12</f>
        <v>0</v>
      </c>
      <c r="BR19" s="1">
        <f>[7]Ireland!BR$12</f>
        <v>0</v>
      </c>
      <c r="BS19" s="1">
        <f>[7]Ireland!BS$12</f>
        <v>0</v>
      </c>
      <c r="BT19" s="1">
        <f>[7]Ireland!BT$12</f>
        <v>0</v>
      </c>
      <c r="BU19" s="1">
        <f>[7]Ireland!BU$12</f>
        <v>0</v>
      </c>
      <c r="BV19" s="1">
        <f>[7]Ireland!BV$12</f>
        <v>0</v>
      </c>
      <c r="BW19" s="1">
        <f>[7]Ireland!BW$12</f>
        <v>0</v>
      </c>
      <c r="BX19" s="1">
        <f>[7]Ireland!BX$12</f>
        <v>0</v>
      </c>
      <c r="BY19" s="1">
        <f>[7]Ireland!BY$12</f>
        <v>0</v>
      </c>
      <c r="BZ19" s="1">
        <f>[7]Ireland!BZ$12</f>
        <v>0</v>
      </c>
      <c r="CA19" s="1">
        <f>[7]Ireland!CA$12</f>
        <v>0</v>
      </c>
      <c r="CB19" s="1">
        <f>[7]Ireland!CB$12</f>
        <v>0</v>
      </c>
      <c r="CC19" s="1">
        <f>[7]Ireland!CC$12</f>
        <v>0</v>
      </c>
      <c r="CD19" s="1">
        <f>[7]Ireland!CD$12</f>
        <v>0</v>
      </c>
      <c r="CE19" s="1">
        <f>[7]Ireland!CE$12</f>
        <v>0</v>
      </c>
      <c r="CF19" s="1">
        <f>[7]Ireland!CF$12</f>
        <v>0</v>
      </c>
      <c r="CG19" s="1">
        <f>[7]Ireland!CG$12</f>
        <v>0</v>
      </c>
      <c r="CH19" s="1">
        <f>[7]Ireland!CH$12</f>
        <v>0</v>
      </c>
      <c r="CI19" s="1">
        <f>[7]Ireland!CI$12</f>
        <v>0</v>
      </c>
      <c r="CJ19" s="1">
        <f>[7]Ireland!CJ$12</f>
        <v>0</v>
      </c>
      <c r="CK19" s="1">
        <f>[7]Ireland!CK$12</f>
        <v>0</v>
      </c>
      <c r="CL19" s="1">
        <f>[7]Ireland!CL$12</f>
        <v>0</v>
      </c>
      <c r="CM19" s="1">
        <f>[7]Ireland!CM$12</f>
        <v>0</v>
      </c>
      <c r="CN19" s="1">
        <f>[7]Ireland!CN$12</f>
        <v>0</v>
      </c>
      <c r="CO19" s="1">
        <f>[7]Ireland!CO$12</f>
        <v>0</v>
      </c>
      <c r="CP19" s="1">
        <f>[7]Ireland!CP$12</f>
        <v>0</v>
      </c>
      <c r="CQ19" s="1">
        <f>[7]Ireland!CQ$12</f>
        <v>0</v>
      </c>
      <c r="CR19" s="1">
        <f>[7]Ireland!CR$12</f>
        <v>0</v>
      </c>
      <c r="CS19" s="1">
        <f>[7]Ireland!CS$12</f>
        <v>0</v>
      </c>
      <c r="CT19" s="1">
        <f>[7]Ireland!CT$12</f>
        <v>0</v>
      </c>
      <c r="CU19" s="1">
        <f>[7]Ireland!CU$12</f>
        <v>0</v>
      </c>
      <c r="CV19" s="1">
        <f>[7]Ireland!CV$12</f>
        <v>0</v>
      </c>
      <c r="CW19" s="1">
        <f>[7]Ireland!CW$12</f>
        <v>0</v>
      </c>
      <c r="CX19" s="1">
        <f>[7]Ireland!CX$12</f>
        <v>0</v>
      </c>
      <c r="CY19" s="1">
        <f>[7]Ireland!CY$12</f>
        <v>0</v>
      </c>
      <c r="CZ19" s="1">
        <f>[7]Ireland!CZ$12</f>
        <v>0</v>
      </c>
      <c r="DA19" s="1">
        <f>[7]Ireland!DA$12</f>
        <v>0</v>
      </c>
      <c r="DB19" s="1">
        <f>[7]Ireland!DB$12</f>
        <v>0</v>
      </c>
      <c r="DC19" s="1">
        <f>[7]Ireland!DC$12</f>
        <v>0</v>
      </c>
      <c r="DD19" s="1">
        <f>[7]Ireland!DD$12</f>
        <v>0</v>
      </c>
      <c r="DE19" s="1">
        <f>[7]Ireland!DE$12</f>
        <v>0</v>
      </c>
      <c r="DF19" s="1">
        <f>[7]Ireland!DF$12</f>
        <v>0</v>
      </c>
      <c r="DG19" s="1">
        <f>[7]Ireland!DG$12</f>
        <v>0</v>
      </c>
      <c r="DH19" s="1">
        <f>[7]Ireland!DH$12</f>
        <v>0</v>
      </c>
      <c r="DI19" s="1">
        <f>[7]Ireland!DI$12</f>
        <v>0</v>
      </c>
      <c r="DJ19" s="1">
        <f>[7]Ireland!DJ$12</f>
        <v>0</v>
      </c>
      <c r="DK19" s="1">
        <f>[7]Ireland!DK$12</f>
        <v>0</v>
      </c>
      <c r="DL19" s="1">
        <f>[7]Ireland!DL$12</f>
        <v>0</v>
      </c>
      <c r="DM19" s="1">
        <f>[7]Ireland!DM$12</f>
        <v>0</v>
      </c>
      <c r="DN19" s="1">
        <f>[7]Ireland!DN$12</f>
        <v>0</v>
      </c>
      <c r="DO19" s="1">
        <f>[7]Ireland!DO$12</f>
        <v>0</v>
      </c>
      <c r="DP19" s="1">
        <f>[7]Ireland!DP$12</f>
        <v>0</v>
      </c>
      <c r="DQ19" s="1">
        <f>[7]Ireland!DQ$12</f>
        <v>0</v>
      </c>
      <c r="DR19" s="1">
        <f>[7]Ireland!DR$12</f>
        <v>0</v>
      </c>
      <c r="DS19" s="1">
        <f>[7]Ireland!DS$12</f>
        <v>0</v>
      </c>
      <c r="DT19" s="1">
        <f>[7]Ireland!DT$12</f>
        <v>0</v>
      </c>
      <c r="DU19" s="1">
        <f>[7]Ireland!DU$12</f>
        <v>0</v>
      </c>
      <c r="DV19" s="1">
        <f>[7]Ireland!DV$12</f>
        <v>0</v>
      </c>
      <c r="DW19" s="1">
        <f>[7]Ireland!DW$12</f>
        <v>0</v>
      </c>
      <c r="DX19" s="1">
        <f>[7]Ireland!DX$12</f>
        <v>0</v>
      </c>
      <c r="DY19" s="1">
        <f>[7]Ireland!DY$12</f>
        <v>0</v>
      </c>
      <c r="DZ19" s="1">
        <f>[7]Ireland!DZ$12</f>
        <v>0</v>
      </c>
      <c r="EA19" s="1">
        <f>[7]Ireland!EA$12</f>
        <v>0</v>
      </c>
      <c r="EB19" s="1">
        <f>[7]Ireland!EB$12</f>
        <v>0</v>
      </c>
      <c r="EC19" s="1">
        <f>[7]Ireland!EC$12</f>
        <v>0</v>
      </c>
      <c r="ED19" s="1">
        <f>[7]Ireland!ED$12</f>
        <v>0</v>
      </c>
      <c r="EE19" s="1">
        <f>[7]Ireland!EE$12</f>
        <v>0</v>
      </c>
      <c r="EF19" s="1">
        <f>[7]Ireland!EF$12</f>
        <v>0</v>
      </c>
      <c r="EG19" s="1">
        <f>[7]Ireland!EG$12</f>
        <v>0</v>
      </c>
      <c r="EH19" s="1">
        <f>[7]Ireland!EH$12</f>
        <v>0</v>
      </c>
      <c r="EI19" s="1">
        <f>[7]Ireland!EI$12</f>
        <v>0</v>
      </c>
      <c r="EJ19" s="1">
        <f>[7]Ireland!EJ$12</f>
        <v>0</v>
      </c>
      <c r="EK19" s="1">
        <f>[7]Ireland!EK$12</f>
        <v>0</v>
      </c>
      <c r="EL19" s="1">
        <f>[7]Ireland!EL$12</f>
        <v>0</v>
      </c>
      <c r="EM19" s="1">
        <f>[7]Ireland!EM$12</f>
        <v>0</v>
      </c>
      <c r="EN19" s="1">
        <f>[7]Ireland!EN$12</f>
        <v>0</v>
      </c>
      <c r="EO19" s="1">
        <f>[7]Ireland!EO$12</f>
        <v>0</v>
      </c>
      <c r="EP19" s="1">
        <f>[7]Ireland!EP$12</f>
        <v>0</v>
      </c>
      <c r="EQ19" s="1">
        <f>[7]Ireland!EQ$12</f>
        <v>0</v>
      </c>
      <c r="ER19" s="1">
        <f>[7]Ireland!ER$12</f>
        <v>0</v>
      </c>
      <c r="ES19" s="1">
        <f>[7]Ireland!ES$12</f>
        <v>0</v>
      </c>
      <c r="ET19" s="1">
        <f>[7]Ireland!ET$12</f>
        <v>0</v>
      </c>
      <c r="EU19" s="1">
        <f>[7]Ireland!EU$12</f>
        <v>0</v>
      </c>
      <c r="EV19" s="1">
        <f>[7]Ireland!EV$12</f>
        <v>0</v>
      </c>
      <c r="EW19" s="1">
        <f>[7]Ireland!EW$12</f>
        <v>0</v>
      </c>
      <c r="EX19" s="1">
        <f>[7]Ireland!EX$12</f>
        <v>0</v>
      </c>
      <c r="EY19" s="1">
        <f>[7]Ireland!EY$12</f>
        <v>0</v>
      </c>
      <c r="EZ19" s="1">
        <f>[7]Ireland!EZ$12</f>
        <v>0</v>
      </c>
      <c r="FA19" s="1">
        <f>[7]Ireland!FA$12</f>
        <v>0</v>
      </c>
      <c r="FB19" s="1">
        <f>[7]Ireland!FB$12</f>
        <v>0</v>
      </c>
      <c r="FC19" s="1">
        <f>[7]Ireland!FC$12</f>
        <v>0</v>
      </c>
      <c r="FD19" s="1">
        <f>[7]Ireland!FD$12</f>
        <v>0</v>
      </c>
      <c r="FE19" s="1">
        <f>[7]Ireland!FE$12</f>
        <v>0</v>
      </c>
      <c r="FF19" s="1">
        <f>[7]Ireland!FF$12</f>
        <v>0</v>
      </c>
      <c r="FG19" s="1">
        <f>[7]Ireland!FG$12</f>
        <v>0</v>
      </c>
      <c r="FH19" s="1">
        <f>[7]Ireland!FH$12</f>
        <v>0</v>
      </c>
      <c r="FI19" s="1">
        <f>[7]Ireland!FI$12</f>
        <v>0</v>
      </c>
      <c r="FJ19" s="1">
        <f>[7]Ireland!FJ$12</f>
        <v>0</v>
      </c>
      <c r="FK19" s="1">
        <f>[7]Ireland!FK$12</f>
        <v>0</v>
      </c>
      <c r="FL19" s="1">
        <f>[7]Ireland!FL$12</f>
        <v>0</v>
      </c>
      <c r="FM19" s="1">
        <f>[7]Ireland!FM$12</f>
        <v>0</v>
      </c>
      <c r="FN19" s="1">
        <f>[7]Ireland!FN$12</f>
        <v>0</v>
      </c>
      <c r="FO19" s="1">
        <f>[7]Ireland!FO$12</f>
        <v>0</v>
      </c>
      <c r="FP19" s="1">
        <f>[7]Ireland!FP$12</f>
        <v>0</v>
      </c>
      <c r="FQ19" s="1">
        <f>[7]Ireland!FQ$12</f>
        <v>0</v>
      </c>
      <c r="FR19" s="1">
        <f>[7]Ireland!FR$12</f>
        <v>0</v>
      </c>
      <c r="FS19" s="1">
        <f>[7]Ireland!FS$12</f>
        <v>0</v>
      </c>
      <c r="FT19" s="1">
        <f>[7]Ireland!FT$12</f>
        <v>0</v>
      </c>
      <c r="FU19" s="1">
        <f>[7]Ireland!FU$12</f>
        <v>0</v>
      </c>
      <c r="FV19" s="1">
        <f>[7]Ireland!FV$12</f>
        <v>0</v>
      </c>
      <c r="FW19" s="1">
        <f>[7]Ireland!FW$12</f>
        <v>0</v>
      </c>
      <c r="FX19" s="1">
        <f>[7]Ireland!FX$12</f>
        <v>0</v>
      </c>
      <c r="FY19" s="1">
        <f>[7]Ireland!FY$12</f>
        <v>0</v>
      </c>
      <c r="FZ19" s="7">
        <f>1/1000*SUM($B19:FY19)</f>
        <v>0</v>
      </c>
    </row>
    <row r="20" spans="1:182">
      <c r="A20" t="s">
        <v>21</v>
      </c>
      <c r="B20" s="1">
        <f>[7]Italy!B$12</f>
        <v>0</v>
      </c>
      <c r="C20" s="1">
        <f>[7]Italy!C$12</f>
        <v>0</v>
      </c>
      <c r="D20" s="1">
        <f>[7]Italy!D$12</f>
        <v>0</v>
      </c>
      <c r="E20" s="1">
        <f>[7]Italy!E$12</f>
        <v>0</v>
      </c>
      <c r="F20" s="1">
        <f>[7]Italy!F$12</f>
        <v>0</v>
      </c>
      <c r="G20" s="1">
        <f>[7]Italy!G$12</f>
        <v>0</v>
      </c>
      <c r="H20" s="1">
        <f>[7]Italy!H$12</f>
        <v>0</v>
      </c>
      <c r="I20" s="1">
        <f>[7]Italy!I$12</f>
        <v>0</v>
      </c>
      <c r="J20" s="1">
        <f>[7]Italy!J$12</f>
        <v>0</v>
      </c>
      <c r="K20" s="1">
        <f>[7]Italy!K$12</f>
        <v>0</v>
      </c>
      <c r="L20" s="1">
        <f>[7]Italy!L$12</f>
        <v>0</v>
      </c>
      <c r="M20" s="1">
        <f>[7]Italy!M$12</f>
        <v>0</v>
      </c>
      <c r="N20" s="1">
        <f>[7]Italy!N$12</f>
        <v>0</v>
      </c>
      <c r="O20" s="1">
        <f>[7]Italy!O$12</f>
        <v>0</v>
      </c>
      <c r="P20" s="1">
        <f>[7]Italy!P$12</f>
        <v>0</v>
      </c>
      <c r="Q20" s="1">
        <f>[7]Italy!Q$12</f>
        <v>0</v>
      </c>
      <c r="R20" s="1">
        <f>[7]Italy!R$12</f>
        <v>0</v>
      </c>
      <c r="S20" s="1">
        <f>[7]Italy!S$12</f>
        <v>0</v>
      </c>
      <c r="T20" s="1">
        <f>[7]Italy!T$12</f>
        <v>0</v>
      </c>
      <c r="U20" s="1">
        <f>[7]Italy!U$12</f>
        <v>0</v>
      </c>
      <c r="V20" s="1">
        <f>[7]Italy!V$12</f>
        <v>0</v>
      </c>
      <c r="W20" s="1">
        <f>[7]Italy!W$12</f>
        <v>0</v>
      </c>
      <c r="X20" s="1">
        <f>[7]Italy!X$12</f>
        <v>0</v>
      </c>
      <c r="Y20" s="1">
        <f>[7]Italy!Y$12</f>
        <v>0</v>
      </c>
      <c r="Z20" s="1">
        <f>[7]Italy!Z$12</f>
        <v>0</v>
      </c>
      <c r="AA20" s="1">
        <f>[7]Italy!AA$12</f>
        <v>0</v>
      </c>
      <c r="AB20" s="1">
        <f>[7]Italy!AB$12</f>
        <v>0</v>
      </c>
      <c r="AC20" s="1">
        <f>[7]Italy!AC$12</f>
        <v>0</v>
      </c>
      <c r="AD20" s="1">
        <f>[7]Italy!AD$12</f>
        <v>0</v>
      </c>
      <c r="AE20" s="1">
        <f>[7]Italy!AE$12</f>
        <v>0</v>
      </c>
      <c r="AF20" s="1">
        <f>[7]Italy!AF$12</f>
        <v>0</v>
      </c>
      <c r="AG20" s="1">
        <f>[7]Italy!AG$12</f>
        <v>0</v>
      </c>
      <c r="AH20" s="1">
        <f>[7]Italy!AH$12</f>
        <v>0</v>
      </c>
      <c r="AI20" s="1">
        <f>[7]Italy!AI$12</f>
        <v>3179</v>
      </c>
      <c r="AJ20" s="1">
        <f>[7]Italy!AJ$12</f>
        <v>0</v>
      </c>
      <c r="AK20" s="1">
        <f>[7]Italy!AK$12</f>
        <v>0</v>
      </c>
      <c r="AL20" s="1">
        <f>[7]Italy!AL$12</f>
        <v>0</v>
      </c>
      <c r="AM20" s="1">
        <f>[7]Italy!AM$12</f>
        <v>0</v>
      </c>
      <c r="AN20" s="1">
        <f>[7]Italy!AN$12</f>
        <v>0</v>
      </c>
      <c r="AO20" s="1">
        <f>[7]Italy!AO$12</f>
        <v>0</v>
      </c>
      <c r="AP20" s="1">
        <f>[7]Italy!AP$12</f>
        <v>0</v>
      </c>
      <c r="AQ20" s="1">
        <f>[7]Italy!AQ$12</f>
        <v>0</v>
      </c>
      <c r="AR20" s="1">
        <f>[7]Italy!AR$12</f>
        <v>0</v>
      </c>
      <c r="AS20" s="1">
        <f>[7]Italy!AS$12</f>
        <v>0</v>
      </c>
      <c r="AT20" s="1">
        <f>[7]Italy!AT$12</f>
        <v>0</v>
      </c>
      <c r="AU20" s="1">
        <f>[7]Italy!AU$12</f>
        <v>0</v>
      </c>
      <c r="AV20" s="1">
        <f>[7]Italy!AV$12</f>
        <v>0</v>
      </c>
      <c r="AW20" s="1">
        <f>[7]Italy!AW$12</f>
        <v>0</v>
      </c>
      <c r="AX20" s="1">
        <f>[7]Italy!AX$12</f>
        <v>0</v>
      </c>
      <c r="AY20" s="1">
        <f>[7]Italy!AY$12</f>
        <v>0</v>
      </c>
      <c r="AZ20" s="1">
        <f>[7]Italy!AZ$12</f>
        <v>0</v>
      </c>
      <c r="BA20" s="1">
        <f>[7]Italy!BA$12</f>
        <v>0</v>
      </c>
      <c r="BB20" s="1">
        <f>[7]Italy!BB$12</f>
        <v>0</v>
      </c>
      <c r="BC20" s="1">
        <f>[7]Italy!BC$12</f>
        <v>0</v>
      </c>
      <c r="BD20" s="1">
        <f>[7]Italy!BD$12</f>
        <v>0</v>
      </c>
      <c r="BE20" s="1">
        <f>[7]Italy!BE$12</f>
        <v>0</v>
      </c>
      <c r="BF20" s="1">
        <f>[7]Italy!BF$12</f>
        <v>0</v>
      </c>
      <c r="BG20" s="1">
        <f>[7]Italy!BG$12</f>
        <v>0</v>
      </c>
      <c r="BH20" s="1">
        <f>[7]Italy!BH$12</f>
        <v>0</v>
      </c>
      <c r="BI20" s="1">
        <f>[7]Italy!BI$12</f>
        <v>0</v>
      </c>
      <c r="BJ20" s="1">
        <f>[7]Italy!BJ$12</f>
        <v>0</v>
      </c>
      <c r="BK20" s="1">
        <f>[7]Italy!BK$12</f>
        <v>0</v>
      </c>
      <c r="BL20" s="1">
        <f>[7]Italy!BL$12</f>
        <v>0</v>
      </c>
      <c r="BM20" s="1">
        <f>[7]Italy!BM$12</f>
        <v>0</v>
      </c>
      <c r="BN20" s="1">
        <f>[7]Italy!BN$12</f>
        <v>0</v>
      </c>
      <c r="BO20" s="1">
        <f>[7]Italy!BO$12</f>
        <v>0</v>
      </c>
      <c r="BP20" s="1">
        <f>[7]Italy!BP$12</f>
        <v>0</v>
      </c>
      <c r="BQ20" s="1">
        <f>[7]Italy!BQ$12</f>
        <v>0</v>
      </c>
      <c r="BR20" s="1">
        <f>[7]Italy!BR$12</f>
        <v>0</v>
      </c>
      <c r="BS20" s="1">
        <f>[7]Italy!BS$12</f>
        <v>0</v>
      </c>
      <c r="BT20" s="1">
        <f>[7]Italy!BT$12</f>
        <v>0</v>
      </c>
      <c r="BU20" s="1">
        <f>[7]Italy!BU$12</f>
        <v>0</v>
      </c>
      <c r="BV20" s="1">
        <f>[7]Italy!BV$12</f>
        <v>0</v>
      </c>
      <c r="BW20" s="1">
        <f>[7]Italy!BW$12</f>
        <v>0</v>
      </c>
      <c r="BX20" s="1">
        <f>[7]Italy!BX$12</f>
        <v>0</v>
      </c>
      <c r="BY20" s="1">
        <f>[7]Italy!BY$12</f>
        <v>0</v>
      </c>
      <c r="BZ20" s="1">
        <f>[7]Italy!BZ$12</f>
        <v>0</v>
      </c>
      <c r="CA20" s="1">
        <f>[7]Italy!CA$12</f>
        <v>0</v>
      </c>
      <c r="CB20" s="1">
        <f>[7]Italy!CB$12</f>
        <v>12728</v>
      </c>
      <c r="CC20" s="1">
        <f>[7]Italy!CC$12</f>
        <v>0</v>
      </c>
      <c r="CD20" s="1">
        <f>[7]Italy!CD$12</f>
        <v>0</v>
      </c>
      <c r="CE20" s="1">
        <f>[7]Italy!CE$12</f>
        <v>0</v>
      </c>
      <c r="CF20" s="1">
        <f>[7]Italy!CF$12</f>
        <v>0</v>
      </c>
      <c r="CG20" s="1">
        <f>[7]Italy!CG$12</f>
        <v>0</v>
      </c>
      <c r="CH20" s="1">
        <f>[7]Italy!CH$12</f>
        <v>0</v>
      </c>
      <c r="CI20" s="1">
        <f>[7]Italy!CI$12</f>
        <v>0</v>
      </c>
      <c r="CJ20" s="1">
        <f>[7]Italy!CJ$12</f>
        <v>0</v>
      </c>
      <c r="CK20" s="1">
        <f>[7]Italy!CK$12</f>
        <v>0</v>
      </c>
      <c r="CL20" s="1">
        <f>[7]Italy!CL$12</f>
        <v>0</v>
      </c>
      <c r="CM20" s="1">
        <f>[7]Italy!CM$12</f>
        <v>5892</v>
      </c>
      <c r="CN20" s="1">
        <f>[7]Italy!CN$12</f>
        <v>10406</v>
      </c>
      <c r="CO20" s="1">
        <f>[7]Italy!CO$12</f>
        <v>0</v>
      </c>
      <c r="CP20" s="1">
        <f>[7]Italy!CP$12</f>
        <v>0</v>
      </c>
      <c r="CQ20" s="1">
        <f>[7]Italy!CQ$12</f>
        <v>0</v>
      </c>
      <c r="CR20" s="1">
        <f>[7]Italy!CR$12</f>
        <v>0</v>
      </c>
      <c r="CS20" s="1">
        <f>[7]Italy!CS$12</f>
        <v>0</v>
      </c>
      <c r="CT20" s="1">
        <f>[7]Italy!CT$12</f>
        <v>0</v>
      </c>
      <c r="CU20" s="1">
        <f>[7]Italy!CU$12</f>
        <v>0</v>
      </c>
      <c r="CV20" s="1">
        <f>[7]Italy!CV$12</f>
        <v>0</v>
      </c>
      <c r="CW20" s="1">
        <f>[7]Italy!CW$12</f>
        <v>0</v>
      </c>
      <c r="CX20" s="1">
        <f>[7]Italy!CX$12</f>
        <v>0</v>
      </c>
      <c r="CY20" s="1">
        <f>[7]Italy!CY$12</f>
        <v>0</v>
      </c>
      <c r="CZ20" s="1">
        <f>[7]Italy!CZ$12</f>
        <v>0</v>
      </c>
      <c r="DA20" s="1">
        <f>[7]Italy!DA$12</f>
        <v>0</v>
      </c>
      <c r="DB20" s="1">
        <f>[7]Italy!DB$12</f>
        <v>0</v>
      </c>
      <c r="DC20" s="1">
        <f>[7]Italy!DC$12</f>
        <v>0</v>
      </c>
      <c r="DD20" s="1">
        <f>[7]Italy!DD$12</f>
        <v>0</v>
      </c>
      <c r="DE20" s="1">
        <f>[7]Italy!DE$12</f>
        <v>0</v>
      </c>
      <c r="DF20" s="1">
        <f>[7]Italy!DF$12</f>
        <v>0</v>
      </c>
      <c r="DG20" s="1">
        <f>[7]Italy!DG$12</f>
        <v>0</v>
      </c>
      <c r="DH20" s="1">
        <f>[7]Italy!DH$12</f>
        <v>0</v>
      </c>
      <c r="DI20" s="1">
        <f>[7]Italy!DI$12</f>
        <v>0</v>
      </c>
      <c r="DJ20" s="1">
        <f>[7]Italy!DJ$12</f>
        <v>0</v>
      </c>
      <c r="DK20" s="1">
        <f>[7]Italy!DK$12</f>
        <v>0</v>
      </c>
      <c r="DL20" s="1">
        <f>[7]Italy!DL$12</f>
        <v>0</v>
      </c>
      <c r="DM20" s="1">
        <f>[7]Italy!DM$12</f>
        <v>0</v>
      </c>
      <c r="DN20" s="1">
        <f>[7]Italy!DN$12</f>
        <v>0</v>
      </c>
      <c r="DO20" s="1">
        <f>[7]Italy!DO$12</f>
        <v>0</v>
      </c>
      <c r="DP20" s="1">
        <f>[7]Italy!DP$12</f>
        <v>0</v>
      </c>
      <c r="DQ20" s="1">
        <f>[7]Italy!DQ$12</f>
        <v>0</v>
      </c>
      <c r="DR20" s="1">
        <f>[7]Italy!DR$12</f>
        <v>0</v>
      </c>
      <c r="DS20" s="1">
        <f>[7]Italy!DS$12</f>
        <v>0</v>
      </c>
      <c r="DT20" s="1">
        <f>[7]Italy!DT$12</f>
        <v>0</v>
      </c>
      <c r="DU20" s="1">
        <f>[7]Italy!DU$12</f>
        <v>0</v>
      </c>
      <c r="DV20" s="1">
        <f>[7]Italy!DV$12</f>
        <v>0</v>
      </c>
      <c r="DW20" s="1">
        <f>[7]Italy!DW$12</f>
        <v>549</v>
      </c>
      <c r="DX20" s="1">
        <f>[7]Italy!DX$12</f>
        <v>0</v>
      </c>
      <c r="DY20" s="1">
        <f>[7]Italy!DY$12</f>
        <v>0</v>
      </c>
      <c r="DZ20" s="1">
        <f>[7]Italy!DZ$12</f>
        <v>0</v>
      </c>
      <c r="EA20" s="1">
        <f>[7]Italy!EA$12</f>
        <v>0</v>
      </c>
      <c r="EB20" s="1">
        <f>[7]Italy!EB$12</f>
        <v>0</v>
      </c>
      <c r="EC20" s="1">
        <f>[7]Italy!EC$12</f>
        <v>0</v>
      </c>
      <c r="ED20" s="1">
        <f>[7]Italy!ED$12</f>
        <v>0</v>
      </c>
      <c r="EE20" s="1">
        <f>[7]Italy!EE$12</f>
        <v>0</v>
      </c>
      <c r="EF20" s="1">
        <f>[7]Italy!EF$12</f>
        <v>0</v>
      </c>
      <c r="EG20" s="1">
        <f>[7]Italy!EG$12</f>
        <v>0</v>
      </c>
      <c r="EH20" s="1">
        <f>[7]Italy!EH$12</f>
        <v>0</v>
      </c>
      <c r="EI20" s="1">
        <f>[7]Italy!EI$12</f>
        <v>0</v>
      </c>
      <c r="EJ20" s="1">
        <f>[7]Italy!EJ$12</f>
        <v>0</v>
      </c>
      <c r="EK20" s="1">
        <f>[7]Italy!EK$12</f>
        <v>0</v>
      </c>
      <c r="EL20" s="1">
        <f>[7]Italy!EL$12</f>
        <v>0</v>
      </c>
      <c r="EM20" s="1">
        <f>[7]Italy!EM$12</f>
        <v>0</v>
      </c>
      <c r="EN20" s="1">
        <f>[7]Italy!EN$12</f>
        <v>0</v>
      </c>
      <c r="EO20" s="1">
        <f>[7]Italy!EO$12</f>
        <v>0</v>
      </c>
      <c r="EP20" s="1">
        <f>[7]Italy!EP$12</f>
        <v>0</v>
      </c>
      <c r="EQ20" s="1">
        <f>[7]Italy!EQ$12</f>
        <v>0</v>
      </c>
      <c r="ER20" s="1">
        <f>[7]Italy!ER$12</f>
        <v>0</v>
      </c>
      <c r="ES20" s="1">
        <f>[7]Italy!ES$12</f>
        <v>0</v>
      </c>
      <c r="ET20" s="1">
        <f>[7]Italy!ET$12</f>
        <v>0</v>
      </c>
      <c r="EU20" s="1">
        <f>[7]Italy!EU$12</f>
        <v>0</v>
      </c>
      <c r="EV20" s="1">
        <f>[7]Italy!EV$12</f>
        <v>0</v>
      </c>
      <c r="EW20" s="1">
        <f>[7]Italy!EW$12</f>
        <v>0</v>
      </c>
      <c r="EX20" s="1">
        <f>[7]Italy!EX$12</f>
        <v>3465</v>
      </c>
      <c r="EY20" s="1">
        <f>[7]Italy!EY$12</f>
        <v>0</v>
      </c>
      <c r="EZ20" s="1">
        <f>[7]Italy!EZ$12</f>
        <v>0</v>
      </c>
      <c r="FA20" s="1">
        <f>[7]Italy!FA$12</f>
        <v>0</v>
      </c>
      <c r="FB20" s="1">
        <f>[7]Italy!FB$12</f>
        <v>2677</v>
      </c>
      <c r="FC20" s="1">
        <f>[7]Italy!FC$12</f>
        <v>29341</v>
      </c>
      <c r="FD20" s="1">
        <f>[7]Italy!FD$12</f>
        <v>0</v>
      </c>
      <c r="FE20" s="1">
        <f>[7]Italy!FE$12</f>
        <v>0</v>
      </c>
      <c r="FF20" s="1">
        <f>[7]Italy!FF$12</f>
        <v>0</v>
      </c>
      <c r="FG20" s="1">
        <f>[7]Italy!FG$12</f>
        <v>0</v>
      </c>
      <c r="FH20" s="1">
        <f>[7]Italy!FH$12</f>
        <v>0</v>
      </c>
      <c r="FI20" s="1">
        <f>[7]Italy!FI$12</f>
        <v>0</v>
      </c>
      <c r="FJ20" s="1">
        <f>[7]Italy!FJ$12</f>
        <v>0</v>
      </c>
      <c r="FK20" s="1">
        <f>[7]Italy!FK$12</f>
        <v>0</v>
      </c>
      <c r="FL20" s="1">
        <f>[7]Italy!FL$12</f>
        <v>0</v>
      </c>
      <c r="FM20" s="1">
        <f>[7]Italy!FM$12</f>
        <v>0</v>
      </c>
      <c r="FN20" s="1">
        <f>[7]Italy!FN$12</f>
        <v>0</v>
      </c>
      <c r="FO20" s="1">
        <f>[7]Italy!FO$12</f>
        <v>0</v>
      </c>
      <c r="FP20" s="1">
        <f>[7]Italy!FP$12</f>
        <v>0</v>
      </c>
      <c r="FQ20" s="1">
        <f>[7]Italy!FQ$12</f>
        <v>0</v>
      </c>
      <c r="FR20" s="1">
        <f>[7]Italy!FR$12</f>
        <v>0</v>
      </c>
      <c r="FS20" s="1">
        <f>[7]Italy!FS$12</f>
        <v>0</v>
      </c>
      <c r="FT20" s="1">
        <f>[7]Italy!FT$12</f>
        <v>0</v>
      </c>
      <c r="FU20" s="1">
        <f>[7]Italy!FU$12</f>
        <v>0</v>
      </c>
      <c r="FV20" s="1">
        <f>[7]Italy!FV$12</f>
        <v>0</v>
      </c>
      <c r="FW20" s="1">
        <f>[7]Italy!FW$12</f>
        <v>0</v>
      </c>
      <c r="FX20" s="1">
        <f>[7]Italy!FX$12</f>
        <v>0</v>
      </c>
      <c r="FY20" s="1">
        <f>[7]Italy!FY$12</f>
        <v>0</v>
      </c>
      <c r="FZ20" s="7">
        <f>1/1000*SUM($B20:FY20)</f>
        <v>68.236999999999995</v>
      </c>
    </row>
    <row r="21" spans="1:182">
      <c r="A21" t="s">
        <v>22</v>
      </c>
      <c r="B21" s="1">
        <f>[7]Latvia!B$12</f>
        <v>0</v>
      </c>
      <c r="C21" s="1">
        <f>[7]Latvia!C$12</f>
        <v>0</v>
      </c>
      <c r="D21" s="1">
        <f>[7]Latvia!D$12</f>
        <v>0</v>
      </c>
      <c r="E21" s="1">
        <f>[7]Latvia!E$12</f>
        <v>0</v>
      </c>
      <c r="F21" s="1">
        <f>[7]Latvia!F$12</f>
        <v>0</v>
      </c>
      <c r="G21" s="1">
        <f>[7]Latvia!G$12</f>
        <v>0</v>
      </c>
      <c r="H21" s="1">
        <f>[7]Latvia!H$12</f>
        <v>0</v>
      </c>
      <c r="I21" s="1">
        <f>[7]Latvia!I$12</f>
        <v>0</v>
      </c>
      <c r="J21" s="1">
        <f>[7]Latvia!J$12</f>
        <v>0</v>
      </c>
      <c r="K21" s="1">
        <f>[7]Latvia!K$12</f>
        <v>0</v>
      </c>
      <c r="L21" s="1">
        <f>[7]Latvia!L$12</f>
        <v>0</v>
      </c>
      <c r="M21" s="1">
        <f>[7]Latvia!M$12</f>
        <v>0</v>
      </c>
      <c r="N21" s="1">
        <f>[7]Latvia!N$12</f>
        <v>0</v>
      </c>
      <c r="O21" s="1">
        <f>[7]Latvia!O$12</f>
        <v>0</v>
      </c>
      <c r="P21" s="1">
        <f>[7]Latvia!P$12</f>
        <v>0</v>
      </c>
      <c r="Q21" s="1">
        <f>[7]Latvia!Q$12</f>
        <v>0</v>
      </c>
      <c r="R21" s="1">
        <f>[7]Latvia!R$12</f>
        <v>0</v>
      </c>
      <c r="S21" s="1">
        <f>[7]Latvia!S$12</f>
        <v>0</v>
      </c>
      <c r="T21" s="1">
        <f>[7]Latvia!T$12</f>
        <v>0</v>
      </c>
      <c r="U21" s="1">
        <f>[7]Latvia!U$12</f>
        <v>0</v>
      </c>
      <c r="V21" s="1">
        <f>[7]Latvia!V$12</f>
        <v>0</v>
      </c>
      <c r="W21" s="1">
        <f>[7]Latvia!W$12</f>
        <v>0</v>
      </c>
      <c r="X21" s="1">
        <f>[7]Latvia!X$12</f>
        <v>0</v>
      </c>
      <c r="Y21" s="1">
        <f>[7]Latvia!Y$12</f>
        <v>0</v>
      </c>
      <c r="Z21" s="1">
        <f>[7]Latvia!Z$12</f>
        <v>0</v>
      </c>
      <c r="AA21" s="1">
        <f>[7]Latvia!AA$12</f>
        <v>0</v>
      </c>
      <c r="AB21" s="1">
        <f>[7]Latvia!AB$12</f>
        <v>0</v>
      </c>
      <c r="AC21" s="1">
        <f>[7]Latvia!AC$12</f>
        <v>0</v>
      </c>
      <c r="AD21" s="1">
        <f>[7]Latvia!AD$12</f>
        <v>0</v>
      </c>
      <c r="AE21" s="1">
        <f>[7]Latvia!AE$12</f>
        <v>0</v>
      </c>
      <c r="AF21" s="1">
        <f>[7]Latvia!AF$12</f>
        <v>0</v>
      </c>
      <c r="AG21" s="1">
        <f>[7]Latvia!AG$12</f>
        <v>0</v>
      </c>
      <c r="AH21" s="1">
        <f>[7]Latvia!AH$12</f>
        <v>0</v>
      </c>
      <c r="AI21" s="1">
        <f>[7]Latvia!AI$12</f>
        <v>0</v>
      </c>
      <c r="AJ21" s="1">
        <f>[7]Latvia!AJ$12</f>
        <v>0</v>
      </c>
      <c r="AK21" s="1">
        <f>[7]Latvia!AK$12</f>
        <v>0</v>
      </c>
      <c r="AL21" s="1">
        <f>[7]Latvia!AL$12</f>
        <v>0</v>
      </c>
      <c r="AM21" s="1">
        <f>[7]Latvia!AM$12</f>
        <v>0</v>
      </c>
      <c r="AN21" s="1">
        <f>[7]Latvia!AN$12</f>
        <v>0</v>
      </c>
      <c r="AO21" s="1">
        <f>[7]Latvia!AO$12</f>
        <v>0</v>
      </c>
      <c r="AP21" s="1">
        <f>[7]Latvia!AP$12</f>
        <v>0</v>
      </c>
      <c r="AQ21" s="1">
        <f>[7]Latvia!AQ$12</f>
        <v>0</v>
      </c>
      <c r="AR21" s="1">
        <f>[7]Latvia!AR$12</f>
        <v>0</v>
      </c>
      <c r="AS21" s="1">
        <f>[7]Latvia!AS$12</f>
        <v>0</v>
      </c>
      <c r="AT21" s="1">
        <f>[7]Latvia!AT$12</f>
        <v>0</v>
      </c>
      <c r="AU21" s="1">
        <f>[7]Latvia!AU$12</f>
        <v>0</v>
      </c>
      <c r="AV21" s="1">
        <f>[7]Latvia!AV$12</f>
        <v>0</v>
      </c>
      <c r="AW21" s="1">
        <f>[7]Latvia!AW$12</f>
        <v>0</v>
      </c>
      <c r="AX21" s="1">
        <f>[7]Latvia!AX$12</f>
        <v>0</v>
      </c>
      <c r="AY21" s="1">
        <f>[7]Latvia!AY$12</f>
        <v>0</v>
      </c>
      <c r="AZ21" s="1">
        <f>[7]Latvia!AZ$12</f>
        <v>0</v>
      </c>
      <c r="BA21" s="1">
        <f>[7]Latvia!BA$12</f>
        <v>0</v>
      </c>
      <c r="BB21" s="1">
        <f>[7]Latvia!BB$12</f>
        <v>0</v>
      </c>
      <c r="BC21" s="1">
        <f>[7]Latvia!BC$12</f>
        <v>0</v>
      </c>
      <c r="BD21" s="1">
        <f>[7]Latvia!BD$12</f>
        <v>0</v>
      </c>
      <c r="BE21" s="1">
        <f>[7]Latvia!BE$12</f>
        <v>0</v>
      </c>
      <c r="BF21" s="1">
        <f>[7]Latvia!BF$12</f>
        <v>0</v>
      </c>
      <c r="BG21" s="1">
        <f>[7]Latvia!BG$12</f>
        <v>0</v>
      </c>
      <c r="BH21" s="1">
        <f>[7]Latvia!BH$12</f>
        <v>0</v>
      </c>
      <c r="BI21" s="1">
        <f>[7]Latvia!BI$12</f>
        <v>0</v>
      </c>
      <c r="BJ21" s="1">
        <f>[7]Latvia!BJ$12</f>
        <v>0</v>
      </c>
      <c r="BK21" s="1">
        <f>[7]Latvia!BK$12</f>
        <v>0</v>
      </c>
      <c r="BL21" s="1">
        <f>[7]Latvia!BL$12</f>
        <v>0</v>
      </c>
      <c r="BM21" s="1">
        <f>[7]Latvia!BM$12</f>
        <v>0</v>
      </c>
      <c r="BN21" s="1">
        <f>[7]Latvia!BN$12</f>
        <v>0</v>
      </c>
      <c r="BO21" s="1">
        <f>[7]Latvia!BO$12</f>
        <v>0</v>
      </c>
      <c r="BP21" s="1">
        <f>[7]Latvia!BP$12</f>
        <v>0</v>
      </c>
      <c r="BQ21" s="1">
        <f>[7]Latvia!BQ$12</f>
        <v>0</v>
      </c>
      <c r="BR21" s="1">
        <f>[7]Latvia!BR$12</f>
        <v>0</v>
      </c>
      <c r="BS21" s="1">
        <f>[7]Latvia!BS$12</f>
        <v>0</v>
      </c>
      <c r="BT21" s="1">
        <f>[7]Latvia!BT$12</f>
        <v>0</v>
      </c>
      <c r="BU21" s="1">
        <f>[7]Latvia!BU$12</f>
        <v>0</v>
      </c>
      <c r="BV21" s="1">
        <f>[7]Latvia!BV$12</f>
        <v>0</v>
      </c>
      <c r="BW21" s="1">
        <f>[7]Latvia!BW$12</f>
        <v>0</v>
      </c>
      <c r="BX21" s="1">
        <f>[7]Latvia!BX$12</f>
        <v>0</v>
      </c>
      <c r="BY21" s="1">
        <f>[7]Latvia!BY$12</f>
        <v>0</v>
      </c>
      <c r="BZ21" s="1">
        <f>[7]Latvia!BZ$12</f>
        <v>0</v>
      </c>
      <c r="CA21" s="1">
        <f>[7]Latvia!CA$12</f>
        <v>0</v>
      </c>
      <c r="CB21" s="1">
        <f>[7]Latvia!CB$12</f>
        <v>0</v>
      </c>
      <c r="CC21" s="1">
        <f>[7]Latvia!CC$12</f>
        <v>0</v>
      </c>
      <c r="CD21" s="1">
        <f>[7]Latvia!CD$12</f>
        <v>0</v>
      </c>
      <c r="CE21" s="1">
        <f>[7]Latvia!CE$12</f>
        <v>0</v>
      </c>
      <c r="CF21" s="1">
        <f>[7]Latvia!CF$12</f>
        <v>0</v>
      </c>
      <c r="CG21" s="1">
        <f>[7]Latvia!CG$12</f>
        <v>0</v>
      </c>
      <c r="CH21" s="1">
        <f>[7]Latvia!CH$12</f>
        <v>0</v>
      </c>
      <c r="CI21" s="1">
        <f>[7]Latvia!CI$12</f>
        <v>0</v>
      </c>
      <c r="CJ21" s="1">
        <f>[7]Latvia!CJ$12</f>
        <v>0</v>
      </c>
      <c r="CK21" s="1">
        <f>[7]Latvia!CK$12</f>
        <v>0</v>
      </c>
      <c r="CL21" s="1">
        <f>[7]Latvia!CL$12</f>
        <v>0</v>
      </c>
      <c r="CM21" s="1">
        <f>[7]Latvia!CM$12</f>
        <v>0</v>
      </c>
      <c r="CN21" s="1">
        <f>[7]Latvia!CN$12</f>
        <v>0</v>
      </c>
      <c r="CO21" s="1">
        <f>[7]Latvia!CO$12</f>
        <v>0</v>
      </c>
      <c r="CP21" s="1">
        <f>[7]Latvia!CP$12</f>
        <v>0</v>
      </c>
      <c r="CQ21" s="1">
        <f>[7]Latvia!CQ$12</f>
        <v>0</v>
      </c>
      <c r="CR21" s="1">
        <f>[7]Latvia!CR$12</f>
        <v>0</v>
      </c>
      <c r="CS21" s="1">
        <f>[7]Latvia!CS$12</f>
        <v>0</v>
      </c>
      <c r="CT21" s="1">
        <f>[7]Latvia!CT$12</f>
        <v>0</v>
      </c>
      <c r="CU21" s="1">
        <f>[7]Latvia!CU$12</f>
        <v>0</v>
      </c>
      <c r="CV21" s="1">
        <f>[7]Latvia!CV$12</f>
        <v>0</v>
      </c>
      <c r="CW21" s="1">
        <f>[7]Latvia!CW$12</f>
        <v>0</v>
      </c>
      <c r="CX21" s="1">
        <f>[7]Latvia!CX$12</f>
        <v>0</v>
      </c>
      <c r="CY21" s="1">
        <f>[7]Latvia!CY$12</f>
        <v>0</v>
      </c>
      <c r="CZ21" s="1">
        <f>[7]Latvia!CZ$12</f>
        <v>0</v>
      </c>
      <c r="DA21" s="1">
        <f>[7]Latvia!DA$12</f>
        <v>0</v>
      </c>
      <c r="DB21" s="1">
        <f>[7]Latvia!DB$12</f>
        <v>0</v>
      </c>
      <c r="DC21" s="1">
        <f>[7]Latvia!DC$12</f>
        <v>0</v>
      </c>
      <c r="DD21" s="1">
        <f>[7]Latvia!DD$12</f>
        <v>0</v>
      </c>
      <c r="DE21" s="1">
        <f>[7]Latvia!DE$12</f>
        <v>0</v>
      </c>
      <c r="DF21" s="1">
        <f>[7]Latvia!DF$12</f>
        <v>0</v>
      </c>
      <c r="DG21" s="1">
        <f>[7]Latvia!DG$12</f>
        <v>0</v>
      </c>
      <c r="DH21" s="1">
        <f>[7]Latvia!DH$12</f>
        <v>0</v>
      </c>
      <c r="DI21" s="1">
        <f>[7]Latvia!DI$12</f>
        <v>0</v>
      </c>
      <c r="DJ21" s="1">
        <f>[7]Latvia!DJ$12</f>
        <v>0</v>
      </c>
      <c r="DK21" s="1">
        <f>[7]Latvia!DK$12</f>
        <v>0</v>
      </c>
      <c r="DL21" s="1">
        <f>[7]Latvia!DL$12</f>
        <v>0</v>
      </c>
      <c r="DM21" s="1">
        <f>[7]Latvia!DM$12</f>
        <v>0</v>
      </c>
      <c r="DN21" s="1">
        <f>[7]Latvia!DN$12</f>
        <v>0</v>
      </c>
      <c r="DO21" s="1">
        <f>[7]Latvia!DO$12</f>
        <v>0</v>
      </c>
      <c r="DP21" s="1">
        <f>[7]Latvia!DP$12</f>
        <v>0</v>
      </c>
      <c r="DQ21" s="1">
        <f>[7]Latvia!DQ$12</f>
        <v>0</v>
      </c>
      <c r="DR21" s="1">
        <f>[7]Latvia!DR$12</f>
        <v>0</v>
      </c>
      <c r="DS21" s="1">
        <f>[7]Latvia!DS$12</f>
        <v>0</v>
      </c>
      <c r="DT21" s="1">
        <f>[7]Latvia!DT$12</f>
        <v>0</v>
      </c>
      <c r="DU21" s="1">
        <f>[7]Latvia!DU$12</f>
        <v>0</v>
      </c>
      <c r="DV21" s="1">
        <f>[7]Latvia!DV$12</f>
        <v>0</v>
      </c>
      <c r="DW21" s="1">
        <f>[7]Latvia!DW$12</f>
        <v>0</v>
      </c>
      <c r="DX21" s="1">
        <f>[7]Latvia!DX$12</f>
        <v>0</v>
      </c>
      <c r="DY21" s="1">
        <f>[7]Latvia!DY$12</f>
        <v>0</v>
      </c>
      <c r="DZ21" s="1">
        <f>[7]Latvia!DZ$12</f>
        <v>0</v>
      </c>
      <c r="EA21" s="1">
        <f>[7]Latvia!EA$12</f>
        <v>0</v>
      </c>
      <c r="EB21" s="1">
        <f>[7]Latvia!EB$12</f>
        <v>0</v>
      </c>
      <c r="EC21" s="1">
        <f>[7]Latvia!EC$12</f>
        <v>0</v>
      </c>
      <c r="ED21" s="1">
        <f>[7]Latvia!ED$12</f>
        <v>0</v>
      </c>
      <c r="EE21" s="1">
        <f>[7]Latvia!EE$12</f>
        <v>0</v>
      </c>
      <c r="EF21" s="1">
        <f>[7]Latvia!EF$12</f>
        <v>0</v>
      </c>
      <c r="EG21" s="1">
        <f>[7]Latvia!EG$12</f>
        <v>0</v>
      </c>
      <c r="EH21" s="1">
        <f>[7]Latvia!EH$12</f>
        <v>0</v>
      </c>
      <c r="EI21" s="1">
        <f>[7]Latvia!EI$12</f>
        <v>0</v>
      </c>
      <c r="EJ21" s="1">
        <f>[7]Latvia!EJ$12</f>
        <v>0</v>
      </c>
      <c r="EK21" s="1">
        <f>[7]Latvia!EK$12</f>
        <v>0</v>
      </c>
      <c r="EL21" s="1">
        <f>[7]Latvia!EL$12</f>
        <v>0</v>
      </c>
      <c r="EM21" s="1">
        <f>[7]Latvia!EM$12</f>
        <v>0</v>
      </c>
      <c r="EN21" s="1">
        <f>[7]Latvia!EN$12</f>
        <v>0</v>
      </c>
      <c r="EO21" s="1">
        <f>[7]Latvia!EO$12</f>
        <v>0</v>
      </c>
      <c r="EP21" s="1">
        <f>[7]Latvia!EP$12</f>
        <v>0</v>
      </c>
      <c r="EQ21" s="1">
        <f>[7]Latvia!EQ$12</f>
        <v>0</v>
      </c>
      <c r="ER21" s="1">
        <f>[7]Latvia!ER$12</f>
        <v>0</v>
      </c>
      <c r="ES21" s="1">
        <f>[7]Latvia!ES$12</f>
        <v>0</v>
      </c>
      <c r="ET21" s="1">
        <f>[7]Latvia!ET$12</f>
        <v>0</v>
      </c>
      <c r="EU21" s="1">
        <f>[7]Latvia!EU$12</f>
        <v>0</v>
      </c>
      <c r="EV21" s="1">
        <f>[7]Latvia!EV$12</f>
        <v>0</v>
      </c>
      <c r="EW21" s="1">
        <f>[7]Latvia!EW$12</f>
        <v>0</v>
      </c>
      <c r="EX21" s="1">
        <f>[7]Latvia!EX$12</f>
        <v>0</v>
      </c>
      <c r="EY21" s="1">
        <f>[7]Latvia!EY$12</f>
        <v>0</v>
      </c>
      <c r="EZ21" s="1">
        <f>[7]Latvia!EZ$12</f>
        <v>0</v>
      </c>
      <c r="FA21" s="1">
        <f>[7]Latvia!FA$12</f>
        <v>0</v>
      </c>
      <c r="FB21" s="1">
        <f>[7]Latvia!FB$12</f>
        <v>0</v>
      </c>
      <c r="FC21" s="1">
        <f>[7]Latvia!FC$12</f>
        <v>0</v>
      </c>
      <c r="FD21" s="1">
        <f>[7]Latvia!FD$12</f>
        <v>0</v>
      </c>
      <c r="FE21" s="1">
        <f>[7]Latvia!FE$12</f>
        <v>0</v>
      </c>
      <c r="FF21" s="1">
        <f>[7]Latvia!FF$12</f>
        <v>0</v>
      </c>
      <c r="FG21" s="1">
        <f>[7]Latvia!FG$12</f>
        <v>0</v>
      </c>
      <c r="FH21" s="1">
        <f>[7]Latvia!FH$12</f>
        <v>0</v>
      </c>
      <c r="FI21" s="1">
        <f>[7]Latvia!FI$12</f>
        <v>0</v>
      </c>
      <c r="FJ21" s="1">
        <f>[7]Latvia!FJ$12</f>
        <v>0</v>
      </c>
      <c r="FK21" s="1">
        <f>[7]Latvia!FK$12</f>
        <v>0</v>
      </c>
      <c r="FL21" s="1">
        <f>[7]Latvia!FL$12</f>
        <v>0</v>
      </c>
      <c r="FM21" s="1">
        <f>[7]Latvia!FM$12</f>
        <v>0</v>
      </c>
      <c r="FN21" s="1">
        <f>[7]Latvia!FN$12</f>
        <v>0</v>
      </c>
      <c r="FO21" s="1">
        <f>[7]Latvia!FO$12</f>
        <v>0</v>
      </c>
      <c r="FP21" s="1">
        <f>[7]Latvia!FP$12</f>
        <v>0</v>
      </c>
      <c r="FQ21" s="1">
        <f>[7]Latvia!FQ$12</f>
        <v>0</v>
      </c>
      <c r="FR21" s="1">
        <f>[7]Latvia!FR$12</f>
        <v>0</v>
      </c>
      <c r="FS21" s="1">
        <f>[7]Latvia!FS$12</f>
        <v>0</v>
      </c>
      <c r="FT21" s="1">
        <f>[7]Latvia!FT$12</f>
        <v>0</v>
      </c>
      <c r="FU21" s="1">
        <f>[7]Latvia!FU$12</f>
        <v>0</v>
      </c>
      <c r="FV21" s="1">
        <f>[7]Latvia!FV$12</f>
        <v>0</v>
      </c>
      <c r="FW21" s="1">
        <f>[7]Latvia!FW$12</f>
        <v>0</v>
      </c>
      <c r="FX21" s="1">
        <f>[7]Latvia!FX$12</f>
        <v>0</v>
      </c>
      <c r="FY21" s="1">
        <f>[7]Latvia!FY$12</f>
        <v>0</v>
      </c>
      <c r="FZ21" s="7">
        <f>1/1000*SUM($B21:FY21)</f>
        <v>0</v>
      </c>
    </row>
    <row r="22" spans="1:182">
      <c r="A22" t="s">
        <v>27</v>
      </c>
      <c r="B22" s="1">
        <f>[7]Lithuania!B$12</f>
        <v>0</v>
      </c>
      <c r="C22" s="1">
        <f>[7]Lithuania!C$12</f>
        <v>0</v>
      </c>
      <c r="D22" s="1">
        <f>[7]Lithuania!D$12</f>
        <v>0</v>
      </c>
      <c r="E22" s="1">
        <f>[7]Lithuania!E$12</f>
        <v>0</v>
      </c>
      <c r="F22" s="1">
        <f>[7]Lithuania!F$12</f>
        <v>0</v>
      </c>
      <c r="G22" s="1">
        <f>[7]Lithuania!G$12</f>
        <v>0</v>
      </c>
      <c r="H22" s="1">
        <f>[7]Lithuania!H$12</f>
        <v>0</v>
      </c>
      <c r="I22" s="1">
        <f>[7]Lithuania!I$12</f>
        <v>0</v>
      </c>
      <c r="J22" s="1">
        <f>[7]Lithuania!J$12</f>
        <v>0</v>
      </c>
      <c r="K22" s="1">
        <f>[7]Lithuania!K$12</f>
        <v>0</v>
      </c>
      <c r="L22" s="1">
        <f>[7]Lithuania!L$12</f>
        <v>0</v>
      </c>
      <c r="M22" s="1">
        <f>[7]Lithuania!M$12</f>
        <v>0</v>
      </c>
      <c r="N22" s="1">
        <f>[7]Lithuania!N$12</f>
        <v>0</v>
      </c>
      <c r="O22" s="1">
        <f>[7]Lithuania!O$12</f>
        <v>0</v>
      </c>
      <c r="P22" s="1">
        <f>[7]Lithuania!P$12</f>
        <v>0</v>
      </c>
      <c r="Q22" s="1">
        <f>[7]Lithuania!Q$12</f>
        <v>0</v>
      </c>
      <c r="R22" s="1">
        <f>[7]Lithuania!R$12</f>
        <v>0</v>
      </c>
      <c r="S22" s="1">
        <f>[7]Lithuania!S$12</f>
        <v>0</v>
      </c>
      <c r="T22" s="1">
        <f>[7]Lithuania!T$12</f>
        <v>0</v>
      </c>
      <c r="U22" s="1">
        <f>[7]Lithuania!U$12</f>
        <v>0</v>
      </c>
      <c r="V22" s="1">
        <f>[7]Lithuania!V$12</f>
        <v>0</v>
      </c>
      <c r="W22" s="1">
        <f>[7]Lithuania!W$12</f>
        <v>0</v>
      </c>
      <c r="X22" s="1">
        <f>[7]Lithuania!X$12</f>
        <v>0</v>
      </c>
      <c r="Y22" s="1">
        <f>[7]Lithuania!Y$12</f>
        <v>0</v>
      </c>
      <c r="Z22" s="1">
        <f>[7]Lithuania!Z$12</f>
        <v>0</v>
      </c>
      <c r="AA22" s="1">
        <f>[7]Lithuania!AA$12</f>
        <v>0</v>
      </c>
      <c r="AB22" s="1">
        <f>[7]Lithuania!AB$12</f>
        <v>0</v>
      </c>
      <c r="AC22" s="1">
        <f>[7]Lithuania!AC$12</f>
        <v>0</v>
      </c>
      <c r="AD22" s="1">
        <f>[7]Lithuania!AD$12</f>
        <v>0</v>
      </c>
      <c r="AE22" s="1">
        <f>[7]Lithuania!AE$12</f>
        <v>0</v>
      </c>
      <c r="AF22" s="1">
        <f>[7]Lithuania!AF$12</f>
        <v>0</v>
      </c>
      <c r="AG22" s="1">
        <f>[7]Lithuania!AG$12</f>
        <v>0</v>
      </c>
      <c r="AH22" s="1">
        <f>[7]Lithuania!AH$12</f>
        <v>0</v>
      </c>
      <c r="AI22" s="1">
        <f>[7]Lithuania!AI$12</f>
        <v>0</v>
      </c>
      <c r="AJ22" s="1">
        <f>[7]Lithuania!AJ$12</f>
        <v>0</v>
      </c>
      <c r="AK22" s="1">
        <f>[7]Lithuania!AK$12</f>
        <v>0</v>
      </c>
      <c r="AL22" s="1">
        <f>[7]Lithuania!AL$12</f>
        <v>0</v>
      </c>
      <c r="AM22" s="1">
        <f>[7]Lithuania!AM$12</f>
        <v>0</v>
      </c>
      <c r="AN22" s="1">
        <f>[7]Lithuania!AN$12</f>
        <v>0</v>
      </c>
      <c r="AO22" s="1">
        <f>[7]Lithuania!AO$12</f>
        <v>0</v>
      </c>
      <c r="AP22" s="1">
        <f>[7]Lithuania!AP$12</f>
        <v>0</v>
      </c>
      <c r="AQ22" s="1">
        <f>[7]Lithuania!AQ$12</f>
        <v>0</v>
      </c>
      <c r="AR22" s="1">
        <f>[7]Lithuania!AR$12</f>
        <v>0</v>
      </c>
      <c r="AS22" s="1">
        <f>[7]Lithuania!AS$12</f>
        <v>0</v>
      </c>
      <c r="AT22" s="1">
        <f>[7]Lithuania!AT$12</f>
        <v>0</v>
      </c>
      <c r="AU22" s="1">
        <f>[7]Lithuania!AU$12</f>
        <v>0</v>
      </c>
      <c r="AV22" s="1">
        <f>[7]Lithuania!AV$12</f>
        <v>0</v>
      </c>
      <c r="AW22" s="1">
        <f>[7]Lithuania!AW$12</f>
        <v>0</v>
      </c>
      <c r="AX22" s="1">
        <f>[7]Lithuania!AX$12</f>
        <v>0</v>
      </c>
      <c r="AY22" s="1">
        <f>[7]Lithuania!AY$12</f>
        <v>0</v>
      </c>
      <c r="AZ22" s="1">
        <f>[7]Lithuania!AZ$12</f>
        <v>0</v>
      </c>
      <c r="BA22" s="1">
        <f>[7]Lithuania!BA$12</f>
        <v>0</v>
      </c>
      <c r="BB22" s="1">
        <f>[7]Lithuania!BB$12</f>
        <v>0</v>
      </c>
      <c r="BC22" s="1">
        <f>[7]Lithuania!BC$12</f>
        <v>0</v>
      </c>
      <c r="BD22" s="1">
        <f>[7]Lithuania!BD$12</f>
        <v>0</v>
      </c>
      <c r="BE22" s="1">
        <f>[7]Lithuania!BE$12</f>
        <v>0</v>
      </c>
      <c r="BF22" s="1">
        <f>[7]Lithuania!BF$12</f>
        <v>0</v>
      </c>
      <c r="BG22" s="1">
        <f>[7]Lithuania!BG$12</f>
        <v>0</v>
      </c>
      <c r="BH22" s="1">
        <f>[7]Lithuania!BH$12</f>
        <v>0</v>
      </c>
      <c r="BI22" s="1">
        <f>[7]Lithuania!BI$12</f>
        <v>0</v>
      </c>
      <c r="BJ22" s="1">
        <f>[7]Lithuania!BJ$12</f>
        <v>0</v>
      </c>
      <c r="BK22" s="1">
        <f>[7]Lithuania!BK$12</f>
        <v>0</v>
      </c>
      <c r="BL22" s="1">
        <f>[7]Lithuania!BL$12</f>
        <v>0</v>
      </c>
      <c r="BM22" s="1">
        <f>[7]Lithuania!BM$12</f>
        <v>0</v>
      </c>
      <c r="BN22" s="1">
        <f>[7]Lithuania!BN$12</f>
        <v>0</v>
      </c>
      <c r="BO22" s="1">
        <f>[7]Lithuania!BO$12</f>
        <v>0</v>
      </c>
      <c r="BP22" s="1">
        <f>[7]Lithuania!BP$12</f>
        <v>0</v>
      </c>
      <c r="BQ22" s="1">
        <f>[7]Lithuania!BQ$12</f>
        <v>0</v>
      </c>
      <c r="BR22" s="1">
        <f>[7]Lithuania!BR$12</f>
        <v>0</v>
      </c>
      <c r="BS22" s="1">
        <f>[7]Lithuania!BS$12</f>
        <v>0</v>
      </c>
      <c r="BT22" s="1">
        <f>[7]Lithuania!BT$12</f>
        <v>0</v>
      </c>
      <c r="BU22" s="1">
        <f>[7]Lithuania!BU$12</f>
        <v>0</v>
      </c>
      <c r="BV22" s="1">
        <f>[7]Lithuania!BV$12</f>
        <v>0</v>
      </c>
      <c r="BW22" s="1">
        <f>[7]Lithuania!BW$12</f>
        <v>0</v>
      </c>
      <c r="BX22" s="1">
        <f>[7]Lithuania!BX$12</f>
        <v>0</v>
      </c>
      <c r="BY22" s="1">
        <f>[7]Lithuania!BY$12</f>
        <v>0</v>
      </c>
      <c r="BZ22" s="1">
        <f>[7]Lithuania!BZ$12</f>
        <v>0</v>
      </c>
      <c r="CA22" s="1">
        <f>[7]Lithuania!CA$12</f>
        <v>0</v>
      </c>
      <c r="CB22" s="1">
        <f>[7]Lithuania!CB$12</f>
        <v>0</v>
      </c>
      <c r="CC22" s="1">
        <f>[7]Lithuania!CC$12</f>
        <v>0</v>
      </c>
      <c r="CD22" s="1">
        <f>[7]Lithuania!CD$12</f>
        <v>0</v>
      </c>
      <c r="CE22" s="1">
        <f>[7]Lithuania!CE$12</f>
        <v>0</v>
      </c>
      <c r="CF22" s="1">
        <f>[7]Lithuania!CF$12</f>
        <v>0</v>
      </c>
      <c r="CG22" s="1">
        <f>[7]Lithuania!CG$12</f>
        <v>0</v>
      </c>
      <c r="CH22" s="1">
        <f>[7]Lithuania!CH$12</f>
        <v>0</v>
      </c>
      <c r="CI22" s="1">
        <f>[7]Lithuania!CI$12</f>
        <v>0</v>
      </c>
      <c r="CJ22" s="1">
        <f>[7]Lithuania!CJ$12</f>
        <v>0</v>
      </c>
      <c r="CK22" s="1">
        <f>[7]Lithuania!CK$12</f>
        <v>0</v>
      </c>
      <c r="CL22" s="1">
        <f>[7]Lithuania!CL$12</f>
        <v>0</v>
      </c>
      <c r="CM22" s="1">
        <f>[7]Lithuania!CM$12</f>
        <v>0</v>
      </c>
      <c r="CN22" s="1">
        <f>[7]Lithuania!CN$12</f>
        <v>0</v>
      </c>
      <c r="CO22" s="1">
        <f>[7]Lithuania!CO$12</f>
        <v>0</v>
      </c>
      <c r="CP22" s="1">
        <f>[7]Lithuania!CP$12</f>
        <v>0</v>
      </c>
      <c r="CQ22" s="1">
        <f>[7]Lithuania!CQ$12</f>
        <v>0</v>
      </c>
      <c r="CR22" s="1">
        <f>[7]Lithuania!CR$12</f>
        <v>0</v>
      </c>
      <c r="CS22" s="1">
        <f>[7]Lithuania!CS$12</f>
        <v>0</v>
      </c>
      <c r="CT22" s="1">
        <f>[7]Lithuania!CT$12</f>
        <v>0</v>
      </c>
      <c r="CU22" s="1">
        <f>[7]Lithuania!CU$12</f>
        <v>0</v>
      </c>
      <c r="CV22" s="1">
        <f>[7]Lithuania!CV$12</f>
        <v>0</v>
      </c>
      <c r="CW22" s="1">
        <f>[7]Lithuania!CW$12</f>
        <v>0</v>
      </c>
      <c r="CX22" s="1">
        <f>[7]Lithuania!CX$12</f>
        <v>0</v>
      </c>
      <c r="CY22" s="1">
        <f>[7]Lithuania!CY$12</f>
        <v>0</v>
      </c>
      <c r="CZ22" s="1">
        <f>[7]Lithuania!CZ$12</f>
        <v>0</v>
      </c>
      <c r="DA22" s="1">
        <f>[7]Lithuania!DA$12</f>
        <v>0</v>
      </c>
      <c r="DB22" s="1">
        <f>[7]Lithuania!DB$12</f>
        <v>0</v>
      </c>
      <c r="DC22" s="1">
        <f>[7]Lithuania!DC$12</f>
        <v>0</v>
      </c>
      <c r="DD22" s="1">
        <f>[7]Lithuania!DD$12</f>
        <v>0</v>
      </c>
      <c r="DE22" s="1">
        <f>[7]Lithuania!DE$12</f>
        <v>0</v>
      </c>
      <c r="DF22" s="1">
        <f>[7]Lithuania!DF$12</f>
        <v>0</v>
      </c>
      <c r="DG22" s="1">
        <f>[7]Lithuania!DG$12</f>
        <v>0</v>
      </c>
      <c r="DH22" s="1">
        <f>[7]Lithuania!DH$12</f>
        <v>0</v>
      </c>
      <c r="DI22" s="1">
        <f>[7]Lithuania!DI$12</f>
        <v>0</v>
      </c>
      <c r="DJ22" s="1">
        <f>[7]Lithuania!DJ$12</f>
        <v>0</v>
      </c>
      <c r="DK22" s="1">
        <f>[7]Lithuania!DK$12</f>
        <v>0</v>
      </c>
      <c r="DL22" s="1">
        <f>[7]Lithuania!DL$12</f>
        <v>0</v>
      </c>
      <c r="DM22" s="1">
        <f>[7]Lithuania!DM$12</f>
        <v>0</v>
      </c>
      <c r="DN22" s="1">
        <f>[7]Lithuania!DN$12</f>
        <v>0</v>
      </c>
      <c r="DO22" s="1">
        <f>[7]Lithuania!DO$12</f>
        <v>0</v>
      </c>
      <c r="DP22" s="1">
        <f>[7]Lithuania!DP$12</f>
        <v>0</v>
      </c>
      <c r="DQ22" s="1">
        <f>[7]Lithuania!DQ$12</f>
        <v>0</v>
      </c>
      <c r="DR22" s="1">
        <f>[7]Lithuania!DR$12</f>
        <v>0</v>
      </c>
      <c r="DS22" s="1">
        <f>[7]Lithuania!DS$12</f>
        <v>0</v>
      </c>
      <c r="DT22" s="1">
        <f>[7]Lithuania!DT$12</f>
        <v>0</v>
      </c>
      <c r="DU22" s="1">
        <f>[7]Lithuania!DU$12</f>
        <v>0</v>
      </c>
      <c r="DV22" s="1">
        <f>[7]Lithuania!DV$12</f>
        <v>0</v>
      </c>
      <c r="DW22" s="1">
        <f>[7]Lithuania!DW$12</f>
        <v>0</v>
      </c>
      <c r="DX22" s="1">
        <f>[7]Lithuania!DX$12</f>
        <v>0</v>
      </c>
      <c r="DY22" s="1">
        <f>[7]Lithuania!DY$12</f>
        <v>0</v>
      </c>
      <c r="DZ22" s="1">
        <f>[7]Lithuania!DZ$12</f>
        <v>0</v>
      </c>
      <c r="EA22" s="1">
        <f>[7]Lithuania!EA$12</f>
        <v>0</v>
      </c>
      <c r="EB22" s="1">
        <f>[7]Lithuania!EB$12</f>
        <v>0</v>
      </c>
      <c r="EC22" s="1">
        <f>[7]Lithuania!EC$12</f>
        <v>0</v>
      </c>
      <c r="ED22" s="1">
        <f>[7]Lithuania!ED$12</f>
        <v>0</v>
      </c>
      <c r="EE22" s="1">
        <f>[7]Lithuania!EE$12</f>
        <v>0</v>
      </c>
      <c r="EF22" s="1">
        <f>[7]Lithuania!EF$12</f>
        <v>0</v>
      </c>
      <c r="EG22" s="1">
        <f>[7]Lithuania!EG$12</f>
        <v>0</v>
      </c>
      <c r="EH22" s="1">
        <f>[7]Lithuania!EH$12</f>
        <v>0</v>
      </c>
      <c r="EI22" s="1">
        <f>[7]Lithuania!EI$12</f>
        <v>0</v>
      </c>
      <c r="EJ22" s="1">
        <f>[7]Lithuania!EJ$12</f>
        <v>0</v>
      </c>
      <c r="EK22" s="1">
        <f>[7]Lithuania!EK$12</f>
        <v>0</v>
      </c>
      <c r="EL22" s="1">
        <f>[7]Lithuania!EL$12</f>
        <v>0</v>
      </c>
      <c r="EM22" s="1">
        <f>[7]Lithuania!EM$12</f>
        <v>0</v>
      </c>
      <c r="EN22" s="1">
        <f>[7]Lithuania!EN$12</f>
        <v>0</v>
      </c>
      <c r="EO22" s="1">
        <f>[7]Lithuania!EO$12</f>
        <v>0</v>
      </c>
      <c r="EP22" s="1">
        <f>[7]Lithuania!EP$12</f>
        <v>0</v>
      </c>
      <c r="EQ22" s="1">
        <f>[7]Lithuania!EQ$12</f>
        <v>0</v>
      </c>
      <c r="ER22" s="1">
        <f>[7]Lithuania!ER$12</f>
        <v>0</v>
      </c>
      <c r="ES22" s="1">
        <f>[7]Lithuania!ES$12</f>
        <v>0</v>
      </c>
      <c r="ET22" s="1">
        <f>[7]Lithuania!ET$12</f>
        <v>0</v>
      </c>
      <c r="EU22" s="1">
        <f>[7]Lithuania!EU$12</f>
        <v>0</v>
      </c>
      <c r="EV22" s="1">
        <f>[7]Lithuania!EV$12</f>
        <v>0</v>
      </c>
      <c r="EW22" s="1">
        <f>[7]Lithuania!EW$12</f>
        <v>0</v>
      </c>
      <c r="EX22" s="1">
        <f>[7]Lithuania!EX$12</f>
        <v>0</v>
      </c>
      <c r="EY22" s="1">
        <f>[7]Lithuania!EY$12</f>
        <v>0</v>
      </c>
      <c r="EZ22" s="1">
        <f>[7]Lithuania!EZ$12</f>
        <v>0</v>
      </c>
      <c r="FA22" s="1">
        <f>[7]Lithuania!FA$12</f>
        <v>0</v>
      </c>
      <c r="FB22" s="1">
        <f>[7]Lithuania!FB$12</f>
        <v>0</v>
      </c>
      <c r="FC22" s="1">
        <f>[7]Lithuania!FC$12</f>
        <v>0</v>
      </c>
      <c r="FD22" s="1">
        <f>[7]Lithuania!FD$12</f>
        <v>0</v>
      </c>
      <c r="FE22" s="1">
        <f>[7]Lithuania!FE$12</f>
        <v>0</v>
      </c>
      <c r="FF22" s="1">
        <f>[7]Lithuania!FF$12</f>
        <v>0</v>
      </c>
      <c r="FG22" s="1">
        <f>[7]Lithuania!FG$12</f>
        <v>0</v>
      </c>
      <c r="FH22" s="1">
        <f>[7]Lithuania!FH$12</f>
        <v>0</v>
      </c>
      <c r="FI22" s="1">
        <f>[7]Lithuania!FI$12</f>
        <v>0</v>
      </c>
      <c r="FJ22" s="1">
        <f>[7]Lithuania!FJ$12</f>
        <v>0</v>
      </c>
      <c r="FK22" s="1">
        <f>[7]Lithuania!FK$12</f>
        <v>0</v>
      </c>
      <c r="FL22" s="1">
        <f>[7]Lithuania!FL$12</f>
        <v>0</v>
      </c>
      <c r="FM22" s="1">
        <f>[7]Lithuania!FM$12</f>
        <v>0</v>
      </c>
      <c r="FN22" s="1">
        <f>[7]Lithuania!FN$12</f>
        <v>0</v>
      </c>
      <c r="FO22" s="1">
        <f>[7]Lithuania!FO$12</f>
        <v>0</v>
      </c>
      <c r="FP22" s="1">
        <f>[7]Lithuania!FP$12</f>
        <v>0</v>
      </c>
      <c r="FQ22" s="1">
        <f>[7]Lithuania!FQ$12</f>
        <v>0</v>
      </c>
      <c r="FR22" s="1">
        <f>[7]Lithuania!FR$12</f>
        <v>0</v>
      </c>
      <c r="FS22" s="1">
        <f>[7]Lithuania!FS$12</f>
        <v>0</v>
      </c>
      <c r="FT22" s="1">
        <f>[7]Lithuania!FT$12</f>
        <v>0</v>
      </c>
      <c r="FU22" s="1">
        <f>[7]Lithuania!FU$12</f>
        <v>0</v>
      </c>
      <c r="FV22" s="1">
        <f>[7]Lithuania!FV$12</f>
        <v>0</v>
      </c>
      <c r="FW22" s="1">
        <f>[7]Lithuania!FW$12</f>
        <v>0</v>
      </c>
      <c r="FX22" s="1">
        <f>[7]Lithuania!FX$12</f>
        <v>0</v>
      </c>
      <c r="FY22" s="1">
        <f>[7]Lithuania!FY$12</f>
        <v>0</v>
      </c>
      <c r="FZ22" s="7">
        <f>1/1000*SUM($B22:FY22)</f>
        <v>0</v>
      </c>
    </row>
    <row r="23" spans="1:182">
      <c r="A23" t="s">
        <v>38</v>
      </c>
      <c r="B23" s="1">
        <f>[7]Luxembourg!B$12</f>
        <v>0</v>
      </c>
      <c r="C23" s="1">
        <f>[7]Luxembourg!C$12</f>
        <v>0</v>
      </c>
      <c r="D23" s="1">
        <f>[7]Luxembourg!D$12</f>
        <v>0</v>
      </c>
      <c r="E23" s="1">
        <f>[7]Luxembourg!E$12</f>
        <v>0</v>
      </c>
      <c r="F23" s="1">
        <f>[7]Luxembourg!F$12</f>
        <v>0</v>
      </c>
      <c r="G23" s="1">
        <f>[7]Luxembourg!G$12</f>
        <v>0</v>
      </c>
      <c r="H23" s="1">
        <f>[7]Luxembourg!H$12</f>
        <v>0</v>
      </c>
      <c r="I23" s="1">
        <f>[7]Luxembourg!I$12</f>
        <v>0</v>
      </c>
      <c r="J23" s="1">
        <f>[7]Luxembourg!J$12</f>
        <v>0</v>
      </c>
      <c r="K23" s="1">
        <f>[7]Luxembourg!K$12</f>
        <v>0</v>
      </c>
      <c r="L23" s="1">
        <f>[7]Luxembourg!L$12</f>
        <v>0</v>
      </c>
      <c r="M23" s="1">
        <f>[7]Luxembourg!M$12</f>
        <v>0</v>
      </c>
      <c r="N23" s="1">
        <f>[7]Luxembourg!N$12</f>
        <v>0</v>
      </c>
      <c r="O23" s="1">
        <f>[7]Luxembourg!O$12</f>
        <v>0</v>
      </c>
      <c r="P23" s="1">
        <f>[7]Luxembourg!P$12</f>
        <v>0</v>
      </c>
      <c r="Q23" s="1">
        <f>[7]Luxembourg!Q$12</f>
        <v>0</v>
      </c>
      <c r="R23" s="1">
        <f>[7]Luxembourg!R$12</f>
        <v>0</v>
      </c>
      <c r="S23" s="1">
        <f>[7]Luxembourg!S$12</f>
        <v>0</v>
      </c>
      <c r="T23" s="1">
        <f>[7]Luxembourg!T$12</f>
        <v>0</v>
      </c>
      <c r="U23" s="1">
        <f>[7]Luxembourg!U$12</f>
        <v>0</v>
      </c>
      <c r="V23" s="1">
        <f>[7]Luxembourg!V$12</f>
        <v>0</v>
      </c>
      <c r="W23" s="1">
        <f>[7]Luxembourg!W$12</f>
        <v>0</v>
      </c>
      <c r="X23" s="1">
        <f>[7]Luxembourg!X$12</f>
        <v>0</v>
      </c>
      <c r="Y23" s="1">
        <f>[7]Luxembourg!Y$12</f>
        <v>0</v>
      </c>
      <c r="Z23" s="1">
        <f>[7]Luxembourg!Z$12</f>
        <v>0</v>
      </c>
      <c r="AA23" s="1">
        <f>[7]Luxembourg!AA$12</f>
        <v>0</v>
      </c>
      <c r="AB23" s="1">
        <f>[7]Luxembourg!AB$12</f>
        <v>0</v>
      </c>
      <c r="AC23" s="1">
        <f>[7]Luxembourg!AC$12</f>
        <v>0</v>
      </c>
      <c r="AD23" s="1">
        <f>[7]Luxembourg!AD$12</f>
        <v>0</v>
      </c>
      <c r="AE23" s="1">
        <f>[7]Luxembourg!AE$12</f>
        <v>0</v>
      </c>
      <c r="AF23" s="1">
        <f>[7]Luxembourg!AF$12</f>
        <v>0</v>
      </c>
      <c r="AG23" s="1">
        <f>[7]Luxembourg!AG$12</f>
        <v>0</v>
      </c>
      <c r="AH23" s="1">
        <f>[7]Luxembourg!AH$12</f>
        <v>0</v>
      </c>
      <c r="AI23" s="1">
        <f>[7]Luxembourg!AI$12</f>
        <v>0</v>
      </c>
      <c r="AJ23" s="1">
        <f>[7]Luxembourg!AJ$12</f>
        <v>0</v>
      </c>
      <c r="AK23" s="1">
        <f>[7]Luxembourg!AK$12</f>
        <v>0</v>
      </c>
      <c r="AL23" s="1">
        <f>[7]Luxembourg!AL$12</f>
        <v>0</v>
      </c>
      <c r="AM23" s="1">
        <f>[7]Luxembourg!AM$12</f>
        <v>0</v>
      </c>
      <c r="AN23" s="1">
        <f>[7]Luxembourg!AN$12</f>
        <v>0</v>
      </c>
      <c r="AO23" s="1">
        <f>[7]Luxembourg!AO$12</f>
        <v>0</v>
      </c>
      <c r="AP23" s="1">
        <f>[7]Luxembourg!AP$12</f>
        <v>0</v>
      </c>
      <c r="AQ23" s="1">
        <f>[7]Luxembourg!AQ$12</f>
        <v>0</v>
      </c>
      <c r="AR23" s="1">
        <f>[7]Luxembourg!AR$12</f>
        <v>0</v>
      </c>
      <c r="AS23" s="1">
        <f>[7]Luxembourg!AS$12</f>
        <v>0</v>
      </c>
      <c r="AT23" s="1">
        <f>[7]Luxembourg!AT$12</f>
        <v>0</v>
      </c>
      <c r="AU23" s="1">
        <f>[7]Luxembourg!AU$12</f>
        <v>0</v>
      </c>
      <c r="AV23" s="1">
        <f>[7]Luxembourg!AV$12</f>
        <v>0</v>
      </c>
      <c r="AW23" s="1">
        <f>[7]Luxembourg!AW$12</f>
        <v>0</v>
      </c>
      <c r="AX23" s="1">
        <f>[7]Luxembourg!AX$12</f>
        <v>0</v>
      </c>
      <c r="AY23" s="1">
        <f>[7]Luxembourg!AY$12</f>
        <v>0</v>
      </c>
      <c r="AZ23" s="1">
        <f>[7]Luxembourg!AZ$12</f>
        <v>0</v>
      </c>
      <c r="BA23" s="1">
        <f>[7]Luxembourg!BA$12</f>
        <v>0</v>
      </c>
      <c r="BB23" s="1">
        <f>[7]Luxembourg!BB$12</f>
        <v>0</v>
      </c>
      <c r="BC23" s="1">
        <f>[7]Luxembourg!BC$12</f>
        <v>0</v>
      </c>
      <c r="BD23" s="1">
        <f>[7]Luxembourg!BD$12</f>
        <v>0</v>
      </c>
      <c r="BE23" s="1">
        <f>[7]Luxembourg!BE$12</f>
        <v>0</v>
      </c>
      <c r="BF23" s="1">
        <f>[7]Luxembourg!BF$12</f>
        <v>0</v>
      </c>
      <c r="BG23" s="1">
        <f>[7]Luxembourg!BG$12</f>
        <v>0</v>
      </c>
      <c r="BH23" s="1">
        <f>[7]Luxembourg!BH$12</f>
        <v>0</v>
      </c>
      <c r="BI23" s="1">
        <f>[7]Luxembourg!BI$12</f>
        <v>0</v>
      </c>
      <c r="BJ23" s="1">
        <f>[7]Luxembourg!BJ$12</f>
        <v>0</v>
      </c>
      <c r="BK23" s="1">
        <f>[7]Luxembourg!BK$12</f>
        <v>0</v>
      </c>
      <c r="BL23" s="1">
        <f>[7]Luxembourg!BL$12</f>
        <v>0</v>
      </c>
      <c r="BM23" s="1">
        <f>[7]Luxembourg!BM$12</f>
        <v>0</v>
      </c>
      <c r="BN23" s="1">
        <f>[7]Luxembourg!BN$12</f>
        <v>0</v>
      </c>
      <c r="BO23" s="1">
        <f>[7]Luxembourg!BO$12</f>
        <v>0</v>
      </c>
      <c r="BP23" s="1">
        <f>[7]Luxembourg!BP$12</f>
        <v>0</v>
      </c>
      <c r="BQ23" s="1">
        <f>[7]Luxembourg!BQ$12</f>
        <v>0</v>
      </c>
      <c r="BR23" s="1">
        <f>[7]Luxembourg!BR$12</f>
        <v>0</v>
      </c>
      <c r="BS23" s="1">
        <f>[7]Luxembourg!BS$12</f>
        <v>0</v>
      </c>
      <c r="BT23" s="1">
        <f>[7]Luxembourg!BT$12</f>
        <v>0</v>
      </c>
      <c r="BU23" s="1">
        <f>[7]Luxembourg!BU$12</f>
        <v>0</v>
      </c>
      <c r="BV23" s="1">
        <f>[7]Luxembourg!BV$12</f>
        <v>0</v>
      </c>
      <c r="BW23" s="1">
        <f>[7]Luxembourg!BW$12</f>
        <v>0</v>
      </c>
      <c r="BX23" s="1">
        <f>[7]Luxembourg!BX$12</f>
        <v>0</v>
      </c>
      <c r="BY23" s="1">
        <f>[7]Luxembourg!BY$12</f>
        <v>0</v>
      </c>
      <c r="BZ23" s="1">
        <f>[7]Luxembourg!BZ$12</f>
        <v>0</v>
      </c>
      <c r="CA23" s="1">
        <f>[7]Luxembourg!CA$12</f>
        <v>0</v>
      </c>
      <c r="CB23" s="1">
        <f>[7]Luxembourg!CB$12</f>
        <v>0</v>
      </c>
      <c r="CC23" s="1">
        <f>[7]Luxembourg!CC$12</f>
        <v>0</v>
      </c>
      <c r="CD23" s="1">
        <f>[7]Luxembourg!CD$12</f>
        <v>0</v>
      </c>
      <c r="CE23" s="1">
        <f>[7]Luxembourg!CE$12</f>
        <v>0</v>
      </c>
      <c r="CF23" s="1">
        <f>[7]Luxembourg!CF$12</f>
        <v>0</v>
      </c>
      <c r="CG23" s="1">
        <f>[7]Luxembourg!CG$12</f>
        <v>0</v>
      </c>
      <c r="CH23" s="1">
        <f>[7]Luxembourg!CH$12</f>
        <v>0</v>
      </c>
      <c r="CI23" s="1">
        <f>[7]Luxembourg!CI$12</f>
        <v>0</v>
      </c>
      <c r="CJ23" s="1">
        <f>[7]Luxembourg!CJ$12</f>
        <v>0</v>
      </c>
      <c r="CK23" s="1">
        <f>[7]Luxembourg!CK$12</f>
        <v>0</v>
      </c>
      <c r="CL23" s="1">
        <f>[7]Luxembourg!CL$12</f>
        <v>0</v>
      </c>
      <c r="CM23" s="1">
        <f>[7]Luxembourg!CM$12</f>
        <v>0</v>
      </c>
      <c r="CN23" s="1">
        <f>[7]Luxembourg!CN$12</f>
        <v>0</v>
      </c>
      <c r="CO23" s="1">
        <f>[7]Luxembourg!CO$12</f>
        <v>0</v>
      </c>
      <c r="CP23" s="1">
        <f>[7]Luxembourg!CP$12</f>
        <v>0</v>
      </c>
      <c r="CQ23" s="1">
        <f>[7]Luxembourg!CQ$12</f>
        <v>0</v>
      </c>
      <c r="CR23" s="1">
        <f>[7]Luxembourg!CR$12</f>
        <v>0</v>
      </c>
      <c r="CS23" s="1">
        <f>[7]Luxembourg!CS$12</f>
        <v>0</v>
      </c>
      <c r="CT23" s="1">
        <f>[7]Luxembourg!CT$12</f>
        <v>0</v>
      </c>
      <c r="CU23" s="1">
        <f>[7]Luxembourg!CU$12</f>
        <v>0</v>
      </c>
      <c r="CV23" s="1">
        <f>[7]Luxembourg!CV$12</f>
        <v>0</v>
      </c>
      <c r="CW23" s="1">
        <f>[7]Luxembourg!CW$12</f>
        <v>0</v>
      </c>
      <c r="CX23" s="1">
        <f>[7]Luxembourg!CX$12</f>
        <v>0</v>
      </c>
      <c r="CY23" s="1">
        <f>[7]Luxembourg!CY$12</f>
        <v>0</v>
      </c>
      <c r="CZ23" s="1">
        <f>[7]Luxembourg!CZ$12</f>
        <v>0</v>
      </c>
      <c r="DA23" s="1">
        <f>[7]Luxembourg!DA$12</f>
        <v>0</v>
      </c>
      <c r="DB23" s="1">
        <f>[7]Luxembourg!DB$12</f>
        <v>0</v>
      </c>
      <c r="DC23" s="1">
        <f>[7]Luxembourg!DC$12</f>
        <v>0</v>
      </c>
      <c r="DD23" s="1">
        <f>[7]Luxembourg!DD$12</f>
        <v>0</v>
      </c>
      <c r="DE23" s="1">
        <f>[7]Luxembourg!DE$12</f>
        <v>0</v>
      </c>
      <c r="DF23" s="1">
        <f>[7]Luxembourg!DF$12</f>
        <v>0</v>
      </c>
      <c r="DG23" s="1">
        <f>[7]Luxembourg!DG$12</f>
        <v>0</v>
      </c>
      <c r="DH23" s="1">
        <f>[7]Luxembourg!DH$12</f>
        <v>0</v>
      </c>
      <c r="DI23" s="1">
        <f>[7]Luxembourg!DI$12</f>
        <v>0</v>
      </c>
      <c r="DJ23" s="1">
        <f>[7]Luxembourg!DJ$12</f>
        <v>0</v>
      </c>
      <c r="DK23" s="1">
        <f>[7]Luxembourg!DK$12</f>
        <v>0</v>
      </c>
      <c r="DL23" s="1">
        <f>[7]Luxembourg!DL$12</f>
        <v>0</v>
      </c>
      <c r="DM23" s="1">
        <f>[7]Luxembourg!DM$12</f>
        <v>0</v>
      </c>
      <c r="DN23" s="1">
        <f>[7]Luxembourg!DN$12</f>
        <v>0</v>
      </c>
      <c r="DO23" s="1">
        <f>[7]Luxembourg!DO$12</f>
        <v>0</v>
      </c>
      <c r="DP23" s="1">
        <f>[7]Luxembourg!DP$12</f>
        <v>0</v>
      </c>
      <c r="DQ23" s="1">
        <f>[7]Luxembourg!DQ$12</f>
        <v>0</v>
      </c>
      <c r="DR23" s="1">
        <f>[7]Luxembourg!DR$12</f>
        <v>0</v>
      </c>
      <c r="DS23" s="1">
        <f>[7]Luxembourg!DS$12</f>
        <v>0</v>
      </c>
      <c r="DT23" s="1">
        <f>[7]Luxembourg!DT$12</f>
        <v>0</v>
      </c>
      <c r="DU23" s="1">
        <f>[7]Luxembourg!DU$12</f>
        <v>0</v>
      </c>
      <c r="DV23" s="1">
        <f>[7]Luxembourg!DV$12</f>
        <v>0</v>
      </c>
      <c r="DW23" s="1">
        <f>[7]Luxembourg!DW$12</f>
        <v>0</v>
      </c>
      <c r="DX23" s="1">
        <f>[7]Luxembourg!DX$12</f>
        <v>0</v>
      </c>
      <c r="DY23" s="1">
        <f>[7]Luxembourg!DY$12</f>
        <v>0</v>
      </c>
      <c r="DZ23" s="1">
        <f>[7]Luxembourg!DZ$12</f>
        <v>0</v>
      </c>
      <c r="EA23" s="1">
        <f>[7]Luxembourg!EA$12</f>
        <v>0</v>
      </c>
      <c r="EB23" s="1">
        <f>[7]Luxembourg!EB$12</f>
        <v>0</v>
      </c>
      <c r="EC23" s="1">
        <f>[7]Luxembourg!EC$12</f>
        <v>0</v>
      </c>
      <c r="ED23" s="1">
        <f>[7]Luxembourg!ED$12</f>
        <v>0</v>
      </c>
      <c r="EE23" s="1">
        <f>[7]Luxembourg!EE$12</f>
        <v>0</v>
      </c>
      <c r="EF23" s="1">
        <f>[7]Luxembourg!EF$12</f>
        <v>0</v>
      </c>
      <c r="EG23" s="1">
        <f>[7]Luxembourg!EG$12</f>
        <v>0</v>
      </c>
      <c r="EH23" s="1">
        <f>[7]Luxembourg!EH$12</f>
        <v>0</v>
      </c>
      <c r="EI23" s="1">
        <f>[7]Luxembourg!EI$12</f>
        <v>0</v>
      </c>
      <c r="EJ23" s="1">
        <f>[7]Luxembourg!EJ$12</f>
        <v>0</v>
      </c>
      <c r="EK23" s="1">
        <f>[7]Luxembourg!EK$12</f>
        <v>0</v>
      </c>
      <c r="EL23" s="1">
        <f>[7]Luxembourg!EL$12</f>
        <v>0</v>
      </c>
      <c r="EM23" s="1">
        <f>[7]Luxembourg!EM$12</f>
        <v>0</v>
      </c>
      <c r="EN23" s="1">
        <f>[7]Luxembourg!EN$12</f>
        <v>0</v>
      </c>
      <c r="EO23" s="1">
        <f>[7]Luxembourg!EO$12</f>
        <v>0</v>
      </c>
      <c r="EP23" s="1">
        <f>[7]Luxembourg!EP$12</f>
        <v>0</v>
      </c>
      <c r="EQ23" s="1">
        <f>[7]Luxembourg!EQ$12</f>
        <v>0</v>
      </c>
      <c r="ER23" s="1">
        <f>[7]Luxembourg!ER$12</f>
        <v>0</v>
      </c>
      <c r="ES23" s="1">
        <f>[7]Luxembourg!ES$12</f>
        <v>0</v>
      </c>
      <c r="ET23" s="1">
        <f>[7]Luxembourg!ET$12</f>
        <v>0</v>
      </c>
      <c r="EU23" s="1">
        <f>[7]Luxembourg!EU$12</f>
        <v>0</v>
      </c>
      <c r="EV23" s="1">
        <f>[7]Luxembourg!EV$12</f>
        <v>0</v>
      </c>
      <c r="EW23" s="1">
        <f>[7]Luxembourg!EW$12</f>
        <v>0</v>
      </c>
      <c r="EX23" s="1">
        <f>[7]Luxembourg!EX$12</f>
        <v>0</v>
      </c>
      <c r="EY23" s="1">
        <f>[7]Luxembourg!EY$12</f>
        <v>0</v>
      </c>
      <c r="EZ23" s="1">
        <f>[7]Luxembourg!EZ$12</f>
        <v>0</v>
      </c>
      <c r="FA23" s="1">
        <f>[7]Luxembourg!FA$12</f>
        <v>0</v>
      </c>
      <c r="FB23" s="1">
        <f>[7]Luxembourg!FB$12</f>
        <v>0</v>
      </c>
      <c r="FC23" s="1">
        <f>[7]Luxembourg!FC$12</f>
        <v>0</v>
      </c>
      <c r="FD23" s="1">
        <f>[7]Luxembourg!FD$12</f>
        <v>0</v>
      </c>
      <c r="FE23" s="1">
        <f>[7]Luxembourg!FE$12</f>
        <v>0</v>
      </c>
      <c r="FF23" s="1">
        <f>[7]Luxembourg!FF$12</f>
        <v>0</v>
      </c>
      <c r="FG23" s="1">
        <f>[7]Luxembourg!FG$12</f>
        <v>0</v>
      </c>
      <c r="FH23" s="1">
        <f>[7]Luxembourg!FH$12</f>
        <v>0</v>
      </c>
      <c r="FI23" s="1">
        <f>[7]Luxembourg!FI$12</f>
        <v>0</v>
      </c>
      <c r="FJ23" s="1">
        <f>[7]Luxembourg!FJ$12</f>
        <v>0</v>
      </c>
      <c r="FK23" s="1">
        <f>[7]Luxembourg!FK$12</f>
        <v>0</v>
      </c>
      <c r="FL23" s="1">
        <f>[7]Luxembourg!FL$12</f>
        <v>0</v>
      </c>
      <c r="FM23" s="1">
        <f>[7]Luxembourg!FM$12</f>
        <v>0</v>
      </c>
      <c r="FN23" s="1">
        <f>[7]Luxembourg!FN$12</f>
        <v>0</v>
      </c>
      <c r="FO23" s="1">
        <f>[7]Luxembourg!FO$12</f>
        <v>0</v>
      </c>
      <c r="FP23" s="1">
        <f>[7]Luxembourg!FP$12</f>
        <v>0</v>
      </c>
      <c r="FQ23" s="1">
        <f>[7]Luxembourg!FQ$12</f>
        <v>0</v>
      </c>
      <c r="FR23" s="1">
        <f>[7]Luxembourg!FR$12</f>
        <v>0</v>
      </c>
      <c r="FS23" s="1">
        <f>[7]Luxembourg!FS$12</f>
        <v>0</v>
      </c>
      <c r="FT23" s="1">
        <f>[7]Luxembourg!FT$12</f>
        <v>0</v>
      </c>
      <c r="FU23" s="1">
        <f>[7]Luxembourg!FU$12</f>
        <v>0</v>
      </c>
      <c r="FV23" s="1">
        <f>[7]Luxembourg!FV$12</f>
        <v>0</v>
      </c>
      <c r="FW23" s="1">
        <f>[7]Luxembourg!FW$12</f>
        <v>0</v>
      </c>
      <c r="FX23" s="1">
        <f>[7]Luxembourg!FX$12</f>
        <v>0</v>
      </c>
      <c r="FY23" s="1">
        <f>[7]Luxembourg!FY$12</f>
        <v>0</v>
      </c>
      <c r="FZ23" s="7">
        <f>1/1000*SUM($B23:FY23)</f>
        <v>0</v>
      </c>
    </row>
    <row r="24" spans="1:182">
      <c r="A24" t="s">
        <v>39</v>
      </c>
      <c r="B24" s="1">
        <f>[7]Malta!B$12</f>
        <v>0</v>
      </c>
      <c r="C24" s="1">
        <f>[7]Malta!C$12</f>
        <v>0</v>
      </c>
      <c r="D24" s="1">
        <f>[7]Malta!D$12</f>
        <v>0</v>
      </c>
      <c r="E24" s="1">
        <f>[7]Malta!E$12</f>
        <v>0</v>
      </c>
      <c r="F24" s="1">
        <f>[7]Malta!F$12</f>
        <v>0</v>
      </c>
      <c r="G24" s="1">
        <f>[7]Malta!G$12</f>
        <v>0</v>
      </c>
      <c r="H24" s="1">
        <f>[7]Malta!H$12</f>
        <v>0</v>
      </c>
      <c r="I24" s="1">
        <f>[7]Malta!I$12</f>
        <v>0</v>
      </c>
      <c r="J24" s="1">
        <f>[7]Malta!J$12</f>
        <v>0</v>
      </c>
      <c r="K24" s="1">
        <f>[7]Malta!K$12</f>
        <v>0</v>
      </c>
      <c r="L24" s="1">
        <f>[7]Malta!L$12</f>
        <v>0</v>
      </c>
      <c r="M24" s="1">
        <f>[7]Malta!M$12</f>
        <v>0</v>
      </c>
      <c r="N24" s="1">
        <f>[7]Malta!N$12</f>
        <v>0</v>
      </c>
      <c r="O24" s="1">
        <f>[7]Malta!O$12</f>
        <v>0</v>
      </c>
      <c r="P24" s="1">
        <f>[7]Malta!P$12</f>
        <v>0</v>
      </c>
      <c r="Q24" s="1">
        <f>[7]Malta!Q$12</f>
        <v>0</v>
      </c>
      <c r="R24" s="1">
        <f>[7]Malta!R$12</f>
        <v>0</v>
      </c>
      <c r="S24" s="1">
        <f>[7]Malta!S$12</f>
        <v>0</v>
      </c>
      <c r="T24" s="1">
        <f>[7]Malta!T$12</f>
        <v>0</v>
      </c>
      <c r="U24" s="1">
        <f>[7]Malta!U$12</f>
        <v>0</v>
      </c>
      <c r="V24" s="1">
        <f>[7]Malta!V$12</f>
        <v>0</v>
      </c>
      <c r="W24" s="1">
        <f>[7]Malta!W$12</f>
        <v>0</v>
      </c>
      <c r="X24" s="1">
        <f>[7]Malta!X$12</f>
        <v>0</v>
      </c>
      <c r="Y24" s="1">
        <f>[7]Malta!Y$12</f>
        <v>0</v>
      </c>
      <c r="Z24" s="1">
        <f>[7]Malta!Z$12</f>
        <v>0</v>
      </c>
      <c r="AA24" s="1">
        <f>[7]Malta!AA$12</f>
        <v>0</v>
      </c>
      <c r="AB24" s="1">
        <f>[7]Malta!AB$12</f>
        <v>0</v>
      </c>
      <c r="AC24" s="1">
        <f>[7]Malta!AC$12</f>
        <v>0</v>
      </c>
      <c r="AD24" s="1">
        <f>[7]Malta!AD$12</f>
        <v>0</v>
      </c>
      <c r="AE24" s="1">
        <f>[7]Malta!AE$12</f>
        <v>0</v>
      </c>
      <c r="AF24" s="1">
        <f>[7]Malta!AF$12</f>
        <v>0</v>
      </c>
      <c r="AG24" s="1">
        <f>[7]Malta!AG$12</f>
        <v>0</v>
      </c>
      <c r="AH24" s="1">
        <f>[7]Malta!AH$12</f>
        <v>0</v>
      </c>
      <c r="AI24" s="1">
        <f>[7]Malta!AI$12</f>
        <v>0</v>
      </c>
      <c r="AJ24" s="1">
        <f>[7]Malta!AJ$12</f>
        <v>0</v>
      </c>
      <c r="AK24" s="1">
        <f>[7]Malta!AK$12</f>
        <v>0</v>
      </c>
      <c r="AL24" s="1">
        <f>[7]Malta!AL$12</f>
        <v>0</v>
      </c>
      <c r="AM24" s="1">
        <f>[7]Malta!AM$12</f>
        <v>0</v>
      </c>
      <c r="AN24" s="1">
        <f>[7]Malta!AN$12</f>
        <v>0</v>
      </c>
      <c r="AO24" s="1">
        <f>[7]Malta!AO$12</f>
        <v>0</v>
      </c>
      <c r="AP24" s="1">
        <f>[7]Malta!AP$12</f>
        <v>0</v>
      </c>
      <c r="AQ24" s="1">
        <f>[7]Malta!AQ$12</f>
        <v>0</v>
      </c>
      <c r="AR24" s="1">
        <f>[7]Malta!AR$12</f>
        <v>0</v>
      </c>
      <c r="AS24" s="1">
        <f>[7]Malta!AS$12</f>
        <v>0</v>
      </c>
      <c r="AT24" s="1">
        <f>[7]Malta!AT$12</f>
        <v>0</v>
      </c>
      <c r="AU24" s="1">
        <f>[7]Malta!AU$12</f>
        <v>0</v>
      </c>
      <c r="AV24" s="1">
        <f>[7]Malta!AV$12</f>
        <v>0</v>
      </c>
      <c r="AW24" s="1">
        <f>[7]Malta!AW$12</f>
        <v>0</v>
      </c>
      <c r="AX24" s="1">
        <f>[7]Malta!AX$12</f>
        <v>0</v>
      </c>
      <c r="AY24" s="1">
        <f>[7]Malta!AY$12</f>
        <v>0</v>
      </c>
      <c r="AZ24" s="1">
        <f>[7]Malta!AZ$12</f>
        <v>0</v>
      </c>
      <c r="BA24" s="1">
        <f>[7]Malta!BA$12</f>
        <v>0</v>
      </c>
      <c r="BB24" s="1">
        <f>[7]Malta!BB$12</f>
        <v>0</v>
      </c>
      <c r="BC24" s="1">
        <f>[7]Malta!BC$12</f>
        <v>0</v>
      </c>
      <c r="BD24" s="1">
        <f>[7]Malta!BD$12</f>
        <v>0</v>
      </c>
      <c r="BE24" s="1">
        <f>[7]Malta!BE$12</f>
        <v>0</v>
      </c>
      <c r="BF24" s="1">
        <f>[7]Malta!BF$12</f>
        <v>0</v>
      </c>
      <c r="BG24" s="1">
        <f>[7]Malta!BG$12</f>
        <v>0</v>
      </c>
      <c r="BH24" s="1">
        <f>[7]Malta!BH$12</f>
        <v>0</v>
      </c>
      <c r="BI24" s="1">
        <f>[7]Malta!BI$12</f>
        <v>0</v>
      </c>
      <c r="BJ24" s="1">
        <f>[7]Malta!BJ$12</f>
        <v>0</v>
      </c>
      <c r="BK24" s="1">
        <f>[7]Malta!BK$12</f>
        <v>0</v>
      </c>
      <c r="BL24" s="1">
        <f>[7]Malta!BL$12</f>
        <v>0</v>
      </c>
      <c r="BM24" s="1">
        <f>[7]Malta!BM$12</f>
        <v>0</v>
      </c>
      <c r="BN24" s="1">
        <f>[7]Malta!BN$12</f>
        <v>0</v>
      </c>
      <c r="BO24" s="1">
        <f>[7]Malta!BO$12</f>
        <v>0</v>
      </c>
      <c r="BP24" s="1">
        <f>[7]Malta!BP$12</f>
        <v>0</v>
      </c>
      <c r="BQ24" s="1">
        <f>[7]Malta!BQ$12</f>
        <v>0</v>
      </c>
      <c r="BR24" s="1">
        <f>[7]Malta!BR$12</f>
        <v>0</v>
      </c>
      <c r="BS24" s="1">
        <f>[7]Malta!BS$12</f>
        <v>0</v>
      </c>
      <c r="BT24" s="1">
        <f>[7]Malta!BT$12</f>
        <v>0</v>
      </c>
      <c r="BU24" s="1">
        <f>[7]Malta!BU$12</f>
        <v>0</v>
      </c>
      <c r="BV24" s="1">
        <f>[7]Malta!BV$12</f>
        <v>0</v>
      </c>
      <c r="BW24" s="1">
        <f>[7]Malta!BW$12</f>
        <v>0</v>
      </c>
      <c r="BX24" s="1">
        <f>[7]Malta!BX$12</f>
        <v>0</v>
      </c>
      <c r="BY24" s="1">
        <f>[7]Malta!BY$12</f>
        <v>0</v>
      </c>
      <c r="BZ24" s="1">
        <f>[7]Malta!BZ$12</f>
        <v>0</v>
      </c>
      <c r="CA24" s="1">
        <f>[7]Malta!CA$12</f>
        <v>0</v>
      </c>
      <c r="CB24" s="1">
        <f>[7]Malta!CB$12</f>
        <v>0</v>
      </c>
      <c r="CC24" s="1">
        <f>[7]Malta!CC$12</f>
        <v>0</v>
      </c>
      <c r="CD24" s="1">
        <f>[7]Malta!CD$12</f>
        <v>0</v>
      </c>
      <c r="CE24" s="1">
        <f>[7]Malta!CE$12</f>
        <v>0</v>
      </c>
      <c r="CF24" s="1">
        <f>[7]Malta!CF$12</f>
        <v>0</v>
      </c>
      <c r="CG24" s="1">
        <f>[7]Malta!CG$12</f>
        <v>0</v>
      </c>
      <c r="CH24" s="1">
        <f>[7]Malta!CH$12</f>
        <v>0</v>
      </c>
      <c r="CI24" s="1">
        <f>[7]Malta!CI$12</f>
        <v>0</v>
      </c>
      <c r="CJ24" s="1">
        <f>[7]Malta!CJ$12</f>
        <v>0</v>
      </c>
      <c r="CK24" s="1">
        <f>[7]Malta!CK$12</f>
        <v>0</v>
      </c>
      <c r="CL24" s="1">
        <f>[7]Malta!CL$12</f>
        <v>0</v>
      </c>
      <c r="CM24" s="1">
        <f>[7]Malta!CM$12</f>
        <v>0</v>
      </c>
      <c r="CN24" s="1">
        <f>[7]Malta!CN$12</f>
        <v>0</v>
      </c>
      <c r="CO24" s="1">
        <f>[7]Malta!CO$12</f>
        <v>0</v>
      </c>
      <c r="CP24" s="1">
        <f>[7]Malta!CP$12</f>
        <v>0</v>
      </c>
      <c r="CQ24" s="1">
        <f>[7]Malta!CQ$12</f>
        <v>0</v>
      </c>
      <c r="CR24" s="1">
        <f>[7]Malta!CR$12</f>
        <v>0</v>
      </c>
      <c r="CS24" s="1">
        <f>[7]Malta!CS$12</f>
        <v>0</v>
      </c>
      <c r="CT24" s="1">
        <f>[7]Malta!CT$12</f>
        <v>0</v>
      </c>
      <c r="CU24" s="1">
        <f>[7]Malta!CU$12</f>
        <v>0</v>
      </c>
      <c r="CV24" s="1">
        <f>[7]Malta!CV$12</f>
        <v>0</v>
      </c>
      <c r="CW24" s="1">
        <f>[7]Malta!CW$12</f>
        <v>0</v>
      </c>
      <c r="CX24" s="1">
        <f>[7]Malta!CX$12</f>
        <v>0</v>
      </c>
      <c r="CY24" s="1">
        <f>[7]Malta!CY$12</f>
        <v>0</v>
      </c>
      <c r="CZ24" s="1">
        <f>[7]Malta!CZ$12</f>
        <v>0</v>
      </c>
      <c r="DA24" s="1">
        <f>[7]Malta!DA$12</f>
        <v>0</v>
      </c>
      <c r="DB24" s="1">
        <f>[7]Malta!DB$12</f>
        <v>0</v>
      </c>
      <c r="DC24" s="1">
        <f>[7]Malta!DC$12</f>
        <v>0</v>
      </c>
      <c r="DD24" s="1">
        <f>[7]Malta!DD$12</f>
        <v>0</v>
      </c>
      <c r="DE24" s="1">
        <f>[7]Malta!DE$12</f>
        <v>0</v>
      </c>
      <c r="DF24" s="1">
        <f>[7]Malta!DF$12</f>
        <v>0</v>
      </c>
      <c r="DG24" s="1">
        <f>[7]Malta!DG$12</f>
        <v>0</v>
      </c>
      <c r="DH24" s="1">
        <f>[7]Malta!DH$12</f>
        <v>0</v>
      </c>
      <c r="DI24" s="1">
        <f>[7]Malta!DI$12</f>
        <v>0</v>
      </c>
      <c r="DJ24" s="1">
        <f>[7]Malta!DJ$12</f>
        <v>0</v>
      </c>
      <c r="DK24" s="1">
        <f>[7]Malta!DK$12</f>
        <v>0</v>
      </c>
      <c r="DL24" s="1">
        <f>[7]Malta!DL$12</f>
        <v>0</v>
      </c>
      <c r="DM24" s="1">
        <f>[7]Malta!DM$12</f>
        <v>0</v>
      </c>
      <c r="DN24" s="1">
        <f>[7]Malta!DN$12</f>
        <v>0</v>
      </c>
      <c r="DO24" s="1">
        <f>[7]Malta!DO$12</f>
        <v>0</v>
      </c>
      <c r="DP24" s="1">
        <f>[7]Malta!DP$12</f>
        <v>0</v>
      </c>
      <c r="DQ24" s="1">
        <f>[7]Malta!DQ$12</f>
        <v>0</v>
      </c>
      <c r="DR24" s="1">
        <f>[7]Malta!DR$12</f>
        <v>0</v>
      </c>
      <c r="DS24" s="1">
        <f>[7]Malta!DS$12</f>
        <v>0</v>
      </c>
      <c r="DT24" s="1">
        <f>[7]Malta!DT$12</f>
        <v>0</v>
      </c>
      <c r="DU24" s="1">
        <f>[7]Malta!DU$12</f>
        <v>0</v>
      </c>
      <c r="DV24" s="1">
        <f>[7]Malta!DV$12</f>
        <v>0</v>
      </c>
      <c r="DW24" s="1">
        <f>[7]Malta!DW$12</f>
        <v>0</v>
      </c>
      <c r="DX24" s="1">
        <f>[7]Malta!DX$12</f>
        <v>0</v>
      </c>
      <c r="DY24" s="1">
        <f>[7]Malta!DY$12</f>
        <v>0</v>
      </c>
      <c r="DZ24" s="1">
        <f>[7]Malta!DZ$12</f>
        <v>0</v>
      </c>
      <c r="EA24" s="1">
        <f>[7]Malta!EA$12</f>
        <v>0</v>
      </c>
      <c r="EB24" s="1">
        <f>[7]Malta!EB$12</f>
        <v>0</v>
      </c>
      <c r="EC24" s="1">
        <f>[7]Malta!EC$12</f>
        <v>0</v>
      </c>
      <c r="ED24" s="1">
        <f>[7]Malta!ED$12</f>
        <v>0</v>
      </c>
      <c r="EE24" s="1">
        <f>[7]Malta!EE$12</f>
        <v>0</v>
      </c>
      <c r="EF24" s="1">
        <f>[7]Malta!EF$12</f>
        <v>0</v>
      </c>
      <c r="EG24" s="1">
        <f>[7]Malta!EG$12</f>
        <v>0</v>
      </c>
      <c r="EH24" s="1">
        <f>[7]Malta!EH$12</f>
        <v>0</v>
      </c>
      <c r="EI24" s="1">
        <f>[7]Malta!EI$12</f>
        <v>0</v>
      </c>
      <c r="EJ24" s="1">
        <f>[7]Malta!EJ$12</f>
        <v>0</v>
      </c>
      <c r="EK24" s="1">
        <f>[7]Malta!EK$12</f>
        <v>0</v>
      </c>
      <c r="EL24" s="1">
        <f>[7]Malta!EL$12</f>
        <v>0</v>
      </c>
      <c r="EM24" s="1">
        <f>[7]Malta!EM$12</f>
        <v>0</v>
      </c>
      <c r="EN24" s="1">
        <f>[7]Malta!EN$12</f>
        <v>0</v>
      </c>
      <c r="EO24" s="1">
        <f>[7]Malta!EO$12</f>
        <v>0</v>
      </c>
      <c r="EP24" s="1">
        <f>[7]Malta!EP$12</f>
        <v>0</v>
      </c>
      <c r="EQ24" s="1">
        <f>[7]Malta!EQ$12</f>
        <v>0</v>
      </c>
      <c r="ER24" s="1">
        <f>[7]Malta!ER$12</f>
        <v>0</v>
      </c>
      <c r="ES24" s="1">
        <f>[7]Malta!ES$12</f>
        <v>0</v>
      </c>
      <c r="ET24" s="1">
        <f>[7]Malta!ET$12</f>
        <v>0</v>
      </c>
      <c r="EU24" s="1">
        <f>[7]Malta!EU$12</f>
        <v>0</v>
      </c>
      <c r="EV24" s="1">
        <f>[7]Malta!EV$12</f>
        <v>0</v>
      </c>
      <c r="EW24" s="1">
        <f>[7]Malta!EW$12</f>
        <v>0</v>
      </c>
      <c r="EX24" s="1">
        <f>[7]Malta!EX$12</f>
        <v>0</v>
      </c>
      <c r="EY24" s="1">
        <f>[7]Malta!EY$12</f>
        <v>0</v>
      </c>
      <c r="EZ24" s="1">
        <f>[7]Malta!EZ$12</f>
        <v>0</v>
      </c>
      <c r="FA24" s="1">
        <f>[7]Malta!FA$12</f>
        <v>0</v>
      </c>
      <c r="FB24" s="1">
        <f>[7]Malta!FB$12</f>
        <v>0</v>
      </c>
      <c r="FC24" s="1">
        <f>[7]Malta!FC$12</f>
        <v>0</v>
      </c>
      <c r="FD24" s="1">
        <f>[7]Malta!FD$12</f>
        <v>0</v>
      </c>
      <c r="FE24" s="1">
        <f>[7]Malta!FE$12</f>
        <v>0</v>
      </c>
      <c r="FF24" s="1">
        <f>[7]Malta!FF$12</f>
        <v>0</v>
      </c>
      <c r="FG24" s="1">
        <f>[7]Malta!FG$12</f>
        <v>0</v>
      </c>
      <c r="FH24" s="1">
        <f>[7]Malta!FH$12</f>
        <v>0</v>
      </c>
      <c r="FI24" s="1">
        <f>[7]Malta!FI$12</f>
        <v>0</v>
      </c>
      <c r="FJ24" s="1">
        <f>[7]Malta!FJ$12</f>
        <v>0</v>
      </c>
      <c r="FK24" s="1">
        <f>[7]Malta!FK$12</f>
        <v>0</v>
      </c>
      <c r="FL24" s="1">
        <f>[7]Malta!FL$12</f>
        <v>0</v>
      </c>
      <c r="FM24" s="1">
        <f>[7]Malta!FM$12</f>
        <v>0</v>
      </c>
      <c r="FN24" s="1">
        <f>[7]Malta!FN$12</f>
        <v>0</v>
      </c>
      <c r="FO24" s="1">
        <f>[7]Malta!FO$12</f>
        <v>0</v>
      </c>
      <c r="FP24" s="1">
        <f>[7]Malta!FP$12</f>
        <v>0</v>
      </c>
      <c r="FQ24" s="1">
        <f>[7]Malta!FQ$12</f>
        <v>0</v>
      </c>
      <c r="FR24" s="1">
        <f>[7]Malta!FR$12</f>
        <v>0</v>
      </c>
      <c r="FS24" s="1">
        <f>[7]Malta!FS$12</f>
        <v>0</v>
      </c>
      <c r="FT24" s="1">
        <f>[7]Malta!FT$12</f>
        <v>0</v>
      </c>
      <c r="FU24" s="1">
        <f>[7]Malta!FU$12</f>
        <v>0</v>
      </c>
      <c r="FV24" s="1">
        <f>[7]Malta!FV$12</f>
        <v>0</v>
      </c>
      <c r="FW24" s="1">
        <f>[7]Malta!FW$12</f>
        <v>0</v>
      </c>
      <c r="FX24" s="1">
        <f>[7]Malta!FX$12</f>
        <v>0</v>
      </c>
      <c r="FY24" s="1">
        <f>[7]Malta!FY$12</f>
        <v>0</v>
      </c>
      <c r="FZ24" s="7">
        <f>1/1000*SUM($B24:FY24)</f>
        <v>0</v>
      </c>
    </row>
    <row r="25" spans="1:182">
      <c r="A25" t="s">
        <v>23</v>
      </c>
      <c r="B25" s="1">
        <f>[7]Netherlands!B$12</f>
        <v>0</v>
      </c>
      <c r="C25" s="1">
        <f>[7]Netherlands!C$12</f>
        <v>0</v>
      </c>
      <c r="D25" s="1">
        <f>[7]Netherlands!D$12</f>
        <v>0</v>
      </c>
      <c r="E25" s="1">
        <f>[7]Netherlands!E$12</f>
        <v>0</v>
      </c>
      <c r="F25" s="1">
        <f>[7]Netherlands!F$12</f>
        <v>0</v>
      </c>
      <c r="G25" s="1">
        <f>[7]Netherlands!G$12</f>
        <v>0</v>
      </c>
      <c r="H25" s="1">
        <f>[7]Netherlands!H$12</f>
        <v>0</v>
      </c>
      <c r="I25" s="1">
        <f>[7]Netherlands!I$12</f>
        <v>0</v>
      </c>
      <c r="J25" s="1">
        <f>[7]Netherlands!J$12</f>
        <v>0</v>
      </c>
      <c r="K25" s="1">
        <f>[7]Netherlands!K$12</f>
        <v>0</v>
      </c>
      <c r="L25" s="1">
        <f>[7]Netherlands!L$12</f>
        <v>0</v>
      </c>
      <c r="M25" s="1">
        <f>[7]Netherlands!M$12</f>
        <v>0</v>
      </c>
      <c r="N25" s="1">
        <f>[7]Netherlands!N$12</f>
        <v>0</v>
      </c>
      <c r="O25" s="1">
        <f>[7]Netherlands!O$12</f>
        <v>0</v>
      </c>
      <c r="P25" s="1">
        <f>[7]Netherlands!P$12</f>
        <v>0</v>
      </c>
      <c r="Q25" s="1">
        <f>[7]Netherlands!Q$12</f>
        <v>0</v>
      </c>
      <c r="R25" s="1">
        <f>[7]Netherlands!R$12</f>
        <v>0</v>
      </c>
      <c r="S25" s="1">
        <f>[7]Netherlands!S$12</f>
        <v>0</v>
      </c>
      <c r="T25" s="1">
        <f>[7]Netherlands!T$12</f>
        <v>0</v>
      </c>
      <c r="U25" s="1">
        <f>[7]Netherlands!U$12</f>
        <v>0</v>
      </c>
      <c r="V25" s="1">
        <f>[7]Netherlands!V$12</f>
        <v>0</v>
      </c>
      <c r="W25" s="1">
        <f>[7]Netherlands!W$12</f>
        <v>0</v>
      </c>
      <c r="X25" s="1">
        <f>[7]Netherlands!X$12</f>
        <v>0</v>
      </c>
      <c r="Y25" s="1">
        <f>[7]Netherlands!Y$12</f>
        <v>0</v>
      </c>
      <c r="Z25" s="1">
        <f>[7]Netherlands!Z$12</f>
        <v>0</v>
      </c>
      <c r="AA25" s="1">
        <f>[7]Netherlands!AA$12</f>
        <v>0</v>
      </c>
      <c r="AB25" s="1">
        <f>[7]Netherlands!AB$12</f>
        <v>0</v>
      </c>
      <c r="AC25" s="1">
        <f>[7]Netherlands!AC$12</f>
        <v>0</v>
      </c>
      <c r="AD25" s="1">
        <f>[7]Netherlands!AD$12</f>
        <v>0</v>
      </c>
      <c r="AE25" s="1">
        <f>[7]Netherlands!AE$12</f>
        <v>0</v>
      </c>
      <c r="AF25" s="1">
        <f>[7]Netherlands!AF$12</f>
        <v>0</v>
      </c>
      <c r="AG25" s="1">
        <f>[7]Netherlands!AG$12</f>
        <v>0</v>
      </c>
      <c r="AH25" s="1">
        <f>[7]Netherlands!AH$12</f>
        <v>0</v>
      </c>
      <c r="AI25" s="1">
        <f>[7]Netherlands!AI$12</f>
        <v>0</v>
      </c>
      <c r="AJ25" s="1">
        <f>[7]Netherlands!AJ$12</f>
        <v>0</v>
      </c>
      <c r="AK25" s="1">
        <f>[7]Netherlands!AK$12</f>
        <v>0</v>
      </c>
      <c r="AL25" s="1">
        <f>[7]Netherlands!AL$12</f>
        <v>0</v>
      </c>
      <c r="AM25" s="1">
        <f>[7]Netherlands!AM$12</f>
        <v>0</v>
      </c>
      <c r="AN25" s="1">
        <f>[7]Netherlands!AN$12</f>
        <v>0</v>
      </c>
      <c r="AO25" s="1">
        <f>[7]Netherlands!AO$12</f>
        <v>0</v>
      </c>
      <c r="AP25" s="1">
        <f>[7]Netherlands!AP$12</f>
        <v>0</v>
      </c>
      <c r="AQ25" s="1">
        <f>[7]Netherlands!AQ$12</f>
        <v>0</v>
      </c>
      <c r="AR25" s="1">
        <f>[7]Netherlands!AR$12</f>
        <v>0</v>
      </c>
      <c r="AS25" s="1">
        <f>[7]Netherlands!AS$12</f>
        <v>0</v>
      </c>
      <c r="AT25" s="1">
        <f>[7]Netherlands!AT$12</f>
        <v>0</v>
      </c>
      <c r="AU25" s="1">
        <f>[7]Netherlands!AU$12</f>
        <v>0</v>
      </c>
      <c r="AV25" s="1">
        <f>[7]Netherlands!AV$12</f>
        <v>0</v>
      </c>
      <c r="AW25" s="1">
        <f>[7]Netherlands!AW$12</f>
        <v>0</v>
      </c>
      <c r="AX25" s="1">
        <f>[7]Netherlands!AX$12</f>
        <v>0</v>
      </c>
      <c r="AY25" s="1">
        <f>[7]Netherlands!AY$12</f>
        <v>0</v>
      </c>
      <c r="AZ25" s="1">
        <f>[7]Netherlands!AZ$12</f>
        <v>0</v>
      </c>
      <c r="BA25" s="1">
        <f>[7]Netherlands!BA$12</f>
        <v>0</v>
      </c>
      <c r="BB25" s="1">
        <f>[7]Netherlands!BB$12</f>
        <v>0</v>
      </c>
      <c r="BC25" s="1">
        <f>[7]Netherlands!BC$12</f>
        <v>0</v>
      </c>
      <c r="BD25" s="1">
        <f>[7]Netherlands!BD$12</f>
        <v>0</v>
      </c>
      <c r="BE25" s="1">
        <f>[7]Netherlands!BE$12</f>
        <v>0</v>
      </c>
      <c r="BF25" s="1">
        <f>[7]Netherlands!BF$12</f>
        <v>0</v>
      </c>
      <c r="BG25" s="1">
        <f>[7]Netherlands!BG$12</f>
        <v>0</v>
      </c>
      <c r="BH25" s="1">
        <f>[7]Netherlands!BH$12</f>
        <v>0</v>
      </c>
      <c r="BI25" s="1">
        <f>[7]Netherlands!BI$12</f>
        <v>0</v>
      </c>
      <c r="BJ25" s="1">
        <f>[7]Netherlands!BJ$12</f>
        <v>0</v>
      </c>
      <c r="BK25" s="1">
        <f>[7]Netherlands!BK$12</f>
        <v>0</v>
      </c>
      <c r="BL25" s="1">
        <f>[7]Netherlands!BL$12</f>
        <v>0</v>
      </c>
      <c r="BM25" s="1">
        <f>[7]Netherlands!BM$12</f>
        <v>0</v>
      </c>
      <c r="BN25" s="1">
        <f>[7]Netherlands!BN$12</f>
        <v>0</v>
      </c>
      <c r="BO25" s="1">
        <f>[7]Netherlands!BO$12</f>
        <v>0</v>
      </c>
      <c r="BP25" s="1">
        <f>[7]Netherlands!BP$12</f>
        <v>0</v>
      </c>
      <c r="BQ25" s="1">
        <f>[7]Netherlands!BQ$12</f>
        <v>0</v>
      </c>
      <c r="BR25" s="1">
        <f>[7]Netherlands!BR$12</f>
        <v>0</v>
      </c>
      <c r="BS25" s="1">
        <f>[7]Netherlands!BS$12</f>
        <v>0</v>
      </c>
      <c r="BT25" s="1">
        <f>[7]Netherlands!BT$12</f>
        <v>0</v>
      </c>
      <c r="BU25" s="1">
        <f>[7]Netherlands!BU$12</f>
        <v>0</v>
      </c>
      <c r="BV25" s="1">
        <f>[7]Netherlands!BV$12</f>
        <v>0</v>
      </c>
      <c r="BW25" s="1">
        <f>[7]Netherlands!BW$12</f>
        <v>0</v>
      </c>
      <c r="BX25" s="1">
        <f>[7]Netherlands!BX$12</f>
        <v>0</v>
      </c>
      <c r="BY25" s="1">
        <f>[7]Netherlands!BY$12</f>
        <v>0</v>
      </c>
      <c r="BZ25" s="1">
        <f>[7]Netherlands!BZ$12</f>
        <v>0</v>
      </c>
      <c r="CA25" s="1">
        <f>[7]Netherlands!CA$12</f>
        <v>0</v>
      </c>
      <c r="CB25" s="1">
        <f>[7]Netherlands!CB$12</f>
        <v>0</v>
      </c>
      <c r="CC25" s="1">
        <f>[7]Netherlands!CC$12</f>
        <v>0</v>
      </c>
      <c r="CD25" s="1">
        <f>[7]Netherlands!CD$12</f>
        <v>0</v>
      </c>
      <c r="CE25" s="1">
        <f>[7]Netherlands!CE$12</f>
        <v>0</v>
      </c>
      <c r="CF25" s="1">
        <f>[7]Netherlands!CF$12</f>
        <v>0</v>
      </c>
      <c r="CG25" s="1">
        <f>[7]Netherlands!CG$12</f>
        <v>0</v>
      </c>
      <c r="CH25" s="1">
        <f>[7]Netherlands!CH$12</f>
        <v>0</v>
      </c>
      <c r="CI25" s="1">
        <f>[7]Netherlands!CI$12</f>
        <v>0</v>
      </c>
      <c r="CJ25" s="1">
        <f>[7]Netherlands!CJ$12</f>
        <v>0</v>
      </c>
      <c r="CK25" s="1">
        <f>[7]Netherlands!CK$12</f>
        <v>0</v>
      </c>
      <c r="CL25" s="1">
        <f>[7]Netherlands!CL$12</f>
        <v>0</v>
      </c>
      <c r="CM25" s="1">
        <f>[7]Netherlands!CM$12</f>
        <v>0</v>
      </c>
      <c r="CN25" s="1">
        <f>[7]Netherlands!CN$12</f>
        <v>0</v>
      </c>
      <c r="CO25" s="1">
        <f>[7]Netherlands!CO$12</f>
        <v>0</v>
      </c>
      <c r="CP25" s="1">
        <f>[7]Netherlands!CP$12</f>
        <v>0</v>
      </c>
      <c r="CQ25" s="1">
        <f>[7]Netherlands!CQ$12</f>
        <v>0</v>
      </c>
      <c r="CR25" s="1">
        <f>[7]Netherlands!CR$12</f>
        <v>0</v>
      </c>
      <c r="CS25" s="1">
        <f>[7]Netherlands!CS$12</f>
        <v>0</v>
      </c>
      <c r="CT25" s="1">
        <f>[7]Netherlands!CT$12</f>
        <v>0</v>
      </c>
      <c r="CU25" s="1">
        <f>[7]Netherlands!CU$12</f>
        <v>0</v>
      </c>
      <c r="CV25" s="1">
        <f>[7]Netherlands!CV$12</f>
        <v>0</v>
      </c>
      <c r="CW25" s="1">
        <f>[7]Netherlands!CW$12</f>
        <v>0</v>
      </c>
      <c r="CX25" s="1">
        <f>[7]Netherlands!CX$12</f>
        <v>0</v>
      </c>
      <c r="CY25" s="1">
        <f>[7]Netherlands!CY$12</f>
        <v>0</v>
      </c>
      <c r="CZ25" s="1">
        <f>[7]Netherlands!CZ$12</f>
        <v>0</v>
      </c>
      <c r="DA25" s="1">
        <f>[7]Netherlands!DA$12</f>
        <v>0</v>
      </c>
      <c r="DB25" s="1">
        <f>[7]Netherlands!DB$12</f>
        <v>0</v>
      </c>
      <c r="DC25" s="1">
        <f>[7]Netherlands!DC$12</f>
        <v>0</v>
      </c>
      <c r="DD25" s="1">
        <f>[7]Netherlands!DD$12</f>
        <v>0</v>
      </c>
      <c r="DE25" s="1">
        <f>[7]Netherlands!DE$12</f>
        <v>0</v>
      </c>
      <c r="DF25" s="1">
        <f>[7]Netherlands!DF$12</f>
        <v>0</v>
      </c>
      <c r="DG25" s="1">
        <f>[7]Netherlands!DG$12</f>
        <v>0</v>
      </c>
      <c r="DH25" s="1">
        <f>[7]Netherlands!DH$12</f>
        <v>0</v>
      </c>
      <c r="DI25" s="1">
        <f>[7]Netherlands!DI$12</f>
        <v>0</v>
      </c>
      <c r="DJ25" s="1">
        <f>[7]Netherlands!DJ$12</f>
        <v>0</v>
      </c>
      <c r="DK25" s="1">
        <f>[7]Netherlands!DK$12</f>
        <v>0</v>
      </c>
      <c r="DL25" s="1">
        <f>[7]Netherlands!DL$12</f>
        <v>0</v>
      </c>
      <c r="DM25" s="1">
        <f>[7]Netherlands!DM$12</f>
        <v>0</v>
      </c>
      <c r="DN25" s="1">
        <f>[7]Netherlands!DN$12</f>
        <v>0</v>
      </c>
      <c r="DO25" s="1">
        <f>[7]Netherlands!DO$12</f>
        <v>0</v>
      </c>
      <c r="DP25" s="1">
        <f>[7]Netherlands!DP$12</f>
        <v>0</v>
      </c>
      <c r="DQ25" s="1">
        <f>[7]Netherlands!DQ$12</f>
        <v>0</v>
      </c>
      <c r="DR25" s="1">
        <f>[7]Netherlands!DR$12</f>
        <v>0</v>
      </c>
      <c r="DS25" s="1">
        <f>[7]Netherlands!DS$12</f>
        <v>0</v>
      </c>
      <c r="DT25" s="1">
        <f>[7]Netherlands!DT$12</f>
        <v>0</v>
      </c>
      <c r="DU25" s="1">
        <f>[7]Netherlands!DU$12</f>
        <v>0</v>
      </c>
      <c r="DV25" s="1">
        <f>[7]Netherlands!DV$12</f>
        <v>0</v>
      </c>
      <c r="DW25" s="1">
        <f>[7]Netherlands!DW$12</f>
        <v>0</v>
      </c>
      <c r="DX25" s="1">
        <f>[7]Netherlands!DX$12</f>
        <v>0</v>
      </c>
      <c r="DY25" s="1">
        <f>[7]Netherlands!DY$12</f>
        <v>0</v>
      </c>
      <c r="DZ25" s="1">
        <f>[7]Netherlands!DZ$12</f>
        <v>0</v>
      </c>
      <c r="EA25" s="1">
        <f>[7]Netherlands!EA$12</f>
        <v>0</v>
      </c>
      <c r="EB25" s="1">
        <f>[7]Netherlands!EB$12</f>
        <v>0</v>
      </c>
      <c r="EC25" s="1">
        <f>[7]Netherlands!EC$12</f>
        <v>0</v>
      </c>
      <c r="ED25" s="1">
        <f>[7]Netherlands!ED$12</f>
        <v>0</v>
      </c>
      <c r="EE25" s="1">
        <f>[7]Netherlands!EE$12</f>
        <v>0</v>
      </c>
      <c r="EF25" s="1">
        <f>[7]Netherlands!EF$12</f>
        <v>0</v>
      </c>
      <c r="EG25" s="1">
        <f>[7]Netherlands!EG$12</f>
        <v>0</v>
      </c>
      <c r="EH25" s="1">
        <f>[7]Netherlands!EH$12</f>
        <v>0</v>
      </c>
      <c r="EI25" s="1">
        <f>[7]Netherlands!EI$12</f>
        <v>0</v>
      </c>
      <c r="EJ25" s="1">
        <f>[7]Netherlands!EJ$12</f>
        <v>0</v>
      </c>
      <c r="EK25" s="1">
        <f>[7]Netherlands!EK$12</f>
        <v>0</v>
      </c>
      <c r="EL25" s="1">
        <f>[7]Netherlands!EL$12</f>
        <v>0</v>
      </c>
      <c r="EM25" s="1">
        <f>[7]Netherlands!EM$12</f>
        <v>0</v>
      </c>
      <c r="EN25" s="1">
        <f>[7]Netherlands!EN$12</f>
        <v>0</v>
      </c>
      <c r="EO25" s="1">
        <f>[7]Netherlands!EO$12</f>
        <v>0</v>
      </c>
      <c r="EP25" s="1">
        <f>[7]Netherlands!EP$12</f>
        <v>0</v>
      </c>
      <c r="EQ25" s="1">
        <f>[7]Netherlands!EQ$12</f>
        <v>0</v>
      </c>
      <c r="ER25" s="1">
        <f>[7]Netherlands!ER$12</f>
        <v>0</v>
      </c>
      <c r="ES25" s="1">
        <f>[7]Netherlands!ES$12</f>
        <v>0</v>
      </c>
      <c r="ET25" s="1">
        <f>[7]Netherlands!ET$12</f>
        <v>0</v>
      </c>
      <c r="EU25" s="1">
        <f>[7]Netherlands!EU$12</f>
        <v>0</v>
      </c>
      <c r="EV25" s="1">
        <f>[7]Netherlands!EV$12</f>
        <v>0</v>
      </c>
      <c r="EW25" s="1">
        <f>[7]Netherlands!EW$12</f>
        <v>0</v>
      </c>
      <c r="EX25" s="1">
        <f>[7]Netherlands!EX$12</f>
        <v>0</v>
      </c>
      <c r="EY25" s="1">
        <f>[7]Netherlands!EY$12</f>
        <v>0</v>
      </c>
      <c r="EZ25" s="1">
        <f>[7]Netherlands!EZ$12</f>
        <v>0</v>
      </c>
      <c r="FA25" s="1">
        <f>[7]Netherlands!FA$12</f>
        <v>0</v>
      </c>
      <c r="FB25" s="1">
        <f>[7]Netherlands!FB$12</f>
        <v>0</v>
      </c>
      <c r="FC25" s="1">
        <f>[7]Netherlands!FC$12</f>
        <v>0</v>
      </c>
      <c r="FD25" s="1">
        <f>[7]Netherlands!FD$12</f>
        <v>0</v>
      </c>
      <c r="FE25" s="1">
        <f>[7]Netherlands!FE$12</f>
        <v>0</v>
      </c>
      <c r="FF25" s="1">
        <f>[7]Netherlands!FF$12</f>
        <v>0</v>
      </c>
      <c r="FG25" s="1">
        <f>[7]Netherlands!FG$12</f>
        <v>0</v>
      </c>
      <c r="FH25" s="1">
        <f>[7]Netherlands!FH$12</f>
        <v>0</v>
      </c>
      <c r="FI25" s="1">
        <f>[7]Netherlands!FI$12</f>
        <v>0</v>
      </c>
      <c r="FJ25" s="1">
        <f>[7]Netherlands!FJ$12</f>
        <v>0</v>
      </c>
      <c r="FK25" s="1">
        <f>[7]Netherlands!FK$12</f>
        <v>0</v>
      </c>
      <c r="FL25" s="1">
        <f>[7]Netherlands!FL$12</f>
        <v>0</v>
      </c>
      <c r="FM25" s="1">
        <f>[7]Netherlands!FM$12</f>
        <v>0</v>
      </c>
      <c r="FN25" s="1">
        <f>[7]Netherlands!FN$12</f>
        <v>0</v>
      </c>
      <c r="FO25" s="1">
        <f>[7]Netherlands!FO$12</f>
        <v>0</v>
      </c>
      <c r="FP25" s="1">
        <f>[7]Netherlands!FP$12</f>
        <v>0</v>
      </c>
      <c r="FQ25" s="1">
        <f>[7]Netherlands!FQ$12</f>
        <v>0</v>
      </c>
      <c r="FR25" s="1">
        <f>[7]Netherlands!FR$12</f>
        <v>0</v>
      </c>
      <c r="FS25" s="1">
        <f>[7]Netherlands!FS$12</f>
        <v>0</v>
      </c>
      <c r="FT25" s="1">
        <f>[7]Netherlands!FT$12</f>
        <v>0</v>
      </c>
      <c r="FU25" s="1">
        <f>[7]Netherlands!FU$12</f>
        <v>0</v>
      </c>
      <c r="FV25" s="1">
        <f>[7]Netherlands!FV$12</f>
        <v>0</v>
      </c>
      <c r="FW25" s="1">
        <f>[7]Netherlands!FW$12</f>
        <v>0</v>
      </c>
      <c r="FX25" s="1">
        <f>[7]Netherlands!FX$12</f>
        <v>0</v>
      </c>
      <c r="FY25" s="1">
        <f>[7]Netherlands!FY$12</f>
        <v>0</v>
      </c>
      <c r="FZ25" s="7">
        <f>1/1000*SUM($B25:FY25)</f>
        <v>0</v>
      </c>
    </row>
    <row r="26" spans="1:182">
      <c r="A26" t="s">
        <v>24</v>
      </c>
      <c r="B26" s="1">
        <f>[7]Poland!B$12</f>
        <v>0</v>
      </c>
      <c r="C26" s="1">
        <f>[7]Poland!C$12</f>
        <v>0</v>
      </c>
      <c r="D26" s="1">
        <f>[7]Poland!D$12</f>
        <v>0</v>
      </c>
      <c r="E26" s="1">
        <f>[7]Poland!E$12</f>
        <v>0</v>
      </c>
      <c r="F26" s="1">
        <f>[7]Poland!F$12</f>
        <v>0</v>
      </c>
      <c r="G26" s="1">
        <f>[7]Poland!G$12</f>
        <v>0</v>
      </c>
      <c r="H26" s="1">
        <f>[7]Poland!H$12</f>
        <v>0</v>
      </c>
      <c r="I26" s="1">
        <f>[7]Poland!I$12</f>
        <v>0</v>
      </c>
      <c r="J26" s="1">
        <f>[7]Poland!J$12</f>
        <v>0</v>
      </c>
      <c r="K26" s="1">
        <f>[7]Poland!K$12</f>
        <v>0</v>
      </c>
      <c r="L26" s="1">
        <f>[7]Poland!L$12</f>
        <v>0</v>
      </c>
      <c r="M26" s="1">
        <f>[7]Poland!M$12</f>
        <v>0</v>
      </c>
      <c r="N26" s="1">
        <f>[7]Poland!N$12</f>
        <v>0</v>
      </c>
      <c r="O26" s="1">
        <f>[7]Poland!O$12</f>
        <v>0</v>
      </c>
      <c r="P26" s="1">
        <f>[7]Poland!P$12</f>
        <v>0</v>
      </c>
      <c r="Q26" s="1">
        <f>[7]Poland!Q$12</f>
        <v>0</v>
      </c>
      <c r="R26" s="1">
        <f>[7]Poland!R$12</f>
        <v>0</v>
      </c>
      <c r="S26" s="1">
        <f>[7]Poland!S$12</f>
        <v>0</v>
      </c>
      <c r="T26" s="1">
        <f>[7]Poland!T$12</f>
        <v>0</v>
      </c>
      <c r="U26" s="1">
        <f>[7]Poland!U$12</f>
        <v>0</v>
      </c>
      <c r="V26" s="1">
        <f>[7]Poland!V$12</f>
        <v>0</v>
      </c>
      <c r="W26" s="1">
        <f>[7]Poland!W$12</f>
        <v>0</v>
      </c>
      <c r="X26" s="1">
        <f>[7]Poland!X$12</f>
        <v>0</v>
      </c>
      <c r="Y26" s="1">
        <f>[7]Poland!Y$12</f>
        <v>0</v>
      </c>
      <c r="Z26" s="1">
        <f>[7]Poland!Z$12</f>
        <v>0</v>
      </c>
      <c r="AA26" s="1">
        <f>[7]Poland!AA$12</f>
        <v>0</v>
      </c>
      <c r="AB26" s="1">
        <f>[7]Poland!AB$12</f>
        <v>0</v>
      </c>
      <c r="AC26" s="1">
        <f>[7]Poland!AC$12</f>
        <v>0</v>
      </c>
      <c r="AD26" s="1">
        <f>[7]Poland!AD$12</f>
        <v>0</v>
      </c>
      <c r="AE26" s="1">
        <f>[7]Poland!AE$12</f>
        <v>0</v>
      </c>
      <c r="AF26" s="1">
        <f>[7]Poland!AF$12</f>
        <v>0</v>
      </c>
      <c r="AG26" s="1">
        <f>[7]Poland!AG$12</f>
        <v>0</v>
      </c>
      <c r="AH26" s="1">
        <f>[7]Poland!AH$12</f>
        <v>0</v>
      </c>
      <c r="AI26" s="1">
        <f>[7]Poland!AI$12</f>
        <v>0</v>
      </c>
      <c r="AJ26" s="1">
        <f>[7]Poland!AJ$12</f>
        <v>0</v>
      </c>
      <c r="AK26" s="1">
        <f>[7]Poland!AK$12</f>
        <v>0</v>
      </c>
      <c r="AL26" s="1">
        <f>[7]Poland!AL$12</f>
        <v>0</v>
      </c>
      <c r="AM26" s="1">
        <f>[7]Poland!AM$12</f>
        <v>0</v>
      </c>
      <c r="AN26" s="1">
        <f>[7]Poland!AN$12</f>
        <v>0</v>
      </c>
      <c r="AO26" s="1">
        <f>[7]Poland!AO$12</f>
        <v>0</v>
      </c>
      <c r="AP26" s="1">
        <f>[7]Poland!AP$12</f>
        <v>0</v>
      </c>
      <c r="AQ26" s="1">
        <f>[7]Poland!AQ$12</f>
        <v>0</v>
      </c>
      <c r="AR26" s="1">
        <f>[7]Poland!AR$12</f>
        <v>0</v>
      </c>
      <c r="AS26" s="1">
        <f>[7]Poland!AS$12</f>
        <v>0</v>
      </c>
      <c r="AT26" s="1">
        <f>[7]Poland!AT$12</f>
        <v>0</v>
      </c>
      <c r="AU26" s="1">
        <f>[7]Poland!AU$12</f>
        <v>0</v>
      </c>
      <c r="AV26" s="1">
        <f>[7]Poland!AV$12</f>
        <v>0</v>
      </c>
      <c r="AW26" s="1">
        <f>[7]Poland!AW$12</f>
        <v>0</v>
      </c>
      <c r="AX26" s="1">
        <f>[7]Poland!AX$12</f>
        <v>0</v>
      </c>
      <c r="AY26" s="1">
        <f>[7]Poland!AY$12</f>
        <v>0</v>
      </c>
      <c r="AZ26" s="1">
        <f>[7]Poland!AZ$12</f>
        <v>0</v>
      </c>
      <c r="BA26" s="1">
        <f>[7]Poland!BA$12</f>
        <v>0</v>
      </c>
      <c r="BB26" s="1">
        <f>[7]Poland!BB$12</f>
        <v>0</v>
      </c>
      <c r="BC26" s="1">
        <f>[7]Poland!BC$12</f>
        <v>0</v>
      </c>
      <c r="BD26" s="1">
        <f>[7]Poland!BD$12</f>
        <v>0</v>
      </c>
      <c r="BE26" s="1">
        <f>[7]Poland!BE$12</f>
        <v>0</v>
      </c>
      <c r="BF26" s="1">
        <f>[7]Poland!BF$12</f>
        <v>0</v>
      </c>
      <c r="BG26" s="1">
        <f>[7]Poland!BG$12</f>
        <v>0</v>
      </c>
      <c r="BH26" s="1">
        <f>[7]Poland!BH$12</f>
        <v>0</v>
      </c>
      <c r="BI26" s="1">
        <f>[7]Poland!BI$12</f>
        <v>0</v>
      </c>
      <c r="BJ26" s="1">
        <f>[7]Poland!BJ$12</f>
        <v>0</v>
      </c>
      <c r="BK26" s="1">
        <f>[7]Poland!BK$12</f>
        <v>0</v>
      </c>
      <c r="BL26" s="1">
        <f>[7]Poland!BL$12</f>
        <v>0</v>
      </c>
      <c r="BM26" s="1">
        <f>[7]Poland!BM$12</f>
        <v>0</v>
      </c>
      <c r="BN26" s="1">
        <f>[7]Poland!BN$12</f>
        <v>0</v>
      </c>
      <c r="BO26" s="1">
        <f>[7]Poland!BO$12</f>
        <v>0</v>
      </c>
      <c r="BP26" s="1">
        <f>[7]Poland!BP$12</f>
        <v>0</v>
      </c>
      <c r="BQ26" s="1">
        <f>[7]Poland!BQ$12</f>
        <v>0</v>
      </c>
      <c r="BR26" s="1">
        <f>[7]Poland!BR$12</f>
        <v>0</v>
      </c>
      <c r="BS26" s="1">
        <f>[7]Poland!BS$12</f>
        <v>0</v>
      </c>
      <c r="BT26" s="1">
        <f>[7]Poland!BT$12</f>
        <v>0</v>
      </c>
      <c r="BU26" s="1">
        <f>[7]Poland!BU$12</f>
        <v>0</v>
      </c>
      <c r="BV26" s="1">
        <f>[7]Poland!BV$12</f>
        <v>0</v>
      </c>
      <c r="BW26" s="1">
        <f>[7]Poland!BW$12</f>
        <v>0</v>
      </c>
      <c r="BX26" s="1">
        <f>[7]Poland!BX$12</f>
        <v>0</v>
      </c>
      <c r="BY26" s="1">
        <f>[7]Poland!BY$12</f>
        <v>0</v>
      </c>
      <c r="BZ26" s="1">
        <f>[7]Poland!BZ$12</f>
        <v>0</v>
      </c>
      <c r="CA26" s="1">
        <f>[7]Poland!CA$12</f>
        <v>0</v>
      </c>
      <c r="CB26" s="1">
        <f>[7]Poland!CB$12</f>
        <v>0</v>
      </c>
      <c r="CC26" s="1">
        <f>[7]Poland!CC$12</f>
        <v>0</v>
      </c>
      <c r="CD26" s="1">
        <f>[7]Poland!CD$12</f>
        <v>0</v>
      </c>
      <c r="CE26" s="1">
        <f>[7]Poland!CE$12</f>
        <v>0</v>
      </c>
      <c r="CF26" s="1">
        <f>[7]Poland!CF$12</f>
        <v>0</v>
      </c>
      <c r="CG26" s="1">
        <f>[7]Poland!CG$12</f>
        <v>0</v>
      </c>
      <c r="CH26" s="1">
        <f>[7]Poland!CH$12</f>
        <v>0</v>
      </c>
      <c r="CI26" s="1">
        <f>[7]Poland!CI$12</f>
        <v>0</v>
      </c>
      <c r="CJ26" s="1">
        <f>[7]Poland!CJ$12</f>
        <v>0</v>
      </c>
      <c r="CK26" s="1">
        <f>[7]Poland!CK$12</f>
        <v>0</v>
      </c>
      <c r="CL26" s="1">
        <f>[7]Poland!CL$12</f>
        <v>0</v>
      </c>
      <c r="CM26" s="1">
        <f>[7]Poland!CM$12</f>
        <v>0</v>
      </c>
      <c r="CN26" s="1">
        <f>[7]Poland!CN$12</f>
        <v>0</v>
      </c>
      <c r="CO26" s="1">
        <f>[7]Poland!CO$12</f>
        <v>0</v>
      </c>
      <c r="CP26" s="1">
        <f>[7]Poland!CP$12</f>
        <v>0</v>
      </c>
      <c r="CQ26" s="1">
        <f>[7]Poland!CQ$12</f>
        <v>0</v>
      </c>
      <c r="CR26" s="1">
        <f>[7]Poland!CR$12</f>
        <v>0</v>
      </c>
      <c r="CS26" s="1">
        <f>[7]Poland!CS$12</f>
        <v>0</v>
      </c>
      <c r="CT26" s="1">
        <f>[7]Poland!CT$12</f>
        <v>0</v>
      </c>
      <c r="CU26" s="1">
        <f>[7]Poland!CU$12</f>
        <v>0</v>
      </c>
      <c r="CV26" s="1">
        <f>[7]Poland!CV$12</f>
        <v>0</v>
      </c>
      <c r="CW26" s="1">
        <f>[7]Poland!CW$12</f>
        <v>0</v>
      </c>
      <c r="CX26" s="1">
        <f>[7]Poland!CX$12</f>
        <v>0</v>
      </c>
      <c r="CY26" s="1">
        <f>[7]Poland!CY$12</f>
        <v>0</v>
      </c>
      <c r="CZ26" s="1">
        <f>[7]Poland!CZ$12</f>
        <v>0</v>
      </c>
      <c r="DA26" s="1">
        <f>[7]Poland!DA$12</f>
        <v>0</v>
      </c>
      <c r="DB26" s="1">
        <f>[7]Poland!DB$12</f>
        <v>0</v>
      </c>
      <c r="DC26" s="1">
        <f>[7]Poland!DC$12</f>
        <v>0</v>
      </c>
      <c r="DD26" s="1">
        <f>[7]Poland!DD$12</f>
        <v>0</v>
      </c>
      <c r="DE26" s="1">
        <f>[7]Poland!DE$12</f>
        <v>0</v>
      </c>
      <c r="DF26" s="1">
        <f>[7]Poland!DF$12</f>
        <v>0</v>
      </c>
      <c r="DG26" s="1">
        <f>[7]Poland!DG$12</f>
        <v>0</v>
      </c>
      <c r="DH26" s="1">
        <f>[7]Poland!DH$12</f>
        <v>0</v>
      </c>
      <c r="DI26" s="1">
        <f>[7]Poland!DI$12</f>
        <v>0</v>
      </c>
      <c r="DJ26" s="1">
        <f>[7]Poland!DJ$12</f>
        <v>0</v>
      </c>
      <c r="DK26" s="1">
        <f>[7]Poland!DK$12</f>
        <v>0</v>
      </c>
      <c r="DL26" s="1">
        <f>[7]Poland!DL$12</f>
        <v>0</v>
      </c>
      <c r="DM26" s="1">
        <f>[7]Poland!DM$12</f>
        <v>0</v>
      </c>
      <c r="DN26" s="1">
        <f>[7]Poland!DN$12</f>
        <v>0</v>
      </c>
      <c r="DO26" s="1">
        <f>[7]Poland!DO$12</f>
        <v>0</v>
      </c>
      <c r="DP26" s="1">
        <f>[7]Poland!DP$12</f>
        <v>0</v>
      </c>
      <c r="DQ26" s="1">
        <f>[7]Poland!DQ$12</f>
        <v>0</v>
      </c>
      <c r="DR26" s="1">
        <f>[7]Poland!DR$12</f>
        <v>0</v>
      </c>
      <c r="DS26" s="1">
        <f>[7]Poland!DS$12</f>
        <v>0</v>
      </c>
      <c r="DT26" s="1">
        <f>[7]Poland!DT$12</f>
        <v>0</v>
      </c>
      <c r="DU26" s="1">
        <f>[7]Poland!DU$12</f>
        <v>0</v>
      </c>
      <c r="DV26" s="1">
        <f>[7]Poland!DV$12</f>
        <v>0</v>
      </c>
      <c r="DW26" s="1">
        <f>[7]Poland!DW$12</f>
        <v>0</v>
      </c>
      <c r="DX26" s="1">
        <f>[7]Poland!DX$12</f>
        <v>0</v>
      </c>
      <c r="DY26" s="1">
        <f>[7]Poland!DY$12</f>
        <v>0</v>
      </c>
      <c r="DZ26" s="1">
        <f>[7]Poland!DZ$12</f>
        <v>0</v>
      </c>
      <c r="EA26" s="1">
        <f>[7]Poland!EA$12</f>
        <v>0</v>
      </c>
      <c r="EB26" s="1">
        <f>[7]Poland!EB$12</f>
        <v>0</v>
      </c>
      <c r="EC26" s="1">
        <f>[7]Poland!EC$12</f>
        <v>0</v>
      </c>
      <c r="ED26" s="1">
        <f>[7]Poland!ED$12</f>
        <v>0</v>
      </c>
      <c r="EE26" s="1">
        <f>[7]Poland!EE$12</f>
        <v>0</v>
      </c>
      <c r="EF26" s="1">
        <f>[7]Poland!EF$12</f>
        <v>0</v>
      </c>
      <c r="EG26" s="1">
        <f>[7]Poland!EG$12</f>
        <v>0</v>
      </c>
      <c r="EH26" s="1">
        <f>[7]Poland!EH$12</f>
        <v>0</v>
      </c>
      <c r="EI26" s="1">
        <f>[7]Poland!EI$12</f>
        <v>0</v>
      </c>
      <c r="EJ26" s="1">
        <f>[7]Poland!EJ$12</f>
        <v>0</v>
      </c>
      <c r="EK26" s="1">
        <f>[7]Poland!EK$12</f>
        <v>0</v>
      </c>
      <c r="EL26" s="1">
        <f>[7]Poland!EL$12</f>
        <v>0</v>
      </c>
      <c r="EM26" s="1">
        <f>[7]Poland!EM$12</f>
        <v>0</v>
      </c>
      <c r="EN26" s="1">
        <f>[7]Poland!EN$12</f>
        <v>0</v>
      </c>
      <c r="EO26" s="1">
        <f>[7]Poland!EO$12</f>
        <v>0</v>
      </c>
      <c r="EP26" s="1">
        <f>[7]Poland!EP$12</f>
        <v>0</v>
      </c>
      <c r="EQ26" s="1">
        <f>[7]Poland!EQ$12</f>
        <v>0</v>
      </c>
      <c r="ER26" s="1">
        <f>[7]Poland!ER$12</f>
        <v>0</v>
      </c>
      <c r="ES26" s="1">
        <f>[7]Poland!ES$12</f>
        <v>0</v>
      </c>
      <c r="ET26" s="1">
        <f>[7]Poland!ET$12</f>
        <v>0</v>
      </c>
      <c r="EU26" s="1">
        <f>[7]Poland!EU$12</f>
        <v>0</v>
      </c>
      <c r="EV26" s="1">
        <f>[7]Poland!EV$12</f>
        <v>0</v>
      </c>
      <c r="EW26" s="1">
        <f>[7]Poland!EW$12</f>
        <v>0</v>
      </c>
      <c r="EX26" s="1">
        <f>[7]Poland!EX$12</f>
        <v>0</v>
      </c>
      <c r="EY26" s="1">
        <f>[7]Poland!EY$12</f>
        <v>0</v>
      </c>
      <c r="EZ26" s="1">
        <f>[7]Poland!EZ$12</f>
        <v>0</v>
      </c>
      <c r="FA26" s="1">
        <f>[7]Poland!FA$12</f>
        <v>0</v>
      </c>
      <c r="FB26" s="1">
        <f>[7]Poland!FB$12</f>
        <v>0</v>
      </c>
      <c r="FC26" s="1">
        <f>[7]Poland!FC$12</f>
        <v>2713</v>
      </c>
      <c r="FD26" s="1">
        <f>[7]Poland!FD$12</f>
        <v>0</v>
      </c>
      <c r="FE26" s="1">
        <f>[7]Poland!FE$12</f>
        <v>0</v>
      </c>
      <c r="FF26" s="1">
        <f>[7]Poland!FF$12</f>
        <v>0</v>
      </c>
      <c r="FG26" s="1">
        <f>[7]Poland!FG$12</f>
        <v>0</v>
      </c>
      <c r="FH26" s="1">
        <f>[7]Poland!FH$12</f>
        <v>0</v>
      </c>
      <c r="FI26" s="1">
        <f>[7]Poland!FI$12</f>
        <v>0</v>
      </c>
      <c r="FJ26" s="1">
        <f>[7]Poland!FJ$12</f>
        <v>0</v>
      </c>
      <c r="FK26" s="1">
        <f>[7]Poland!FK$12</f>
        <v>0</v>
      </c>
      <c r="FL26" s="1">
        <f>[7]Poland!FL$12</f>
        <v>0</v>
      </c>
      <c r="FM26" s="1">
        <f>[7]Poland!FM$12</f>
        <v>0</v>
      </c>
      <c r="FN26" s="1">
        <f>[7]Poland!FN$12</f>
        <v>0</v>
      </c>
      <c r="FO26" s="1">
        <f>[7]Poland!FO$12</f>
        <v>0</v>
      </c>
      <c r="FP26" s="1">
        <f>[7]Poland!FP$12</f>
        <v>0</v>
      </c>
      <c r="FQ26" s="1">
        <f>[7]Poland!FQ$12</f>
        <v>0</v>
      </c>
      <c r="FR26" s="1">
        <f>[7]Poland!FR$12</f>
        <v>0</v>
      </c>
      <c r="FS26" s="1">
        <f>[7]Poland!FS$12</f>
        <v>0</v>
      </c>
      <c r="FT26" s="1">
        <f>[7]Poland!FT$12</f>
        <v>0</v>
      </c>
      <c r="FU26" s="1">
        <f>[7]Poland!FU$12</f>
        <v>0</v>
      </c>
      <c r="FV26" s="1">
        <f>[7]Poland!FV$12</f>
        <v>0</v>
      </c>
      <c r="FW26" s="1">
        <f>[7]Poland!FW$12</f>
        <v>0</v>
      </c>
      <c r="FX26" s="1">
        <f>[7]Poland!FX$12</f>
        <v>0</v>
      </c>
      <c r="FY26" s="1">
        <f>[7]Poland!FY$12</f>
        <v>0</v>
      </c>
      <c r="FZ26" s="7">
        <f>1/1000*SUM($B26:FY26)</f>
        <v>2.7130000000000001</v>
      </c>
    </row>
    <row r="27" spans="1:182">
      <c r="A27" t="s">
        <v>25</v>
      </c>
      <c r="B27" s="1">
        <f>[7]Portugal!B$12</f>
        <v>0</v>
      </c>
      <c r="C27" s="1">
        <f>[7]Portugal!C$12</f>
        <v>0</v>
      </c>
      <c r="D27" s="1">
        <f>[7]Portugal!D$12</f>
        <v>0</v>
      </c>
      <c r="E27" s="1">
        <f>[7]Portugal!E$12</f>
        <v>0</v>
      </c>
      <c r="F27" s="1">
        <f>[7]Portugal!F$12</f>
        <v>0</v>
      </c>
      <c r="G27" s="1">
        <f>[7]Portugal!G$12</f>
        <v>0</v>
      </c>
      <c r="H27" s="1">
        <f>[7]Portugal!H$12</f>
        <v>0</v>
      </c>
      <c r="I27" s="1">
        <f>[7]Portugal!I$12</f>
        <v>0</v>
      </c>
      <c r="J27" s="1">
        <f>[7]Portugal!J$12</f>
        <v>0</v>
      </c>
      <c r="K27" s="1">
        <f>[7]Portugal!K$12</f>
        <v>0</v>
      </c>
      <c r="L27" s="1">
        <f>[7]Portugal!L$12</f>
        <v>0</v>
      </c>
      <c r="M27" s="1">
        <f>[7]Portugal!M$12</f>
        <v>0</v>
      </c>
      <c r="N27" s="1">
        <f>[7]Portugal!N$12</f>
        <v>0</v>
      </c>
      <c r="O27" s="1">
        <f>[7]Portugal!O$12</f>
        <v>0</v>
      </c>
      <c r="P27" s="1">
        <f>[7]Portugal!P$12</f>
        <v>0</v>
      </c>
      <c r="Q27" s="1">
        <f>[7]Portugal!Q$12</f>
        <v>0</v>
      </c>
      <c r="R27" s="1">
        <f>[7]Portugal!R$12</f>
        <v>0</v>
      </c>
      <c r="S27" s="1">
        <f>[7]Portugal!S$12</f>
        <v>0</v>
      </c>
      <c r="T27" s="1">
        <f>[7]Portugal!T$12</f>
        <v>0</v>
      </c>
      <c r="U27" s="1">
        <f>[7]Portugal!U$12</f>
        <v>0</v>
      </c>
      <c r="V27" s="1">
        <f>[7]Portugal!V$12</f>
        <v>0</v>
      </c>
      <c r="W27" s="1">
        <f>[7]Portugal!W$12</f>
        <v>0</v>
      </c>
      <c r="X27" s="1">
        <f>[7]Portugal!X$12</f>
        <v>0</v>
      </c>
      <c r="Y27" s="1">
        <f>[7]Portugal!Y$12</f>
        <v>0</v>
      </c>
      <c r="Z27" s="1">
        <f>[7]Portugal!Z$12</f>
        <v>0</v>
      </c>
      <c r="AA27" s="1">
        <f>[7]Portugal!AA$12</f>
        <v>0</v>
      </c>
      <c r="AB27" s="1">
        <f>[7]Portugal!AB$12</f>
        <v>0</v>
      </c>
      <c r="AC27" s="1">
        <f>[7]Portugal!AC$12</f>
        <v>0</v>
      </c>
      <c r="AD27" s="1">
        <f>[7]Portugal!AD$12</f>
        <v>0</v>
      </c>
      <c r="AE27" s="1">
        <f>[7]Portugal!AE$12</f>
        <v>0</v>
      </c>
      <c r="AF27" s="1">
        <f>[7]Portugal!AF$12</f>
        <v>0</v>
      </c>
      <c r="AG27" s="1">
        <f>[7]Portugal!AG$12</f>
        <v>0</v>
      </c>
      <c r="AH27" s="1">
        <f>[7]Portugal!AH$12</f>
        <v>0</v>
      </c>
      <c r="AI27" s="1">
        <f>[7]Portugal!AI$12</f>
        <v>0</v>
      </c>
      <c r="AJ27" s="1">
        <f>[7]Portugal!AJ$12</f>
        <v>0</v>
      </c>
      <c r="AK27" s="1">
        <f>[7]Portugal!AK$12</f>
        <v>0</v>
      </c>
      <c r="AL27" s="1">
        <f>[7]Portugal!AL$12</f>
        <v>0</v>
      </c>
      <c r="AM27" s="1">
        <f>[7]Portugal!AM$12</f>
        <v>0</v>
      </c>
      <c r="AN27" s="1">
        <f>[7]Portugal!AN$12</f>
        <v>0</v>
      </c>
      <c r="AO27" s="1">
        <f>[7]Portugal!AO$12</f>
        <v>0</v>
      </c>
      <c r="AP27" s="1">
        <f>[7]Portugal!AP$12</f>
        <v>0</v>
      </c>
      <c r="AQ27" s="1">
        <f>[7]Portugal!AQ$12</f>
        <v>0</v>
      </c>
      <c r="AR27" s="1">
        <f>[7]Portugal!AR$12</f>
        <v>0</v>
      </c>
      <c r="AS27" s="1">
        <f>[7]Portugal!AS$12</f>
        <v>0</v>
      </c>
      <c r="AT27" s="1">
        <f>[7]Portugal!AT$12</f>
        <v>0</v>
      </c>
      <c r="AU27" s="1">
        <f>[7]Portugal!AU$12</f>
        <v>0</v>
      </c>
      <c r="AV27" s="1">
        <f>[7]Portugal!AV$12</f>
        <v>0</v>
      </c>
      <c r="AW27" s="1">
        <f>[7]Portugal!AW$12</f>
        <v>0</v>
      </c>
      <c r="AX27" s="1">
        <f>[7]Portugal!AX$12</f>
        <v>0</v>
      </c>
      <c r="AY27" s="1">
        <f>[7]Portugal!AY$12</f>
        <v>0</v>
      </c>
      <c r="AZ27" s="1">
        <f>[7]Portugal!AZ$12</f>
        <v>0</v>
      </c>
      <c r="BA27" s="1">
        <f>[7]Portugal!BA$12</f>
        <v>0</v>
      </c>
      <c r="BB27" s="1">
        <f>[7]Portugal!BB$12</f>
        <v>0</v>
      </c>
      <c r="BC27" s="1">
        <f>[7]Portugal!BC$12</f>
        <v>0</v>
      </c>
      <c r="BD27" s="1">
        <f>[7]Portugal!BD$12</f>
        <v>0</v>
      </c>
      <c r="BE27" s="1">
        <f>[7]Portugal!BE$12</f>
        <v>0</v>
      </c>
      <c r="BF27" s="1">
        <f>[7]Portugal!BF$12</f>
        <v>0</v>
      </c>
      <c r="BG27" s="1">
        <f>[7]Portugal!BG$12</f>
        <v>0</v>
      </c>
      <c r="BH27" s="1">
        <f>[7]Portugal!BH$12</f>
        <v>0</v>
      </c>
      <c r="BI27" s="1">
        <f>[7]Portugal!BI$12</f>
        <v>0</v>
      </c>
      <c r="BJ27" s="1">
        <f>[7]Portugal!BJ$12</f>
        <v>0</v>
      </c>
      <c r="BK27" s="1">
        <f>[7]Portugal!BK$12</f>
        <v>0</v>
      </c>
      <c r="BL27" s="1">
        <f>[7]Portugal!BL$12</f>
        <v>0</v>
      </c>
      <c r="BM27" s="1">
        <f>[7]Portugal!BM$12</f>
        <v>0</v>
      </c>
      <c r="BN27" s="1">
        <f>[7]Portugal!BN$12</f>
        <v>0</v>
      </c>
      <c r="BO27" s="1">
        <f>[7]Portugal!BO$12</f>
        <v>0</v>
      </c>
      <c r="BP27" s="1">
        <f>[7]Portugal!BP$12</f>
        <v>0</v>
      </c>
      <c r="BQ27" s="1">
        <f>[7]Portugal!BQ$12</f>
        <v>0</v>
      </c>
      <c r="BR27" s="1">
        <f>[7]Portugal!BR$12</f>
        <v>0</v>
      </c>
      <c r="BS27" s="1">
        <f>[7]Portugal!BS$12</f>
        <v>0</v>
      </c>
      <c r="BT27" s="1">
        <f>[7]Portugal!BT$12</f>
        <v>0</v>
      </c>
      <c r="BU27" s="1">
        <f>[7]Portugal!BU$12</f>
        <v>0</v>
      </c>
      <c r="BV27" s="1">
        <f>[7]Portugal!BV$12</f>
        <v>0</v>
      </c>
      <c r="BW27" s="1">
        <f>[7]Portugal!BW$12</f>
        <v>0</v>
      </c>
      <c r="BX27" s="1">
        <f>[7]Portugal!BX$12</f>
        <v>0</v>
      </c>
      <c r="BY27" s="1">
        <f>[7]Portugal!BY$12</f>
        <v>0</v>
      </c>
      <c r="BZ27" s="1">
        <f>[7]Portugal!BZ$12</f>
        <v>0</v>
      </c>
      <c r="CA27" s="1">
        <f>[7]Portugal!CA$12</f>
        <v>0</v>
      </c>
      <c r="CB27" s="1">
        <f>[7]Portugal!CB$12</f>
        <v>0</v>
      </c>
      <c r="CC27" s="1">
        <f>[7]Portugal!CC$12</f>
        <v>0</v>
      </c>
      <c r="CD27" s="1">
        <f>[7]Portugal!CD$12</f>
        <v>0</v>
      </c>
      <c r="CE27" s="1">
        <f>[7]Portugal!CE$12</f>
        <v>0</v>
      </c>
      <c r="CF27" s="1">
        <f>[7]Portugal!CF$12</f>
        <v>0</v>
      </c>
      <c r="CG27" s="1">
        <f>[7]Portugal!CG$12</f>
        <v>0</v>
      </c>
      <c r="CH27" s="1">
        <f>[7]Portugal!CH$12</f>
        <v>0</v>
      </c>
      <c r="CI27" s="1">
        <f>[7]Portugal!CI$12</f>
        <v>0</v>
      </c>
      <c r="CJ27" s="1">
        <f>[7]Portugal!CJ$12</f>
        <v>0</v>
      </c>
      <c r="CK27" s="1">
        <f>[7]Portugal!CK$12</f>
        <v>0</v>
      </c>
      <c r="CL27" s="1">
        <f>[7]Portugal!CL$12</f>
        <v>0</v>
      </c>
      <c r="CM27" s="1">
        <f>[7]Portugal!CM$12</f>
        <v>0</v>
      </c>
      <c r="CN27" s="1">
        <f>[7]Portugal!CN$12</f>
        <v>0</v>
      </c>
      <c r="CO27" s="1">
        <f>[7]Portugal!CO$12</f>
        <v>0</v>
      </c>
      <c r="CP27" s="1">
        <f>[7]Portugal!CP$12</f>
        <v>0</v>
      </c>
      <c r="CQ27" s="1">
        <f>[7]Portugal!CQ$12</f>
        <v>0</v>
      </c>
      <c r="CR27" s="1">
        <f>[7]Portugal!CR$12</f>
        <v>0</v>
      </c>
      <c r="CS27" s="1">
        <f>[7]Portugal!CS$12</f>
        <v>0</v>
      </c>
      <c r="CT27" s="1">
        <f>[7]Portugal!CT$12</f>
        <v>0</v>
      </c>
      <c r="CU27" s="1">
        <f>[7]Portugal!CU$12</f>
        <v>0</v>
      </c>
      <c r="CV27" s="1">
        <f>[7]Portugal!CV$12</f>
        <v>0</v>
      </c>
      <c r="CW27" s="1">
        <f>[7]Portugal!CW$12</f>
        <v>0</v>
      </c>
      <c r="CX27" s="1">
        <f>[7]Portugal!CX$12</f>
        <v>0</v>
      </c>
      <c r="CY27" s="1">
        <f>[7]Portugal!CY$12</f>
        <v>0</v>
      </c>
      <c r="CZ27" s="1">
        <f>[7]Portugal!CZ$12</f>
        <v>0</v>
      </c>
      <c r="DA27" s="1">
        <f>[7]Portugal!DA$12</f>
        <v>0</v>
      </c>
      <c r="DB27" s="1">
        <f>[7]Portugal!DB$12</f>
        <v>0</v>
      </c>
      <c r="DC27" s="1">
        <f>[7]Portugal!DC$12</f>
        <v>0</v>
      </c>
      <c r="DD27" s="1">
        <f>[7]Portugal!DD$12</f>
        <v>0</v>
      </c>
      <c r="DE27" s="1">
        <f>[7]Portugal!DE$12</f>
        <v>0</v>
      </c>
      <c r="DF27" s="1">
        <f>[7]Portugal!DF$12</f>
        <v>0</v>
      </c>
      <c r="DG27" s="1">
        <f>[7]Portugal!DG$12</f>
        <v>0</v>
      </c>
      <c r="DH27" s="1">
        <f>[7]Portugal!DH$12</f>
        <v>0</v>
      </c>
      <c r="DI27" s="1">
        <f>[7]Portugal!DI$12</f>
        <v>0</v>
      </c>
      <c r="DJ27" s="1">
        <f>[7]Portugal!DJ$12</f>
        <v>0</v>
      </c>
      <c r="DK27" s="1">
        <f>[7]Portugal!DK$12</f>
        <v>0</v>
      </c>
      <c r="DL27" s="1">
        <f>[7]Portugal!DL$12</f>
        <v>0</v>
      </c>
      <c r="DM27" s="1">
        <f>[7]Portugal!DM$12</f>
        <v>0</v>
      </c>
      <c r="DN27" s="1">
        <f>[7]Portugal!DN$12</f>
        <v>0</v>
      </c>
      <c r="DO27" s="1">
        <f>[7]Portugal!DO$12</f>
        <v>0</v>
      </c>
      <c r="DP27" s="1">
        <f>[7]Portugal!DP$12</f>
        <v>0</v>
      </c>
      <c r="DQ27" s="1">
        <f>[7]Portugal!DQ$12</f>
        <v>0</v>
      </c>
      <c r="DR27" s="1">
        <f>[7]Portugal!DR$12</f>
        <v>0</v>
      </c>
      <c r="DS27" s="1">
        <f>[7]Portugal!DS$12</f>
        <v>0</v>
      </c>
      <c r="DT27" s="1">
        <f>[7]Portugal!DT$12</f>
        <v>0</v>
      </c>
      <c r="DU27" s="1">
        <f>[7]Portugal!DU$12</f>
        <v>0</v>
      </c>
      <c r="DV27" s="1">
        <f>[7]Portugal!DV$12</f>
        <v>0</v>
      </c>
      <c r="DW27" s="1">
        <f>[7]Portugal!DW$12</f>
        <v>0</v>
      </c>
      <c r="DX27" s="1">
        <f>[7]Portugal!DX$12</f>
        <v>0</v>
      </c>
      <c r="DY27" s="1">
        <f>[7]Portugal!DY$12</f>
        <v>0</v>
      </c>
      <c r="DZ27" s="1">
        <f>[7]Portugal!DZ$12</f>
        <v>0</v>
      </c>
      <c r="EA27" s="1">
        <f>[7]Portugal!EA$12</f>
        <v>0</v>
      </c>
      <c r="EB27" s="1">
        <f>[7]Portugal!EB$12</f>
        <v>0</v>
      </c>
      <c r="EC27" s="1">
        <f>[7]Portugal!EC$12</f>
        <v>0</v>
      </c>
      <c r="ED27" s="1">
        <f>[7]Portugal!ED$12</f>
        <v>0</v>
      </c>
      <c r="EE27" s="1">
        <f>[7]Portugal!EE$12</f>
        <v>0</v>
      </c>
      <c r="EF27" s="1">
        <f>[7]Portugal!EF$12</f>
        <v>0</v>
      </c>
      <c r="EG27" s="1">
        <f>[7]Portugal!EG$12</f>
        <v>0</v>
      </c>
      <c r="EH27" s="1">
        <f>[7]Portugal!EH$12</f>
        <v>0</v>
      </c>
      <c r="EI27" s="1">
        <f>[7]Portugal!EI$12</f>
        <v>0</v>
      </c>
      <c r="EJ27" s="1">
        <f>[7]Portugal!EJ$12</f>
        <v>0</v>
      </c>
      <c r="EK27" s="1">
        <f>[7]Portugal!EK$12</f>
        <v>0</v>
      </c>
      <c r="EL27" s="1">
        <f>[7]Portugal!EL$12</f>
        <v>0</v>
      </c>
      <c r="EM27" s="1">
        <f>[7]Portugal!EM$12</f>
        <v>0</v>
      </c>
      <c r="EN27" s="1">
        <f>[7]Portugal!EN$12</f>
        <v>0</v>
      </c>
      <c r="EO27" s="1">
        <f>[7]Portugal!EO$12</f>
        <v>0</v>
      </c>
      <c r="EP27" s="1">
        <f>[7]Portugal!EP$12</f>
        <v>0</v>
      </c>
      <c r="EQ27" s="1">
        <f>[7]Portugal!EQ$12</f>
        <v>0</v>
      </c>
      <c r="ER27" s="1">
        <f>[7]Portugal!ER$12</f>
        <v>0</v>
      </c>
      <c r="ES27" s="1">
        <f>[7]Portugal!ES$12</f>
        <v>0</v>
      </c>
      <c r="ET27" s="1">
        <f>[7]Portugal!ET$12</f>
        <v>0</v>
      </c>
      <c r="EU27" s="1">
        <f>[7]Portugal!EU$12</f>
        <v>0</v>
      </c>
      <c r="EV27" s="1">
        <f>[7]Portugal!EV$12</f>
        <v>0</v>
      </c>
      <c r="EW27" s="1">
        <f>[7]Portugal!EW$12</f>
        <v>0</v>
      </c>
      <c r="EX27" s="1">
        <f>[7]Portugal!EX$12</f>
        <v>0</v>
      </c>
      <c r="EY27" s="1">
        <f>[7]Portugal!EY$12</f>
        <v>0</v>
      </c>
      <c r="EZ27" s="1">
        <f>[7]Portugal!EZ$12</f>
        <v>0</v>
      </c>
      <c r="FA27" s="1">
        <f>[7]Portugal!FA$12</f>
        <v>0</v>
      </c>
      <c r="FB27" s="1">
        <f>[7]Portugal!FB$12</f>
        <v>0</v>
      </c>
      <c r="FC27" s="1">
        <f>[7]Portugal!FC$12</f>
        <v>0</v>
      </c>
      <c r="FD27" s="1">
        <f>[7]Portugal!FD$12</f>
        <v>0</v>
      </c>
      <c r="FE27" s="1">
        <f>[7]Portugal!FE$12</f>
        <v>0</v>
      </c>
      <c r="FF27" s="1">
        <f>[7]Portugal!FF$12</f>
        <v>0</v>
      </c>
      <c r="FG27" s="1">
        <f>[7]Portugal!FG$12</f>
        <v>0</v>
      </c>
      <c r="FH27" s="1">
        <f>[7]Portugal!FH$12</f>
        <v>0</v>
      </c>
      <c r="FI27" s="1">
        <f>[7]Portugal!FI$12</f>
        <v>0</v>
      </c>
      <c r="FJ27" s="1">
        <f>[7]Portugal!FJ$12</f>
        <v>0</v>
      </c>
      <c r="FK27" s="1">
        <f>[7]Portugal!FK$12</f>
        <v>0</v>
      </c>
      <c r="FL27" s="1">
        <f>[7]Portugal!FL$12</f>
        <v>0</v>
      </c>
      <c r="FM27" s="1">
        <f>[7]Portugal!FM$12</f>
        <v>0</v>
      </c>
      <c r="FN27" s="1">
        <f>[7]Portugal!FN$12</f>
        <v>0</v>
      </c>
      <c r="FO27" s="1">
        <f>[7]Portugal!FO$12</f>
        <v>0</v>
      </c>
      <c r="FP27" s="1">
        <f>[7]Portugal!FP$12</f>
        <v>0</v>
      </c>
      <c r="FQ27" s="1">
        <f>[7]Portugal!FQ$12</f>
        <v>0</v>
      </c>
      <c r="FR27" s="1">
        <f>[7]Portugal!FR$12</f>
        <v>0</v>
      </c>
      <c r="FS27" s="1">
        <f>[7]Portugal!FS$12</f>
        <v>0</v>
      </c>
      <c r="FT27" s="1">
        <f>[7]Portugal!FT$12</f>
        <v>0</v>
      </c>
      <c r="FU27" s="1">
        <f>[7]Portugal!FU$12</f>
        <v>0</v>
      </c>
      <c r="FV27" s="1">
        <f>[7]Portugal!FV$12</f>
        <v>0</v>
      </c>
      <c r="FW27" s="1">
        <f>[7]Portugal!FW$12</f>
        <v>0</v>
      </c>
      <c r="FX27" s="1">
        <f>[7]Portugal!FX$12</f>
        <v>0</v>
      </c>
      <c r="FY27" s="1">
        <f>[7]Portugal!FY$12</f>
        <v>0</v>
      </c>
      <c r="FZ27" s="7">
        <f>1/1000*SUM($B27:FY27)</f>
        <v>0</v>
      </c>
    </row>
    <row r="28" spans="1:182">
      <c r="A28" t="s">
        <v>28</v>
      </c>
      <c r="B28" s="1">
        <f>[7]Romania!B$12</f>
        <v>0</v>
      </c>
      <c r="C28" s="1">
        <f>[7]Romania!C$12</f>
        <v>0</v>
      </c>
      <c r="D28" s="1">
        <f>[7]Romania!D$12</f>
        <v>0</v>
      </c>
      <c r="E28" s="1">
        <f>[7]Romania!E$12</f>
        <v>0</v>
      </c>
      <c r="F28" s="1">
        <f>[7]Romania!F$12</f>
        <v>0</v>
      </c>
      <c r="G28" s="1">
        <f>[7]Romania!G$12</f>
        <v>0</v>
      </c>
      <c r="H28" s="1">
        <f>[7]Romania!H$12</f>
        <v>0</v>
      </c>
      <c r="I28" s="1">
        <f>[7]Romania!I$12</f>
        <v>0</v>
      </c>
      <c r="J28" s="1">
        <f>[7]Romania!J$12</f>
        <v>0</v>
      </c>
      <c r="K28" s="1">
        <f>[7]Romania!K$12</f>
        <v>0</v>
      </c>
      <c r="L28" s="1">
        <f>[7]Romania!L$12</f>
        <v>0</v>
      </c>
      <c r="M28" s="1">
        <f>[7]Romania!M$12</f>
        <v>0</v>
      </c>
      <c r="N28" s="1">
        <f>[7]Romania!N$12</f>
        <v>0</v>
      </c>
      <c r="O28" s="1">
        <f>[7]Romania!O$12</f>
        <v>0</v>
      </c>
      <c r="P28" s="1">
        <f>[7]Romania!P$12</f>
        <v>0</v>
      </c>
      <c r="Q28" s="1">
        <f>[7]Romania!Q$12</f>
        <v>0</v>
      </c>
      <c r="R28" s="1">
        <f>[7]Romania!R$12</f>
        <v>0</v>
      </c>
      <c r="S28" s="1">
        <f>[7]Romania!S$12</f>
        <v>0</v>
      </c>
      <c r="T28" s="1">
        <f>[7]Romania!T$12</f>
        <v>0</v>
      </c>
      <c r="U28" s="1">
        <f>[7]Romania!U$12</f>
        <v>0</v>
      </c>
      <c r="V28" s="1">
        <f>[7]Romania!V$12</f>
        <v>0</v>
      </c>
      <c r="W28" s="1">
        <f>[7]Romania!W$12</f>
        <v>0</v>
      </c>
      <c r="X28" s="1">
        <f>[7]Romania!X$12</f>
        <v>0</v>
      </c>
      <c r="Y28" s="1">
        <f>[7]Romania!Y$12</f>
        <v>0</v>
      </c>
      <c r="Z28" s="1">
        <f>[7]Romania!Z$12</f>
        <v>0</v>
      </c>
      <c r="AA28" s="1">
        <f>[7]Romania!AA$12</f>
        <v>0</v>
      </c>
      <c r="AB28" s="1">
        <f>[7]Romania!AB$12</f>
        <v>0</v>
      </c>
      <c r="AC28" s="1">
        <f>[7]Romania!AC$12</f>
        <v>0</v>
      </c>
      <c r="AD28" s="1">
        <f>[7]Romania!AD$12</f>
        <v>0</v>
      </c>
      <c r="AE28" s="1">
        <f>[7]Romania!AE$12</f>
        <v>0</v>
      </c>
      <c r="AF28" s="1">
        <f>[7]Romania!AF$12</f>
        <v>0</v>
      </c>
      <c r="AG28" s="1">
        <f>[7]Romania!AG$12</f>
        <v>0</v>
      </c>
      <c r="AH28" s="1">
        <f>[7]Romania!AH$12</f>
        <v>0</v>
      </c>
      <c r="AI28" s="1">
        <f>[7]Romania!AI$12</f>
        <v>0</v>
      </c>
      <c r="AJ28" s="1">
        <f>[7]Romania!AJ$12</f>
        <v>0</v>
      </c>
      <c r="AK28" s="1">
        <f>[7]Romania!AK$12</f>
        <v>0</v>
      </c>
      <c r="AL28" s="1">
        <f>[7]Romania!AL$12</f>
        <v>0</v>
      </c>
      <c r="AM28" s="1">
        <f>[7]Romania!AM$12</f>
        <v>0</v>
      </c>
      <c r="AN28" s="1">
        <f>[7]Romania!AN$12</f>
        <v>0</v>
      </c>
      <c r="AO28" s="1">
        <f>[7]Romania!AO$12</f>
        <v>0</v>
      </c>
      <c r="AP28" s="1">
        <f>[7]Romania!AP$12</f>
        <v>0</v>
      </c>
      <c r="AQ28" s="1">
        <f>[7]Romania!AQ$12</f>
        <v>0</v>
      </c>
      <c r="AR28" s="1">
        <f>[7]Romania!AR$12</f>
        <v>0</v>
      </c>
      <c r="AS28" s="1">
        <f>[7]Romania!AS$12</f>
        <v>0</v>
      </c>
      <c r="AT28" s="1">
        <f>[7]Romania!AT$12</f>
        <v>0</v>
      </c>
      <c r="AU28" s="1">
        <f>[7]Romania!AU$12</f>
        <v>0</v>
      </c>
      <c r="AV28" s="1">
        <f>[7]Romania!AV$12</f>
        <v>0</v>
      </c>
      <c r="AW28" s="1">
        <f>[7]Romania!AW$12</f>
        <v>0</v>
      </c>
      <c r="AX28" s="1">
        <f>[7]Romania!AX$12</f>
        <v>0</v>
      </c>
      <c r="AY28" s="1">
        <f>[7]Romania!AY$12</f>
        <v>0</v>
      </c>
      <c r="AZ28" s="1">
        <f>[7]Romania!AZ$12</f>
        <v>0</v>
      </c>
      <c r="BA28" s="1">
        <f>[7]Romania!BA$12</f>
        <v>0</v>
      </c>
      <c r="BB28" s="1">
        <f>[7]Romania!BB$12</f>
        <v>0</v>
      </c>
      <c r="BC28" s="1">
        <f>[7]Romania!BC$12</f>
        <v>0</v>
      </c>
      <c r="BD28" s="1">
        <f>[7]Romania!BD$12</f>
        <v>0</v>
      </c>
      <c r="BE28" s="1">
        <f>[7]Romania!BE$12</f>
        <v>0</v>
      </c>
      <c r="BF28" s="1">
        <f>[7]Romania!BF$12</f>
        <v>0</v>
      </c>
      <c r="BG28" s="1">
        <f>[7]Romania!BG$12</f>
        <v>0</v>
      </c>
      <c r="BH28" s="1">
        <f>[7]Romania!BH$12</f>
        <v>0</v>
      </c>
      <c r="BI28" s="1">
        <f>[7]Romania!BI$12</f>
        <v>0</v>
      </c>
      <c r="BJ28" s="1">
        <f>[7]Romania!BJ$12</f>
        <v>0</v>
      </c>
      <c r="BK28" s="1">
        <f>[7]Romania!BK$12</f>
        <v>0</v>
      </c>
      <c r="BL28" s="1">
        <f>[7]Romania!BL$12</f>
        <v>0</v>
      </c>
      <c r="BM28" s="1">
        <f>[7]Romania!BM$12</f>
        <v>0</v>
      </c>
      <c r="BN28" s="1">
        <f>[7]Romania!BN$12</f>
        <v>0</v>
      </c>
      <c r="BO28" s="1">
        <f>[7]Romania!BO$12</f>
        <v>0</v>
      </c>
      <c r="BP28" s="1">
        <f>[7]Romania!BP$12</f>
        <v>0</v>
      </c>
      <c r="BQ28" s="1">
        <f>[7]Romania!BQ$12</f>
        <v>0</v>
      </c>
      <c r="BR28" s="1">
        <f>[7]Romania!BR$12</f>
        <v>0</v>
      </c>
      <c r="BS28" s="1">
        <f>[7]Romania!BS$12</f>
        <v>0</v>
      </c>
      <c r="BT28" s="1">
        <f>[7]Romania!BT$12</f>
        <v>0</v>
      </c>
      <c r="BU28" s="1">
        <f>[7]Romania!BU$12</f>
        <v>0</v>
      </c>
      <c r="BV28" s="1">
        <f>[7]Romania!BV$12</f>
        <v>0</v>
      </c>
      <c r="BW28" s="1">
        <f>[7]Romania!BW$12</f>
        <v>0</v>
      </c>
      <c r="BX28" s="1">
        <f>[7]Romania!BX$12</f>
        <v>0</v>
      </c>
      <c r="BY28" s="1">
        <f>[7]Romania!BY$12</f>
        <v>0</v>
      </c>
      <c r="BZ28" s="1">
        <f>[7]Romania!BZ$12</f>
        <v>0</v>
      </c>
      <c r="CA28" s="1">
        <f>[7]Romania!CA$12</f>
        <v>0</v>
      </c>
      <c r="CB28" s="1">
        <f>[7]Romania!CB$12</f>
        <v>0</v>
      </c>
      <c r="CC28" s="1">
        <f>[7]Romania!CC$12</f>
        <v>0</v>
      </c>
      <c r="CD28" s="1">
        <f>[7]Romania!CD$12</f>
        <v>0</v>
      </c>
      <c r="CE28" s="1">
        <f>[7]Romania!CE$12</f>
        <v>0</v>
      </c>
      <c r="CF28" s="1">
        <f>[7]Romania!CF$12</f>
        <v>0</v>
      </c>
      <c r="CG28" s="1">
        <f>[7]Romania!CG$12</f>
        <v>0</v>
      </c>
      <c r="CH28" s="1">
        <f>[7]Romania!CH$12</f>
        <v>0</v>
      </c>
      <c r="CI28" s="1">
        <f>[7]Romania!CI$12</f>
        <v>0</v>
      </c>
      <c r="CJ28" s="1">
        <f>[7]Romania!CJ$12</f>
        <v>0</v>
      </c>
      <c r="CK28" s="1">
        <f>[7]Romania!CK$12</f>
        <v>0</v>
      </c>
      <c r="CL28" s="1">
        <f>[7]Romania!CL$12</f>
        <v>0</v>
      </c>
      <c r="CM28" s="1">
        <f>[7]Romania!CM$12</f>
        <v>0</v>
      </c>
      <c r="CN28" s="1">
        <f>[7]Romania!CN$12</f>
        <v>0</v>
      </c>
      <c r="CO28" s="1">
        <f>[7]Romania!CO$12</f>
        <v>0</v>
      </c>
      <c r="CP28" s="1">
        <f>[7]Romania!CP$12</f>
        <v>0</v>
      </c>
      <c r="CQ28" s="1">
        <f>[7]Romania!CQ$12</f>
        <v>0</v>
      </c>
      <c r="CR28" s="1">
        <f>[7]Romania!CR$12</f>
        <v>0</v>
      </c>
      <c r="CS28" s="1">
        <f>[7]Romania!CS$12</f>
        <v>0</v>
      </c>
      <c r="CT28" s="1">
        <f>[7]Romania!CT$12</f>
        <v>0</v>
      </c>
      <c r="CU28" s="1">
        <f>[7]Romania!CU$12</f>
        <v>0</v>
      </c>
      <c r="CV28" s="1">
        <f>[7]Romania!CV$12</f>
        <v>0</v>
      </c>
      <c r="CW28" s="1">
        <f>[7]Romania!CW$12</f>
        <v>0</v>
      </c>
      <c r="CX28" s="1">
        <f>[7]Romania!CX$12</f>
        <v>0</v>
      </c>
      <c r="CY28" s="1">
        <f>[7]Romania!CY$12</f>
        <v>0</v>
      </c>
      <c r="CZ28" s="1">
        <f>[7]Romania!CZ$12</f>
        <v>0</v>
      </c>
      <c r="DA28" s="1">
        <f>[7]Romania!DA$12</f>
        <v>0</v>
      </c>
      <c r="DB28" s="1">
        <f>[7]Romania!DB$12</f>
        <v>0</v>
      </c>
      <c r="DC28" s="1">
        <f>[7]Romania!DC$12</f>
        <v>0</v>
      </c>
      <c r="DD28" s="1">
        <f>[7]Romania!DD$12</f>
        <v>0</v>
      </c>
      <c r="DE28" s="1">
        <f>[7]Romania!DE$12</f>
        <v>0</v>
      </c>
      <c r="DF28" s="1">
        <f>[7]Romania!DF$12</f>
        <v>0</v>
      </c>
      <c r="DG28" s="1">
        <f>[7]Romania!DG$12</f>
        <v>0</v>
      </c>
      <c r="DH28" s="1">
        <f>[7]Romania!DH$12</f>
        <v>0</v>
      </c>
      <c r="DI28" s="1">
        <f>[7]Romania!DI$12</f>
        <v>0</v>
      </c>
      <c r="DJ28" s="1">
        <f>[7]Romania!DJ$12</f>
        <v>0</v>
      </c>
      <c r="DK28" s="1">
        <f>[7]Romania!DK$12</f>
        <v>0</v>
      </c>
      <c r="DL28" s="1">
        <f>[7]Romania!DL$12</f>
        <v>0</v>
      </c>
      <c r="DM28" s="1">
        <f>[7]Romania!DM$12</f>
        <v>0</v>
      </c>
      <c r="DN28" s="1">
        <f>[7]Romania!DN$12</f>
        <v>0</v>
      </c>
      <c r="DO28" s="1">
        <f>[7]Romania!DO$12</f>
        <v>0</v>
      </c>
      <c r="DP28" s="1">
        <f>[7]Romania!DP$12</f>
        <v>0</v>
      </c>
      <c r="DQ28" s="1">
        <f>[7]Romania!DQ$12</f>
        <v>0</v>
      </c>
      <c r="DR28" s="1">
        <f>[7]Romania!DR$12</f>
        <v>0</v>
      </c>
      <c r="DS28" s="1">
        <f>[7]Romania!DS$12</f>
        <v>0</v>
      </c>
      <c r="DT28" s="1">
        <f>[7]Romania!DT$12</f>
        <v>0</v>
      </c>
      <c r="DU28" s="1">
        <f>[7]Romania!DU$12</f>
        <v>0</v>
      </c>
      <c r="DV28" s="1">
        <f>[7]Romania!DV$12</f>
        <v>0</v>
      </c>
      <c r="DW28" s="1">
        <f>[7]Romania!DW$12</f>
        <v>0</v>
      </c>
      <c r="DX28" s="1">
        <f>[7]Romania!DX$12</f>
        <v>0</v>
      </c>
      <c r="DY28" s="1">
        <f>[7]Romania!DY$12</f>
        <v>0</v>
      </c>
      <c r="DZ28" s="1">
        <f>[7]Romania!DZ$12</f>
        <v>0</v>
      </c>
      <c r="EA28" s="1">
        <f>[7]Romania!EA$12</f>
        <v>0</v>
      </c>
      <c r="EB28" s="1">
        <f>[7]Romania!EB$12</f>
        <v>0</v>
      </c>
      <c r="EC28" s="1">
        <f>[7]Romania!EC$12</f>
        <v>0</v>
      </c>
      <c r="ED28" s="1">
        <f>[7]Romania!ED$12</f>
        <v>0</v>
      </c>
      <c r="EE28" s="1">
        <f>[7]Romania!EE$12</f>
        <v>0</v>
      </c>
      <c r="EF28" s="1">
        <f>[7]Romania!EF$12</f>
        <v>0</v>
      </c>
      <c r="EG28" s="1">
        <f>[7]Romania!EG$12</f>
        <v>0</v>
      </c>
      <c r="EH28" s="1">
        <f>[7]Romania!EH$12</f>
        <v>0</v>
      </c>
      <c r="EI28" s="1">
        <f>[7]Romania!EI$12</f>
        <v>0</v>
      </c>
      <c r="EJ28" s="1">
        <f>[7]Romania!EJ$12</f>
        <v>0</v>
      </c>
      <c r="EK28" s="1">
        <f>[7]Romania!EK$12</f>
        <v>0</v>
      </c>
      <c r="EL28" s="1">
        <f>[7]Romania!EL$12</f>
        <v>0</v>
      </c>
      <c r="EM28" s="1">
        <f>[7]Romania!EM$12</f>
        <v>0</v>
      </c>
      <c r="EN28" s="1">
        <f>[7]Romania!EN$12</f>
        <v>0</v>
      </c>
      <c r="EO28" s="1">
        <f>[7]Romania!EO$12</f>
        <v>0</v>
      </c>
      <c r="EP28" s="1">
        <f>[7]Romania!EP$12</f>
        <v>0</v>
      </c>
      <c r="EQ28" s="1">
        <f>[7]Romania!EQ$12</f>
        <v>34</v>
      </c>
      <c r="ER28" s="1">
        <f>[7]Romania!ER$12</f>
        <v>0</v>
      </c>
      <c r="ES28" s="1">
        <f>[7]Romania!ES$12</f>
        <v>0</v>
      </c>
      <c r="ET28" s="1">
        <f>[7]Romania!ET$12</f>
        <v>0</v>
      </c>
      <c r="EU28" s="1">
        <f>[7]Romania!EU$12</f>
        <v>0</v>
      </c>
      <c r="EV28" s="1">
        <f>[7]Romania!EV$12</f>
        <v>0</v>
      </c>
      <c r="EW28" s="1">
        <f>[7]Romania!EW$12</f>
        <v>0</v>
      </c>
      <c r="EX28" s="1">
        <f>[7]Romania!EX$12</f>
        <v>0</v>
      </c>
      <c r="EY28" s="1">
        <f>[7]Romania!EY$12</f>
        <v>0</v>
      </c>
      <c r="EZ28" s="1">
        <f>[7]Romania!EZ$12</f>
        <v>0</v>
      </c>
      <c r="FA28" s="1">
        <f>[7]Romania!FA$12</f>
        <v>35</v>
      </c>
      <c r="FB28" s="1">
        <f>[7]Romania!FB$12</f>
        <v>136</v>
      </c>
      <c r="FC28" s="1">
        <f>[7]Romania!FC$12</f>
        <v>0</v>
      </c>
      <c r="FD28" s="1">
        <f>[7]Romania!FD$12</f>
        <v>0</v>
      </c>
      <c r="FE28" s="1">
        <f>[7]Romania!FE$12</f>
        <v>0</v>
      </c>
      <c r="FF28" s="1">
        <f>[7]Romania!FF$12</f>
        <v>0</v>
      </c>
      <c r="FG28" s="1">
        <f>[7]Romania!FG$12</f>
        <v>0</v>
      </c>
      <c r="FH28" s="1">
        <f>[7]Romania!FH$12</f>
        <v>0</v>
      </c>
      <c r="FI28" s="1">
        <f>[7]Romania!FI$12</f>
        <v>0</v>
      </c>
      <c r="FJ28" s="1">
        <f>[7]Romania!FJ$12</f>
        <v>0</v>
      </c>
      <c r="FK28" s="1">
        <f>[7]Romania!FK$12</f>
        <v>0</v>
      </c>
      <c r="FL28" s="1">
        <f>[7]Romania!FL$12</f>
        <v>0</v>
      </c>
      <c r="FM28" s="1">
        <f>[7]Romania!FM$12</f>
        <v>0</v>
      </c>
      <c r="FN28" s="1">
        <f>[7]Romania!FN$12</f>
        <v>45</v>
      </c>
      <c r="FO28" s="1">
        <f>[7]Romania!FO$12</f>
        <v>0</v>
      </c>
      <c r="FP28" s="1">
        <f>[7]Romania!FP$12</f>
        <v>0</v>
      </c>
      <c r="FQ28" s="1">
        <f>[7]Romania!FQ$12</f>
        <v>0</v>
      </c>
      <c r="FR28" s="1">
        <f>[7]Romania!FR$12</f>
        <v>0</v>
      </c>
      <c r="FS28" s="1">
        <f>[7]Romania!FS$12</f>
        <v>0</v>
      </c>
      <c r="FT28" s="1">
        <f>[7]Romania!FT$12</f>
        <v>0</v>
      </c>
      <c r="FU28" s="1">
        <f>[7]Romania!FU$12</f>
        <v>0</v>
      </c>
      <c r="FV28" s="1">
        <f>[7]Romania!FV$12</f>
        <v>0</v>
      </c>
      <c r="FW28" s="1">
        <f>[7]Romania!FW$12</f>
        <v>0</v>
      </c>
      <c r="FX28" s="1">
        <f>[7]Romania!FX$12</f>
        <v>0</v>
      </c>
      <c r="FY28" s="1">
        <f>[7]Romania!FY$12</f>
        <v>0</v>
      </c>
      <c r="FZ28" s="7">
        <f>1/1000*SUM($B28:FY28)</f>
        <v>0.25</v>
      </c>
    </row>
    <row r="29" spans="1:182">
      <c r="A29" t="s">
        <v>30</v>
      </c>
      <c r="B29" s="1">
        <f>[7]Slovakia!B$12</f>
        <v>0</v>
      </c>
      <c r="C29" s="1">
        <f>[7]Slovakia!C$12</f>
        <v>0</v>
      </c>
      <c r="D29" s="1">
        <f>[7]Slovakia!D$12</f>
        <v>0</v>
      </c>
      <c r="E29" s="1">
        <f>[7]Slovakia!E$12</f>
        <v>0</v>
      </c>
      <c r="F29" s="1">
        <f>[7]Slovakia!F$12</f>
        <v>0</v>
      </c>
      <c r="G29" s="1">
        <f>[7]Slovakia!G$12</f>
        <v>0</v>
      </c>
      <c r="H29" s="1">
        <f>[7]Slovakia!H$12</f>
        <v>0</v>
      </c>
      <c r="I29" s="1">
        <f>[7]Slovakia!I$12</f>
        <v>0</v>
      </c>
      <c r="J29" s="1">
        <f>[7]Slovakia!J$12</f>
        <v>0</v>
      </c>
      <c r="K29" s="1">
        <f>[7]Slovakia!K$12</f>
        <v>0</v>
      </c>
      <c r="L29" s="1">
        <f>[7]Slovakia!L$12</f>
        <v>0</v>
      </c>
      <c r="M29" s="1">
        <f>[7]Slovakia!M$12</f>
        <v>0</v>
      </c>
      <c r="N29" s="1">
        <f>[7]Slovakia!N$12</f>
        <v>0</v>
      </c>
      <c r="O29" s="1">
        <f>[7]Slovakia!O$12</f>
        <v>0</v>
      </c>
      <c r="P29" s="1">
        <f>[7]Slovakia!P$12</f>
        <v>0</v>
      </c>
      <c r="Q29" s="1">
        <f>[7]Slovakia!Q$12</f>
        <v>0</v>
      </c>
      <c r="R29" s="1">
        <f>[7]Slovakia!R$12</f>
        <v>0</v>
      </c>
      <c r="S29" s="1">
        <f>[7]Slovakia!S$12</f>
        <v>0</v>
      </c>
      <c r="T29" s="1">
        <f>[7]Slovakia!T$12</f>
        <v>0</v>
      </c>
      <c r="U29" s="1">
        <f>[7]Slovakia!U$12</f>
        <v>0</v>
      </c>
      <c r="V29" s="1">
        <f>[7]Slovakia!V$12</f>
        <v>0</v>
      </c>
      <c r="W29" s="1">
        <f>[7]Slovakia!W$12</f>
        <v>0</v>
      </c>
      <c r="X29" s="1">
        <f>[7]Slovakia!X$12</f>
        <v>0</v>
      </c>
      <c r="Y29" s="1">
        <f>[7]Slovakia!Y$12</f>
        <v>0</v>
      </c>
      <c r="Z29" s="1">
        <f>[7]Slovakia!Z$12</f>
        <v>0</v>
      </c>
      <c r="AA29" s="1">
        <f>[7]Slovakia!AA$12</f>
        <v>0</v>
      </c>
      <c r="AB29" s="1">
        <f>[7]Slovakia!AB$12</f>
        <v>0</v>
      </c>
      <c r="AC29" s="1">
        <f>[7]Slovakia!AC$12</f>
        <v>0</v>
      </c>
      <c r="AD29" s="1">
        <f>[7]Slovakia!AD$12</f>
        <v>0</v>
      </c>
      <c r="AE29" s="1">
        <f>[7]Slovakia!AE$12</f>
        <v>0</v>
      </c>
      <c r="AF29" s="1">
        <f>[7]Slovakia!AF$12</f>
        <v>0</v>
      </c>
      <c r="AG29" s="1">
        <f>[7]Slovakia!AG$12</f>
        <v>0</v>
      </c>
      <c r="AH29" s="1">
        <f>[7]Slovakia!AH$12</f>
        <v>0</v>
      </c>
      <c r="AI29" s="1">
        <f>[7]Slovakia!AI$12</f>
        <v>0</v>
      </c>
      <c r="AJ29" s="1">
        <f>[7]Slovakia!AJ$12</f>
        <v>0</v>
      </c>
      <c r="AK29" s="1">
        <f>[7]Slovakia!AK$12</f>
        <v>0</v>
      </c>
      <c r="AL29" s="1">
        <f>[7]Slovakia!AL$12</f>
        <v>0</v>
      </c>
      <c r="AM29" s="1">
        <f>[7]Slovakia!AM$12</f>
        <v>0</v>
      </c>
      <c r="AN29" s="1">
        <f>[7]Slovakia!AN$12</f>
        <v>0</v>
      </c>
      <c r="AO29" s="1">
        <f>[7]Slovakia!AO$12</f>
        <v>0</v>
      </c>
      <c r="AP29" s="1">
        <f>[7]Slovakia!AP$12</f>
        <v>0</v>
      </c>
      <c r="AQ29" s="1">
        <f>[7]Slovakia!AQ$12</f>
        <v>0</v>
      </c>
      <c r="AR29" s="1">
        <f>[7]Slovakia!AR$12</f>
        <v>0</v>
      </c>
      <c r="AS29" s="1">
        <f>[7]Slovakia!AS$12</f>
        <v>0</v>
      </c>
      <c r="AT29" s="1">
        <f>[7]Slovakia!AT$12</f>
        <v>0</v>
      </c>
      <c r="AU29" s="1">
        <f>[7]Slovakia!AU$12</f>
        <v>0</v>
      </c>
      <c r="AV29" s="1">
        <f>[7]Slovakia!AV$12</f>
        <v>0</v>
      </c>
      <c r="AW29" s="1">
        <f>[7]Slovakia!AW$12</f>
        <v>0</v>
      </c>
      <c r="AX29" s="1">
        <f>[7]Slovakia!AX$12</f>
        <v>0</v>
      </c>
      <c r="AY29" s="1">
        <f>[7]Slovakia!AY$12</f>
        <v>0</v>
      </c>
      <c r="AZ29" s="1">
        <f>[7]Slovakia!AZ$12</f>
        <v>0</v>
      </c>
      <c r="BA29" s="1">
        <f>[7]Slovakia!BA$12</f>
        <v>0</v>
      </c>
      <c r="BB29" s="1">
        <f>[7]Slovakia!BB$12</f>
        <v>0</v>
      </c>
      <c r="BC29" s="1">
        <f>[7]Slovakia!BC$12</f>
        <v>0</v>
      </c>
      <c r="BD29" s="1">
        <f>[7]Slovakia!BD$12</f>
        <v>0</v>
      </c>
      <c r="BE29" s="1">
        <f>[7]Slovakia!BE$12</f>
        <v>0</v>
      </c>
      <c r="BF29" s="1">
        <f>[7]Slovakia!BF$12</f>
        <v>0</v>
      </c>
      <c r="BG29" s="1">
        <f>[7]Slovakia!BG$12</f>
        <v>0</v>
      </c>
      <c r="BH29" s="1">
        <f>[7]Slovakia!BH$12</f>
        <v>0</v>
      </c>
      <c r="BI29" s="1">
        <f>[7]Slovakia!BI$12</f>
        <v>0</v>
      </c>
      <c r="BJ29" s="1">
        <f>[7]Slovakia!BJ$12</f>
        <v>0</v>
      </c>
      <c r="BK29" s="1">
        <f>[7]Slovakia!BK$12</f>
        <v>0</v>
      </c>
      <c r="BL29" s="1">
        <f>[7]Slovakia!BL$12</f>
        <v>0</v>
      </c>
      <c r="BM29" s="1">
        <f>[7]Slovakia!BM$12</f>
        <v>0</v>
      </c>
      <c r="BN29" s="1">
        <f>[7]Slovakia!BN$12</f>
        <v>0</v>
      </c>
      <c r="BO29" s="1">
        <f>[7]Slovakia!BO$12</f>
        <v>0</v>
      </c>
      <c r="BP29" s="1">
        <f>[7]Slovakia!BP$12</f>
        <v>0</v>
      </c>
      <c r="BQ29" s="1">
        <f>[7]Slovakia!BQ$12</f>
        <v>0</v>
      </c>
      <c r="BR29" s="1">
        <f>[7]Slovakia!BR$12</f>
        <v>0</v>
      </c>
      <c r="BS29" s="1">
        <f>[7]Slovakia!BS$12</f>
        <v>0</v>
      </c>
      <c r="BT29" s="1">
        <f>[7]Slovakia!BT$12</f>
        <v>0</v>
      </c>
      <c r="BU29" s="1">
        <f>[7]Slovakia!BU$12</f>
        <v>0</v>
      </c>
      <c r="BV29" s="1">
        <f>[7]Slovakia!BV$12</f>
        <v>0</v>
      </c>
      <c r="BW29" s="1">
        <f>[7]Slovakia!BW$12</f>
        <v>0</v>
      </c>
      <c r="BX29" s="1">
        <f>[7]Slovakia!BX$12</f>
        <v>0</v>
      </c>
      <c r="BY29" s="1">
        <f>[7]Slovakia!BY$12</f>
        <v>0</v>
      </c>
      <c r="BZ29" s="1">
        <f>[7]Slovakia!BZ$12</f>
        <v>0</v>
      </c>
      <c r="CA29" s="1">
        <f>[7]Slovakia!CA$12</f>
        <v>0</v>
      </c>
      <c r="CB29" s="1">
        <f>[7]Slovakia!CB$12</f>
        <v>0</v>
      </c>
      <c r="CC29" s="1">
        <f>[7]Slovakia!CC$12</f>
        <v>0</v>
      </c>
      <c r="CD29" s="1">
        <f>[7]Slovakia!CD$12</f>
        <v>0</v>
      </c>
      <c r="CE29" s="1">
        <f>[7]Slovakia!CE$12</f>
        <v>0</v>
      </c>
      <c r="CF29" s="1">
        <f>[7]Slovakia!CF$12</f>
        <v>0</v>
      </c>
      <c r="CG29" s="1">
        <f>[7]Slovakia!CG$12</f>
        <v>0</v>
      </c>
      <c r="CH29" s="1">
        <f>[7]Slovakia!CH$12</f>
        <v>0</v>
      </c>
      <c r="CI29" s="1">
        <f>[7]Slovakia!CI$12</f>
        <v>0</v>
      </c>
      <c r="CJ29" s="1">
        <f>[7]Slovakia!CJ$12</f>
        <v>0</v>
      </c>
      <c r="CK29" s="1">
        <f>[7]Slovakia!CK$12</f>
        <v>0</v>
      </c>
      <c r="CL29" s="1">
        <f>[7]Slovakia!CL$12</f>
        <v>0</v>
      </c>
      <c r="CM29" s="1">
        <f>[7]Slovakia!CM$12</f>
        <v>0</v>
      </c>
      <c r="CN29" s="1">
        <f>[7]Slovakia!CN$12</f>
        <v>0</v>
      </c>
      <c r="CO29" s="1">
        <f>[7]Slovakia!CO$12</f>
        <v>0</v>
      </c>
      <c r="CP29" s="1">
        <f>[7]Slovakia!CP$12</f>
        <v>0</v>
      </c>
      <c r="CQ29" s="1">
        <f>[7]Slovakia!CQ$12</f>
        <v>0</v>
      </c>
      <c r="CR29" s="1">
        <f>[7]Slovakia!CR$12</f>
        <v>0</v>
      </c>
      <c r="CS29" s="1">
        <f>[7]Slovakia!CS$12</f>
        <v>0</v>
      </c>
      <c r="CT29" s="1">
        <f>[7]Slovakia!CT$12</f>
        <v>0</v>
      </c>
      <c r="CU29" s="1">
        <f>[7]Slovakia!CU$12</f>
        <v>0</v>
      </c>
      <c r="CV29" s="1">
        <f>[7]Slovakia!CV$12</f>
        <v>0</v>
      </c>
      <c r="CW29" s="1">
        <f>[7]Slovakia!CW$12</f>
        <v>0</v>
      </c>
      <c r="CX29" s="1">
        <f>[7]Slovakia!CX$12</f>
        <v>0</v>
      </c>
      <c r="CY29" s="1">
        <f>[7]Slovakia!CY$12</f>
        <v>0</v>
      </c>
      <c r="CZ29" s="1">
        <f>[7]Slovakia!CZ$12</f>
        <v>0</v>
      </c>
      <c r="DA29" s="1">
        <f>[7]Slovakia!DA$12</f>
        <v>0</v>
      </c>
      <c r="DB29" s="1">
        <f>[7]Slovakia!DB$12</f>
        <v>0</v>
      </c>
      <c r="DC29" s="1">
        <f>[7]Slovakia!DC$12</f>
        <v>0</v>
      </c>
      <c r="DD29" s="1">
        <f>[7]Slovakia!DD$12</f>
        <v>0</v>
      </c>
      <c r="DE29" s="1">
        <f>[7]Slovakia!DE$12</f>
        <v>0</v>
      </c>
      <c r="DF29" s="1">
        <f>[7]Slovakia!DF$12</f>
        <v>0</v>
      </c>
      <c r="DG29" s="1">
        <f>[7]Slovakia!DG$12</f>
        <v>0</v>
      </c>
      <c r="DH29" s="1">
        <f>[7]Slovakia!DH$12</f>
        <v>0</v>
      </c>
      <c r="DI29" s="1">
        <f>[7]Slovakia!DI$12</f>
        <v>0</v>
      </c>
      <c r="DJ29" s="1">
        <f>[7]Slovakia!DJ$12</f>
        <v>0</v>
      </c>
      <c r="DK29" s="1">
        <f>[7]Slovakia!DK$12</f>
        <v>0</v>
      </c>
      <c r="DL29" s="1">
        <f>[7]Slovakia!DL$12</f>
        <v>0</v>
      </c>
      <c r="DM29" s="1">
        <f>[7]Slovakia!DM$12</f>
        <v>0</v>
      </c>
      <c r="DN29" s="1">
        <f>[7]Slovakia!DN$12</f>
        <v>0</v>
      </c>
      <c r="DO29" s="1">
        <f>[7]Slovakia!DO$12</f>
        <v>0</v>
      </c>
      <c r="DP29" s="1">
        <f>[7]Slovakia!DP$12</f>
        <v>0</v>
      </c>
      <c r="DQ29" s="1">
        <f>[7]Slovakia!DQ$12</f>
        <v>0</v>
      </c>
      <c r="DR29" s="1">
        <f>[7]Slovakia!DR$12</f>
        <v>0</v>
      </c>
      <c r="DS29" s="1">
        <f>[7]Slovakia!DS$12</f>
        <v>0</v>
      </c>
      <c r="DT29" s="1">
        <f>[7]Slovakia!DT$12</f>
        <v>0</v>
      </c>
      <c r="DU29" s="1">
        <f>[7]Slovakia!DU$12</f>
        <v>0</v>
      </c>
      <c r="DV29" s="1">
        <f>[7]Slovakia!DV$12</f>
        <v>0</v>
      </c>
      <c r="DW29" s="1">
        <f>[7]Slovakia!DW$12</f>
        <v>0</v>
      </c>
      <c r="DX29" s="1">
        <f>[7]Slovakia!DX$12</f>
        <v>0</v>
      </c>
      <c r="DY29" s="1">
        <f>[7]Slovakia!DY$12</f>
        <v>0</v>
      </c>
      <c r="DZ29" s="1">
        <f>[7]Slovakia!DZ$12</f>
        <v>0</v>
      </c>
      <c r="EA29" s="1">
        <f>[7]Slovakia!EA$12</f>
        <v>0</v>
      </c>
      <c r="EB29" s="1">
        <f>[7]Slovakia!EB$12</f>
        <v>0</v>
      </c>
      <c r="EC29" s="1">
        <f>[7]Slovakia!EC$12</f>
        <v>0</v>
      </c>
      <c r="ED29" s="1">
        <f>[7]Slovakia!ED$12</f>
        <v>0</v>
      </c>
      <c r="EE29" s="1">
        <f>[7]Slovakia!EE$12</f>
        <v>0</v>
      </c>
      <c r="EF29" s="1">
        <f>[7]Slovakia!EF$12</f>
        <v>0</v>
      </c>
      <c r="EG29" s="1">
        <f>[7]Slovakia!EG$12</f>
        <v>0</v>
      </c>
      <c r="EH29" s="1">
        <f>[7]Slovakia!EH$12</f>
        <v>0</v>
      </c>
      <c r="EI29" s="1">
        <f>[7]Slovakia!EI$12</f>
        <v>0</v>
      </c>
      <c r="EJ29" s="1">
        <f>[7]Slovakia!EJ$12</f>
        <v>0</v>
      </c>
      <c r="EK29" s="1">
        <f>[7]Slovakia!EK$12</f>
        <v>0</v>
      </c>
      <c r="EL29" s="1">
        <f>[7]Slovakia!EL$12</f>
        <v>0</v>
      </c>
      <c r="EM29" s="1">
        <f>[7]Slovakia!EM$12</f>
        <v>0</v>
      </c>
      <c r="EN29" s="1">
        <f>[7]Slovakia!EN$12</f>
        <v>0</v>
      </c>
      <c r="EO29" s="1">
        <f>[7]Slovakia!EO$12</f>
        <v>0</v>
      </c>
      <c r="EP29" s="1">
        <f>[7]Slovakia!EP$12</f>
        <v>0</v>
      </c>
      <c r="EQ29" s="1">
        <f>[7]Slovakia!EQ$12</f>
        <v>0</v>
      </c>
      <c r="ER29" s="1">
        <f>[7]Slovakia!ER$12</f>
        <v>0</v>
      </c>
      <c r="ES29" s="1">
        <f>[7]Slovakia!ES$12</f>
        <v>0</v>
      </c>
      <c r="ET29" s="1">
        <f>[7]Slovakia!ET$12</f>
        <v>0</v>
      </c>
      <c r="EU29" s="1">
        <f>[7]Slovakia!EU$12</f>
        <v>0</v>
      </c>
      <c r="EV29" s="1">
        <f>[7]Slovakia!EV$12</f>
        <v>0</v>
      </c>
      <c r="EW29" s="1">
        <f>[7]Slovakia!EW$12</f>
        <v>0</v>
      </c>
      <c r="EX29" s="1">
        <f>[7]Slovakia!EX$12</f>
        <v>0</v>
      </c>
      <c r="EY29" s="1">
        <f>[7]Slovakia!EY$12</f>
        <v>0</v>
      </c>
      <c r="EZ29" s="1">
        <f>[7]Slovakia!EZ$12</f>
        <v>0</v>
      </c>
      <c r="FA29" s="1">
        <f>[7]Slovakia!FA$12</f>
        <v>0</v>
      </c>
      <c r="FB29" s="1">
        <f>[7]Slovakia!FB$12</f>
        <v>0</v>
      </c>
      <c r="FC29" s="1">
        <f>[7]Slovakia!FC$12</f>
        <v>0</v>
      </c>
      <c r="FD29" s="1">
        <f>[7]Slovakia!FD$12</f>
        <v>0</v>
      </c>
      <c r="FE29" s="1">
        <f>[7]Slovakia!FE$12</f>
        <v>0</v>
      </c>
      <c r="FF29" s="1">
        <f>[7]Slovakia!FF$12</f>
        <v>0</v>
      </c>
      <c r="FG29" s="1">
        <f>[7]Slovakia!FG$12</f>
        <v>0</v>
      </c>
      <c r="FH29" s="1">
        <f>[7]Slovakia!FH$12</f>
        <v>0</v>
      </c>
      <c r="FI29" s="1">
        <f>[7]Slovakia!FI$12</f>
        <v>0</v>
      </c>
      <c r="FJ29" s="1">
        <f>[7]Slovakia!FJ$12</f>
        <v>0</v>
      </c>
      <c r="FK29" s="1">
        <f>[7]Slovakia!FK$12</f>
        <v>0</v>
      </c>
      <c r="FL29" s="1">
        <f>[7]Slovakia!FL$12</f>
        <v>0</v>
      </c>
      <c r="FM29" s="1">
        <f>[7]Slovakia!FM$12</f>
        <v>0</v>
      </c>
      <c r="FN29" s="1">
        <f>[7]Slovakia!FN$12</f>
        <v>0</v>
      </c>
      <c r="FO29" s="1">
        <f>[7]Slovakia!FO$12</f>
        <v>0</v>
      </c>
      <c r="FP29" s="1">
        <f>[7]Slovakia!FP$12</f>
        <v>0</v>
      </c>
      <c r="FQ29" s="1">
        <f>[7]Slovakia!FQ$12</f>
        <v>0</v>
      </c>
      <c r="FR29" s="1">
        <f>[7]Slovakia!FR$12</f>
        <v>0</v>
      </c>
      <c r="FS29" s="1">
        <f>[7]Slovakia!FS$12</f>
        <v>0</v>
      </c>
      <c r="FT29" s="1">
        <f>[7]Slovakia!FT$12</f>
        <v>0</v>
      </c>
      <c r="FU29" s="1">
        <f>[7]Slovakia!FU$12</f>
        <v>0</v>
      </c>
      <c r="FV29" s="1">
        <f>[7]Slovakia!FV$12</f>
        <v>0</v>
      </c>
      <c r="FW29" s="1">
        <f>[7]Slovakia!FW$12</f>
        <v>0</v>
      </c>
      <c r="FX29" s="1">
        <f>[7]Slovakia!FX$12</f>
        <v>0</v>
      </c>
      <c r="FY29" s="1">
        <f>[7]Slovakia!FY$12</f>
        <v>0</v>
      </c>
      <c r="FZ29" s="7">
        <f>1/1000*SUM($B29:FY29)</f>
        <v>0</v>
      </c>
    </row>
    <row r="30" spans="1:182">
      <c r="A30" t="s">
        <v>31</v>
      </c>
      <c r="B30" s="1">
        <f>[7]Slovenia!B$12</f>
        <v>0</v>
      </c>
      <c r="C30" s="1">
        <f>[7]Slovenia!C$12</f>
        <v>0</v>
      </c>
      <c r="D30" s="1">
        <f>[7]Slovenia!D$12</f>
        <v>0</v>
      </c>
      <c r="E30" s="1">
        <f>[7]Slovenia!E$12</f>
        <v>0</v>
      </c>
      <c r="F30" s="1">
        <f>[7]Slovenia!F$12</f>
        <v>0</v>
      </c>
      <c r="G30" s="1">
        <f>[7]Slovenia!G$12</f>
        <v>0</v>
      </c>
      <c r="H30" s="1">
        <f>[7]Slovenia!H$12</f>
        <v>0</v>
      </c>
      <c r="I30" s="1">
        <f>[7]Slovenia!I$12</f>
        <v>0</v>
      </c>
      <c r="J30" s="1">
        <f>[7]Slovenia!J$12</f>
        <v>0</v>
      </c>
      <c r="K30" s="1">
        <f>[7]Slovenia!K$12</f>
        <v>0</v>
      </c>
      <c r="L30" s="1">
        <f>[7]Slovenia!L$12</f>
        <v>0</v>
      </c>
      <c r="M30" s="1">
        <f>[7]Slovenia!M$12</f>
        <v>0</v>
      </c>
      <c r="N30" s="1">
        <f>[7]Slovenia!N$12</f>
        <v>0</v>
      </c>
      <c r="O30" s="1">
        <f>[7]Slovenia!O$12</f>
        <v>0</v>
      </c>
      <c r="P30" s="1">
        <f>[7]Slovenia!P$12</f>
        <v>0</v>
      </c>
      <c r="Q30" s="1">
        <f>[7]Slovenia!Q$12</f>
        <v>0</v>
      </c>
      <c r="R30" s="1">
        <f>[7]Slovenia!R$12</f>
        <v>0</v>
      </c>
      <c r="S30" s="1">
        <f>[7]Slovenia!S$12</f>
        <v>0</v>
      </c>
      <c r="T30" s="1">
        <f>[7]Slovenia!T$12</f>
        <v>0</v>
      </c>
      <c r="U30" s="1">
        <f>[7]Slovenia!U$12</f>
        <v>0</v>
      </c>
      <c r="V30" s="1">
        <f>[7]Slovenia!V$12</f>
        <v>0</v>
      </c>
      <c r="W30" s="1">
        <f>[7]Slovenia!W$12</f>
        <v>0</v>
      </c>
      <c r="X30" s="1">
        <f>[7]Slovenia!X$12</f>
        <v>0</v>
      </c>
      <c r="Y30" s="1">
        <f>[7]Slovenia!Y$12</f>
        <v>0</v>
      </c>
      <c r="Z30" s="1">
        <f>[7]Slovenia!Z$12</f>
        <v>0</v>
      </c>
      <c r="AA30" s="1">
        <f>[7]Slovenia!AA$12</f>
        <v>0</v>
      </c>
      <c r="AB30" s="1">
        <f>[7]Slovenia!AB$12</f>
        <v>0</v>
      </c>
      <c r="AC30" s="1">
        <f>[7]Slovenia!AC$12</f>
        <v>0</v>
      </c>
      <c r="AD30" s="1">
        <f>[7]Slovenia!AD$12</f>
        <v>0</v>
      </c>
      <c r="AE30" s="1">
        <f>[7]Slovenia!AE$12</f>
        <v>0</v>
      </c>
      <c r="AF30" s="1">
        <f>[7]Slovenia!AF$12</f>
        <v>0</v>
      </c>
      <c r="AG30" s="1">
        <f>[7]Slovenia!AG$12</f>
        <v>0</v>
      </c>
      <c r="AH30" s="1">
        <f>[7]Slovenia!AH$12</f>
        <v>0</v>
      </c>
      <c r="AI30" s="1">
        <f>[7]Slovenia!AI$12</f>
        <v>0</v>
      </c>
      <c r="AJ30" s="1">
        <f>[7]Slovenia!AJ$12</f>
        <v>0</v>
      </c>
      <c r="AK30" s="1">
        <f>[7]Slovenia!AK$12</f>
        <v>0</v>
      </c>
      <c r="AL30" s="1">
        <f>[7]Slovenia!AL$12</f>
        <v>0</v>
      </c>
      <c r="AM30" s="1">
        <f>[7]Slovenia!AM$12</f>
        <v>0</v>
      </c>
      <c r="AN30" s="1">
        <f>[7]Slovenia!AN$12</f>
        <v>0</v>
      </c>
      <c r="AO30" s="1">
        <f>[7]Slovenia!AO$12</f>
        <v>0</v>
      </c>
      <c r="AP30" s="1">
        <f>[7]Slovenia!AP$12</f>
        <v>0</v>
      </c>
      <c r="AQ30" s="1">
        <f>[7]Slovenia!AQ$12</f>
        <v>0</v>
      </c>
      <c r="AR30" s="1">
        <f>[7]Slovenia!AR$12</f>
        <v>0</v>
      </c>
      <c r="AS30" s="1">
        <f>[7]Slovenia!AS$12</f>
        <v>0</v>
      </c>
      <c r="AT30" s="1">
        <f>[7]Slovenia!AT$12</f>
        <v>0</v>
      </c>
      <c r="AU30" s="1">
        <f>[7]Slovenia!AU$12</f>
        <v>0</v>
      </c>
      <c r="AV30" s="1">
        <f>[7]Slovenia!AV$12</f>
        <v>0</v>
      </c>
      <c r="AW30" s="1">
        <f>[7]Slovenia!AW$12</f>
        <v>0</v>
      </c>
      <c r="AX30" s="1">
        <f>[7]Slovenia!AX$12</f>
        <v>0</v>
      </c>
      <c r="AY30" s="1">
        <f>[7]Slovenia!AY$12</f>
        <v>0</v>
      </c>
      <c r="AZ30" s="1">
        <f>[7]Slovenia!AZ$12</f>
        <v>0</v>
      </c>
      <c r="BA30" s="1">
        <f>[7]Slovenia!BA$12</f>
        <v>0</v>
      </c>
      <c r="BB30" s="1">
        <f>[7]Slovenia!BB$12</f>
        <v>0</v>
      </c>
      <c r="BC30" s="1">
        <f>[7]Slovenia!BC$12</f>
        <v>0</v>
      </c>
      <c r="BD30" s="1">
        <f>[7]Slovenia!BD$12</f>
        <v>0</v>
      </c>
      <c r="BE30" s="1">
        <f>[7]Slovenia!BE$12</f>
        <v>0</v>
      </c>
      <c r="BF30" s="1">
        <f>[7]Slovenia!BF$12</f>
        <v>0</v>
      </c>
      <c r="BG30" s="1">
        <f>[7]Slovenia!BG$12</f>
        <v>0</v>
      </c>
      <c r="BH30" s="1">
        <f>[7]Slovenia!BH$12</f>
        <v>0</v>
      </c>
      <c r="BI30" s="1">
        <f>[7]Slovenia!BI$12</f>
        <v>0</v>
      </c>
      <c r="BJ30" s="1">
        <f>[7]Slovenia!BJ$12</f>
        <v>0</v>
      </c>
      <c r="BK30" s="1">
        <f>[7]Slovenia!BK$12</f>
        <v>0</v>
      </c>
      <c r="BL30" s="1">
        <f>[7]Slovenia!BL$12</f>
        <v>0</v>
      </c>
      <c r="BM30" s="1">
        <f>[7]Slovenia!BM$12</f>
        <v>0</v>
      </c>
      <c r="BN30" s="1">
        <f>[7]Slovenia!BN$12</f>
        <v>0</v>
      </c>
      <c r="BO30" s="1">
        <f>[7]Slovenia!BO$12</f>
        <v>0</v>
      </c>
      <c r="BP30" s="1">
        <f>[7]Slovenia!BP$12</f>
        <v>0</v>
      </c>
      <c r="BQ30" s="1">
        <f>[7]Slovenia!BQ$12</f>
        <v>0</v>
      </c>
      <c r="BR30" s="1">
        <f>[7]Slovenia!BR$12</f>
        <v>0</v>
      </c>
      <c r="BS30" s="1">
        <f>[7]Slovenia!BS$12</f>
        <v>0</v>
      </c>
      <c r="BT30" s="1">
        <f>[7]Slovenia!BT$12</f>
        <v>0</v>
      </c>
      <c r="BU30" s="1">
        <f>[7]Slovenia!BU$12</f>
        <v>0</v>
      </c>
      <c r="BV30" s="1">
        <f>[7]Slovenia!BV$12</f>
        <v>0</v>
      </c>
      <c r="BW30" s="1">
        <f>[7]Slovenia!BW$12</f>
        <v>0</v>
      </c>
      <c r="BX30" s="1">
        <f>[7]Slovenia!BX$12</f>
        <v>0</v>
      </c>
      <c r="BY30" s="1">
        <f>[7]Slovenia!BY$12</f>
        <v>0</v>
      </c>
      <c r="BZ30" s="1">
        <f>[7]Slovenia!BZ$12</f>
        <v>0</v>
      </c>
      <c r="CA30" s="1">
        <f>[7]Slovenia!CA$12</f>
        <v>0</v>
      </c>
      <c r="CB30" s="1">
        <f>[7]Slovenia!CB$12</f>
        <v>0</v>
      </c>
      <c r="CC30" s="1">
        <f>[7]Slovenia!CC$12</f>
        <v>0</v>
      </c>
      <c r="CD30" s="1">
        <f>[7]Slovenia!CD$12</f>
        <v>0</v>
      </c>
      <c r="CE30" s="1">
        <f>[7]Slovenia!CE$12</f>
        <v>0</v>
      </c>
      <c r="CF30" s="1">
        <f>[7]Slovenia!CF$12</f>
        <v>0</v>
      </c>
      <c r="CG30" s="1">
        <f>[7]Slovenia!CG$12</f>
        <v>0</v>
      </c>
      <c r="CH30" s="1">
        <f>[7]Slovenia!CH$12</f>
        <v>0</v>
      </c>
      <c r="CI30" s="1">
        <f>[7]Slovenia!CI$12</f>
        <v>0</v>
      </c>
      <c r="CJ30" s="1">
        <f>[7]Slovenia!CJ$12</f>
        <v>0</v>
      </c>
      <c r="CK30" s="1">
        <f>[7]Slovenia!CK$12</f>
        <v>0</v>
      </c>
      <c r="CL30" s="1">
        <f>[7]Slovenia!CL$12</f>
        <v>0</v>
      </c>
      <c r="CM30" s="1">
        <f>[7]Slovenia!CM$12</f>
        <v>0</v>
      </c>
      <c r="CN30" s="1">
        <f>[7]Slovenia!CN$12</f>
        <v>0</v>
      </c>
      <c r="CO30" s="1">
        <f>[7]Slovenia!CO$12</f>
        <v>0</v>
      </c>
      <c r="CP30" s="1">
        <f>[7]Slovenia!CP$12</f>
        <v>0</v>
      </c>
      <c r="CQ30" s="1">
        <f>[7]Slovenia!CQ$12</f>
        <v>0</v>
      </c>
      <c r="CR30" s="1">
        <f>[7]Slovenia!CR$12</f>
        <v>0</v>
      </c>
      <c r="CS30" s="1">
        <f>[7]Slovenia!CS$12</f>
        <v>0</v>
      </c>
      <c r="CT30" s="1">
        <f>[7]Slovenia!CT$12</f>
        <v>0</v>
      </c>
      <c r="CU30" s="1">
        <f>[7]Slovenia!CU$12</f>
        <v>0</v>
      </c>
      <c r="CV30" s="1">
        <f>[7]Slovenia!CV$12</f>
        <v>0</v>
      </c>
      <c r="CW30" s="1">
        <f>[7]Slovenia!CW$12</f>
        <v>0</v>
      </c>
      <c r="CX30" s="1">
        <f>[7]Slovenia!CX$12</f>
        <v>0</v>
      </c>
      <c r="CY30" s="1">
        <f>[7]Slovenia!CY$12</f>
        <v>0</v>
      </c>
      <c r="CZ30" s="1">
        <f>[7]Slovenia!CZ$12</f>
        <v>0</v>
      </c>
      <c r="DA30" s="1">
        <f>[7]Slovenia!DA$12</f>
        <v>0</v>
      </c>
      <c r="DB30" s="1">
        <f>[7]Slovenia!DB$12</f>
        <v>0</v>
      </c>
      <c r="DC30" s="1">
        <f>[7]Slovenia!DC$12</f>
        <v>0</v>
      </c>
      <c r="DD30" s="1">
        <f>[7]Slovenia!DD$12</f>
        <v>0</v>
      </c>
      <c r="DE30" s="1">
        <f>[7]Slovenia!DE$12</f>
        <v>0</v>
      </c>
      <c r="DF30" s="1">
        <f>[7]Slovenia!DF$12</f>
        <v>0</v>
      </c>
      <c r="DG30" s="1">
        <f>[7]Slovenia!DG$12</f>
        <v>0</v>
      </c>
      <c r="DH30" s="1">
        <f>[7]Slovenia!DH$12</f>
        <v>0</v>
      </c>
      <c r="DI30" s="1">
        <f>[7]Slovenia!DI$12</f>
        <v>0</v>
      </c>
      <c r="DJ30" s="1">
        <f>[7]Slovenia!DJ$12</f>
        <v>0</v>
      </c>
      <c r="DK30" s="1">
        <f>[7]Slovenia!DK$12</f>
        <v>0</v>
      </c>
      <c r="DL30" s="1">
        <f>[7]Slovenia!DL$12</f>
        <v>0</v>
      </c>
      <c r="DM30" s="1">
        <f>[7]Slovenia!DM$12</f>
        <v>0</v>
      </c>
      <c r="DN30" s="1">
        <f>[7]Slovenia!DN$12</f>
        <v>0</v>
      </c>
      <c r="DO30" s="1">
        <f>[7]Slovenia!DO$12</f>
        <v>0</v>
      </c>
      <c r="DP30" s="1">
        <f>[7]Slovenia!DP$12</f>
        <v>0</v>
      </c>
      <c r="DQ30" s="1">
        <f>[7]Slovenia!DQ$12</f>
        <v>0</v>
      </c>
      <c r="DR30" s="1">
        <f>[7]Slovenia!DR$12</f>
        <v>0</v>
      </c>
      <c r="DS30" s="1">
        <f>[7]Slovenia!DS$12</f>
        <v>0</v>
      </c>
      <c r="DT30" s="1">
        <f>[7]Slovenia!DT$12</f>
        <v>0</v>
      </c>
      <c r="DU30" s="1">
        <f>[7]Slovenia!DU$12</f>
        <v>0</v>
      </c>
      <c r="DV30" s="1">
        <f>[7]Slovenia!DV$12</f>
        <v>0</v>
      </c>
      <c r="DW30" s="1">
        <f>[7]Slovenia!DW$12</f>
        <v>0</v>
      </c>
      <c r="DX30" s="1">
        <f>[7]Slovenia!DX$12</f>
        <v>0</v>
      </c>
      <c r="DY30" s="1">
        <f>[7]Slovenia!DY$12</f>
        <v>0</v>
      </c>
      <c r="DZ30" s="1">
        <f>[7]Slovenia!DZ$12</f>
        <v>0</v>
      </c>
      <c r="EA30" s="1">
        <f>[7]Slovenia!EA$12</f>
        <v>0</v>
      </c>
      <c r="EB30" s="1">
        <f>[7]Slovenia!EB$12</f>
        <v>0</v>
      </c>
      <c r="EC30" s="1">
        <f>[7]Slovenia!EC$12</f>
        <v>0</v>
      </c>
      <c r="ED30" s="1">
        <f>[7]Slovenia!ED$12</f>
        <v>0</v>
      </c>
      <c r="EE30" s="1">
        <f>[7]Slovenia!EE$12</f>
        <v>0</v>
      </c>
      <c r="EF30" s="1">
        <f>[7]Slovenia!EF$12</f>
        <v>0</v>
      </c>
      <c r="EG30" s="1">
        <f>[7]Slovenia!EG$12</f>
        <v>0</v>
      </c>
      <c r="EH30" s="1">
        <f>[7]Slovenia!EH$12</f>
        <v>0</v>
      </c>
      <c r="EI30" s="1">
        <f>[7]Slovenia!EI$12</f>
        <v>0</v>
      </c>
      <c r="EJ30" s="1">
        <f>[7]Slovenia!EJ$12</f>
        <v>0</v>
      </c>
      <c r="EK30" s="1">
        <f>[7]Slovenia!EK$12</f>
        <v>0</v>
      </c>
      <c r="EL30" s="1">
        <f>[7]Slovenia!EL$12</f>
        <v>0</v>
      </c>
      <c r="EM30" s="1">
        <f>[7]Slovenia!EM$12</f>
        <v>0</v>
      </c>
      <c r="EN30" s="1">
        <f>[7]Slovenia!EN$12</f>
        <v>0</v>
      </c>
      <c r="EO30" s="1">
        <f>[7]Slovenia!EO$12</f>
        <v>0</v>
      </c>
      <c r="EP30" s="1">
        <f>[7]Slovenia!EP$12</f>
        <v>0</v>
      </c>
      <c r="EQ30" s="1">
        <f>[7]Slovenia!EQ$12</f>
        <v>0</v>
      </c>
      <c r="ER30" s="1">
        <f>[7]Slovenia!ER$12</f>
        <v>0</v>
      </c>
      <c r="ES30" s="1">
        <f>[7]Slovenia!ES$12</f>
        <v>0</v>
      </c>
      <c r="ET30" s="1">
        <f>[7]Slovenia!ET$12</f>
        <v>0</v>
      </c>
      <c r="EU30" s="1">
        <f>[7]Slovenia!EU$12</f>
        <v>0</v>
      </c>
      <c r="EV30" s="1">
        <f>[7]Slovenia!EV$12</f>
        <v>0</v>
      </c>
      <c r="EW30" s="1">
        <f>[7]Slovenia!EW$12</f>
        <v>0</v>
      </c>
      <c r="EX30" s="1">
        <f>[7]Slovenia!EX$12</f>
        <v>0</v>
      </c>
      <c r="EY30" s="1">
        <f>[7]Slovenia!EY$12</f>
        <v>0</v>
      </c>
      <c r="EZ30" s="1">
        <f>[7]Slovenia!EZ$12</f>
        <v>0</v>
      </c>
      <c r="FA30" s="1">
        <f>[7]Slovenia!FA$12</f>
        <v>0</v>
      </c>
      <c r="FB30" s="1">
        <f>[7]Slovenia!FB$12</f>
        <v>0</v>
      </c>
      <c r="FC30" s="1">
        <f>[7]Slovenia!FC$12</f>
        <v>0</v>
      </c>
      <c r="FD30" s="1">
        <f>[7]Slovenia!FD$12</f>
        <v>0</v>
      </c>
      <c r="FE30" s="1">
        <f>[7]Slovenia!FE$12</f>
        <v>0</v>
      </c>
      <c r="FF30" s="1">
        <f>[7]Slovenia!FF$12</f>
        <v>0</v>
      </c>
      <c r="FG30" s="1">
        <f>[7]Slovenia!FG$12</f>
        <v>0</v>
      </c>
      <c r="FH30" s="1">
        <f>[7]Slovenia!FH$12</f>
        <v>0</v>
      </c>
      <c r="FI30" s="1">
        <f>[7]Slovenia!FI$12</f>
        <v>0</v>
      </c>
      <c r="FJ30" s="1">
        <f>[7]Slovenia!FJ$12</f>
        <v>0</v>
      </c>
      <c r="FK30" s="1">
        <f>[7]Slovenia!FK$12</f>
        <v>0</v>
      </c>
      <c r="FL30" s="1">
        <f>[7]Slovenia!FL$12</f>
        <v>0</v>
      </c>
      <c r="FM30" s="1">
        <f>[7]Slovenia!FM$12</f>
        <v>0</v>
      </c>
      <c r="FN30" s="1">
        <f>[7]Slovenia!FN$12</f>
        <v>0</v>
      </c>
      <c r="FO30" s="1">
        <f>[7]Slovenia!FO$12</f>
        <v>0</v>
      </c>
      <c r="FP30" s="1">
        <f>[7]Slovenia!FP$12</f>
        <v>0</v>
      </c>
      <c r="FQ30" s="1">
        <f>[7]Slovenia!FQ$12</f>
        <v>0</v>
      </c>
      <c r="FR30" s="1">
        <f>[7]Slovenia!FR$12</f>
        <v>0</v>
      </c>
      <c r="FS30" s="1">
        <f>[7]Slovenia!FS$12</f>
        <v>0</v>
      </c>
      <c r="FT30" s="1">
        <f>[7]Slovenia!FT$12</f>
        <v>0</v>
      </c>
      <c r="FU30" s="1">
        <f>[7]Slovenia!FU$12</f>
        <v>0</v>
      </c>
      <c r="FV30" s="1">
        <f>[7]Slovenia!FV$12</f>
        <v>0</v>
      </c>
      <c r="FW30" s="1">
        <f>[7]Slovenia!FW$12</f>
        <v>0</v>
      </c>
      <c r="FX30" s="1">
        <f>[7]Slovenia!FX$12</f>
        <v>0</v>
      </c>
      <c r="FY30" s="1">
        <f>[7]Slovenia!FY$12</f>
        <v>0</v>
      </c>
      <c r="FZ30" s="7">
        <f>1/1000*SUM($B30:FY30)</f>
        <v>0</v>
      </c>
    </row>
    <row r="31" spans="1:182">
      <c r="A31" t="s">
        <v>34</v>
      </c>
      <c r="B31" s="1">
        <f>[7]Spain!B$12</f>
        <v>0</v>
      </c>
      <c r="C31" s="1">
        <f>[7]Spain!C$12</f>
        <v>0</v>
      </c>
      <c r="D31" s="1">
        <f>[7]Spain!D$12</f>
        <v>0</v>
      </c>
      <c r="E31" s="1">
        <f>[7]Spain!E$12</f>
        <v>0</v>
      </c>
      <c r="F31" s="1">
        <f>[7]Spain!F$12</f>
        <v>0</v>
      </c>
      <c r="G31" s="1">
        <f>[7]Spain!G$12</f>
        <v>0</v>
      </c>
      <c r="H31" s="1">
        <f>[7]Spain!H$12</f>
        <v>0</v>
      </c>
      <c r="I31" s="1">
        <f>[7]Spain!I$12</f>
        <v>0</v>
      </c>
      <c r="J31" s="1">
        <f>[7]Spain!J$12</f>
        <v>0</v>
      </c>
      <c r="K31" s="1">
        <f>[7]Spain!K$12</f>
        <v>0</v>
      </c>
      <c r="L31" s="1">
        <f>[7]Spain!L$12</f>
        <v>0</v>
      </c>
      <c r="M31" s="1">
        <f>[7]Spain!M$12</f>
        <v>0</v>
      </c>
      <c r="N31" s="1">
        <f>[7]Spain!N$12</f>
        <v>0</v>
      </c>
      <c r="O31" s="1">
        <f>[7]Spain!O$12</f>
        <v>0</v>
      </c>
      <c r="P31" s="1">
        <f>[7]Spain!P$12</f>
        <v>0</v>
      </c>
      <c r="Q31" s="1">
        <f>[7]Spain!Q$12</f>
        <v>0</v>
      </c>
      <c r="R31" s="1">
        <f>[7]Spain!R$12</f>
        <v>0</v>
      </c>
      <c r="S31" s="1">
        <f>[7]Spain!S$12</f>
        <v>0</v>
      </c>
      <c r="T31" s="1">
        <f>[7]Spain!T$12</f>
        <v>0</v>
      </c>
      <c r="U31" s="1">
        <f>[7]Spain!U$12</f>
        <v>0</v>
      </c>
      <c r="V31" s="1">
        <f>[7]Spain!V$12</f>
        <v>0</v>
      </c>
      <c r="W31" s="1">
        <f>[7]Spain!W$12</f>
        <v>0</v>
      </c>
      <c r="X31" s="1">
        <f>[7]Spain!X$12</f>
        <v>0</v>
      </c>
      <c r="Y31" s="1">
        <f>[7]Spain!Y$12</f>
        <v>0</v>
      </c>
      <c r="Z31" s="1">
        <f>[7]Spain!Z$12</f>
        <v>0</v>
      </c>
      <c r="AA31" s="1">
        <f>[7]Spain!AA$12</f>
        <v>0</v>
      </c>
      <c r="AB31" s="1">
        <f>[7]Spain!AB$12</f>
        <v>0</v>
      </c>
      <c r="AC31" s="1">
        <f>[7]Spain!AC$12</f>
        <v>0</v>
      </c>
      <c r="AD31" s="1">
        <f>[7]Spain!AD$12</f>
        <v>0</v>
      </c>
      <c r="AE31" s="1">
        <f>[7]Spain!AE$12</f>
        <v>0</v>
      </c>
      <c r="AF31" s="1">
        <f>[7]Spain!AF$12</f>
        <v>0</v>
      </c>
      <c r="AG31" s="1">
        <f>[7]Spain!AG$12</f>
        <v>0</v>
      </c>
      <c r="AH31" s="1">
        <f>[7]Spain!AH$12</f>
        <v>0</v>
      </c>
      <c r="AI31" s="1">
        <f>[7]Spain!AI$12</f>
        <v>0</v>
      </c>
      <c r="AJ31" s="1">
        <f>[7]Spain!AJ$12</f>
        <v>0</v>
      </c>
      <c r="AK31" s="1">
        <f>[7]Spain!AK$12</f>
        <v>0</v>
      </c>
      <c r="AL31" s="1">
        <f>[7]Spain!AL$12</f>
        <v>0</v>
      </c>
      <c r="AM31" s="1">
        <f>[7]Spain!AM$12</f>
        <v>0</v>
      </c>
      <c r="AN31" s="1">
        <f>[7]Spain!AN$12</f>
        <v>0</v>
      </c>
      <c r="AO31" s="1">
        <f>[7]Spain!AO$12</f>
        <v>0</v>
      </c>
      <c r="AP31" s="1">
        <f>[7]Spain!AP$12</f>
        <v>0</v>
      </c>
      <c r="AQ31" s="1">
        <f>[7]Spain!AQ$12</f>
        <v>0</v>
      </c>
      <c r="AR31" s="1">
        <f>[7]Spain!AR$12</f>
        <v>0</v>
      </c>
      <c r="AS31" s="1">
        <f>[7]Spain!AS$12</f>
        <v>0</v>
      </c>
      <c r="AT31" s="1">
        <f>[7]Spain!AT$12</f>
        <v>0</v>
      </c>
      <c r="AU31" s="1">
        <f>[7]Spain!AU$12</f>
        <v>0</v>
      </c>
      <c r="AV31" s="1">
        <f>[7]Spain!AV$12</f>
        <v>0</v>
      </c>
      <c r="AW31" s="1">
        <f>[7]Spain!AW$12</f>
        <v>0</v>
      </c>
      <c r="AX31" s="1">
        <f>[7]Spain!AX$12</f>
        <v>0</v>
      </c>
      <c r="AY31" s="1">
        <f>[7]Spain!AY$12</f>
        <v>0</v>
      </c>
      <c r="AZ31" s="1">
        <f>[7]Spain!AZ$12</f>
        <v>0</v>
      </c>
      <c r="BA31" s="1">
        <f>[7]Spain!BA$12</f>
        <v>0</v>
      </c>
      <c r="BB31" s="1">
        <f>[7]Spain!BB$12</f>
        <v>0</v>
      </c>
      <c r="BC31" s="1">
        <f>[7]Spain!BC$12</f>
        <v>0</v>
      </c>
      <c r="BD31" s="1">
        <f>[7]Spain!BD$12</f>
        <v>0</v>
      </c>
      <c r="BE31" s="1">
        <f>[7]Spain!BE$12</f>
        <v>0</v>
      </c>
      <c r="BF31" s="1">
        <f>[7]Spain!BF$12</f>
        <v>0</v>
      </c>
      <c r="BG31" s="1">
        <f>[7]Spain!BG$12</f>
        <v>0</v>
      </c>
      <c r="BH31" s="1">
        <f>[7]Spain!BH$12</f>
        <v>0</v>
      </c>
      <c r="BI31" s="1">
        <f>[7]Spain!BI$12</f>
        <v>0</v>
      </c>
      <c r="BJ31" s="1">
        <f>[7]Spain!BJ$12</f>
        <v>0</v>
      </c>
      <c r="BK31" s="1">
        <f>[7]Spain!BK$12</f>
        <v>0</v>
      </c>
      <c r="BL31" s="1">
        <f>[7]Spain!BL$12</f>
        <v>0</v>
      </c>
      <c r="BM31" s="1">
        <f>[7]Spain!BM$12</f>
        <v>0</v>
      </c>
      <c r="BN31" s="1">
        <f>[7]Spain!BN$12</f>
        <v>0</v>
      </c>
      <c r="BO31" s="1">
        <f>[7]Spain!BO$12</f>
        <v>0</v>
      </c>
      <c r="BP31" s="1">
        <f>[7]Spain!BP$12</f>
        <v>0</v>
      </c>
      <c r="BQ31" s="1">
        <f>[7]Spain!BQ$12</f>
        <v>0</v>
      </c>
      <c r="BR31" s="1">
        <f>[7]Spain!BR$12</f>
        <v>0</v>
      </c>
      <c r="BS31" s="1">
        <f>[7]Spain!BS$12</f>
        <v>0</v>
      </c>
      <c r="BT31" s="1">
        <f>[7]Spain!BT$12</f>
        <v>0</v>
      </c>
      <c r="BU31" s="1">
        <f>[7]Spain!BU$12</f>
        <v>0</v>
      </c>
      <c r="BV31" s="1">
        <f>[7]Spain!BV$12</f>
        <v>0</v>
      </c>
      <c r="BW31" s="1">
        <f>[7]Spain!BW$12</f>
        <v>0</v>
      </c>
      <c r="BX31" s="1">
        <f>[7]Spain!BX$12</f>
        <v>0</v>
      </c>
      <c r="BY31" s="1">
        <f>[7]Spain!BY$12</f>
        <v>0</v>
      </c>
      <c r="BZ31" s="1">
        <f>[7]Spain!BZ$12</f>
        <v>0</v>
      </c>
      <c r="CA31" s="1">
        <f>[7]Spain!CA$12</f>
        <v>0</v>
      </c>
      <c r="CB31" s="1">
        <f>[7]Spain!CB$12</f>
        <v>0</v>
      </c>
      <c r="CC31" s="1">
        <f>[7]Spain!CC$12</f>
        <v>0</v>
      </c>
      <c r="CD31" s="1">
        <f>[7]Spain!CD$12</f>
        <v>0</v>
      </c>
      <c r="CE31" s="1">
        <f>[7]Spain!CE$12</f>
        <v>0</v>
      </c>
      <c r="CF31" s="1">
        <f>[7]Spain!CF$12</f>
        <v>0</v>
      </c>
      <c r="CG31" s="1">
        <f>[7]Spain!CG$12</f>
        <v>0</v>
      </c>
      <c r="CH31" s="1">
        <f>[7]Spain!CH$12</f>
        <v>0</v>
      </c>
      <c r="CI31" s="1">
        <f>[7]Spain!CI$12</f>
        <v>0</v>
      </c>
      <c r="CJ31" s="1">
        <f>[7]Spain!CJ$12</f>
        <v>0</v>
      </c>
      <c r="CK31" s="1">
        <f>[7]Spain!CK$12</f>
        <v>0</v>
      </c>
      <c r="CL31" s="1">
        <f>[7]Spain!CL$12</f>
        <v>0</v>
      </c>
      <c r="CM31" s="1">
        <f>[7]Spain!CM$12</f>
        <v>0</v>
      </c>
      <c r="CN31" s="1">
        <f>[7]Spain!CN$12</f>
        <v>0</v>
      </c>
      <c r="CO31" s="1">
        <f>[7]Spain!CO$12</f>
        <v>0</v>
      </c>
      <c r="CP31" s="1">
        <f>[7]Spain!CP$12</f>
        <v>0</v>
      </c>
      <c r="CQ31" s="1">
        <f>[7]Spain!CQ$12</f>
        <v>0</v>
      </c>
      <c r="CR31" s="1">
        <f>[7]Spain!CR$12</f>
        <v>0</v>
      </c>
      <c r="CS31" s="1">
        <f>[7]Spain!CS$12</f>
        <v>0</v>
      </c>
      <c r="CT31" s="1">
        <f>[7]Spain!CT$12</f>
        <v>0</v>
      </c>
      <c r="CU31" s="1">
        <f>[7]Spain!CU$12</f>
        <v>0</v>
      </c>
      <c r="CV31" s="1">
        <f>[7]Spain!CV$12</f>
        <v>0</v>
      </c>
      <c r="CW31" s="1">
        <f>[7]Spain!CW$12</f>
        <v>0</v>
      </c>
      <c r="CX31" s="1">
        <f>[7]Spain!CX$12</f>
        <v>0</v>
      </c>
      <c r="CY31" s="1">
        <f>[7]Spain!CY$12</f>
        <v>0</v>
      </c>
      <c r="CZ31" s="1">
        <f>[7]Spain!CZ$12</f>
        <v>0</v>
      </c>
      <c r="DA31" s="1">
        <f>[7]Spain!DA$12</f>
        <v>0</v>
      </c>
      <c r="DB31" s="1">
        <f>[7]Spain!DB$12</f>
        <v>0</v>
      </c>
      <c r="DC31" s="1">
        <f>[7]Spain!DC$12</f>
        <v>0</v>
      </c>
      <c r="DD31" s="1">
        <f>[7]Spain!DD$12</f>
        <v>0</v>
      </c>
      <c r="DE31" s="1">
        <f>[7]Spain!DE$12</f>
        <v>0</v>
      </c>
      <c r="DF31" s="1">
        <f>[7]Spain!DF$12</f>
        <v>0</v>
      </c>
      <c r="DG31" s="1">
        <f>[7]Spain!DG$12</f>
        <v>0</v>
      </c>
      <c r="DH31" s="1">
        <f>[7]Spain!DH$12</f>
        <v>0</v>
      </c>
      <c r="DI31" s="1">
        <f>[7]Spain!DI$12</f>
        <v>0</v>
      </c>
      <c r="DJ31" s="1">
        <f>[7]Spain!DJ$12</f>
        <v>0</v>
      </c>
      <c r="DK31" s="1">
        <f>[7]Spain!DK$12</f>
        <v>0</v>
      </c>
      <c r="DL31" s="1">
        <f>[7]Spain!DL$12</f>
        <v>0</v>
      </c>
      <c r="DM31" s="1">
        <f>[7]Spain!DM$12</f>
        <v>0</v>
      </c>
      <c r="DN31" s="1">
        <f>[7]Spain!DN$12</f>
        <v>0</v>
      </c>
      <c r="DO31" s="1">
        <f>[7]Spain!DO$12</f>
        <v>0</v>
      </c>
      <c r="DP31" s="1">
        <f>[7]Spain!DP$12</f>
        <v>0</v>
      </c>
      <c r="DQ31" s="1">
        <f>[7]Spain!DQ$12</f>
        <v>0</v>
      </c>
      <c r="DR31" s="1">
        <f>[7]Spain!DR$12</f>
        <v>0</v>
      </c>
      <c r="DS31" s="1">
        <f>[7]Spain!DS$12</f>
        <v>0</v>
      </c>
      <c r="DT31" s="1">
        <f>[7]Spain!DT$12</f>
        <v>0</v>
      </c>
      <c r="DU31" s="1">
        <f>[7]Spain!DU$12</f>
        <v>0</v>
      </c>
      <c r="DV31" s="1">
        <f>[7]Spain!DV$12</f>
        <v>0</v>
      </c>
      <c r="DW31" s="1">
        <f>[7]Spain!DW$12</f>
        <v>0</v>
      </c>
      <c r="DX31" s="1">
        <f>[7]Spain!DX$12</f>
        <v>0</v>
      </c>
      <c r="DY31" s="1">
        <f>[7]Spain!DY$12</f>
        <v>0</v>
      </c>
      <c r="DZ31" s="1">
        <f>[7]Spain!DZ$12</f>
        <v>0</v>
      </c>
      <c r="EA31" s="1">
        <f>[7]Spain!EA$12</f>
        <v>0</v>
      </c>
      <c r="EB31" s="1">
        <f>[7]Spain!EB$12</f>
        <v>0</v>
      </c>
      <c r="EC31" s="1">
        <f>[7]Spain!EC$12</f>
        <v>0</v>
      </c>
      <c r="ED31" s="1">
        <f>[7]Spain!ED$12</f>
        <v>0</v>
      </c>
      <c r="EE31" s="1">
        <f>[7]Spain!EE$12</f>
        <v>0</v>
      </c>
      <c r="EF31" s="1">
        <f>[7]Spain!EF$12</f>
        <v>0</v>
      </c>
      <c r="EG31" s="1">
        <f>[7]Spain!EG$12</f>
        <v>0</v>
      </c>
      <c r="EH31" s="1">
        <f>[7]Spain!EH$12</f>
        <v>0</v>
      </c>
      <c r="EI31" s="1">
        <f>[7]Spain!EI$12</f>
        <v>0</v>
      </c>
      <c r="EJ31" s="1">
        <f>[7]Spain!EJ$12</f>
        <v>0</v>
      </c>
      <c r="EK31" s="1">
        <f>[7]Spain!EK$12</f>
        <v>0</v>
      </c>
      <c r="EL31" s="1">
        <f>[7]Spain!EL$12</f>
        <v>0</v>
      </c>
      <c r="EM31" s="1">
        <f>[7]Spain!EM$12</f>
        <v>0</v>
      </c>
      <c r="EN31" s="1">
        <f>[7]Spain!EN$12</f>
        <v>0</v>
      </c>
      <c r="EO31" s="1">
        <f>[7]Spain!EO$12</f>
        <v>0</v>
      </c>
      <c r="EP31" s="1">
        <f>[7]Spain!EP$12</f>
        <v>0</v>
      </c>
      <c r="EQ31" s="1">
        <f>[7]Spain!EQ$12</f>
        <v>0</v>
      </c>
      <c r="ER31" s="1">
        <f>[7]Spain!ER$12</f>
        <v>0</v>
      </c>
      <c r="ES31" s="1">
        <f>[7]Spain!ES$12</f>
        <v>0</v>
      </c>
      <c r="ET31" s="1">
        <f>[7]Spain!ET$12</f>
        <v>0</v>
      </c>
      <c r="EU31" s="1">
        <f>[7]Spain!EU$12</f>
        <v>0</v>
      </c>
      <c r="EV31" s="1">
        <f>[7]Spain!EV$12</f>
        <v>0</v>
      </c>
      <c r="EW31" s="1">
        <f>[7]Spain!EW$12</f>
        <v>0</v>
      </c>
      <c r="EX31" s="1">
        <f>[7]Spain!EX$12</f>
        <v>0</v>
      </c>
      <c r="EY31" s="1">
        <f>[7]Spain!EY$12</f>
        <v>0</v>
      </c>
      <c r="EZ31" s="1">
        <f>[7]Spain!EZ$12</f>
        <v>0</v>
      </c>
      <c r="FA31" s="1">
        <f>[7]Spain!FA$12</f>
        <v>0</v>
      </c>
      <c r="FB31" s="1">
        <f>[7]Spain!FB$12</f>
        <v>2493</v>
      </c>
      <c r="FC31" s="1">
        <f>[7]Spain!FC$12</f>
        <v>5305</v>
      </c>
      <c r="FD31" s="1">
        <f>[7]Spain!FD$12</f>
        <v>0</v>
      </c>
      <c r="FE31" s="1">
        <f>[7]Spain!FE$12</f>
        <v>0</v>
      </c>
      <c r="FF31" s="1">
        <f>[7]Spain!FF$12</f>
        <v>0</v>
      </c>
      <c r="FG31" s="1">
        <f>[7]Spain!FG$12</f>
        <v>0</v>
      </c>
      <c r="FH31" s="1">
        <f>[7]Spain!FH$12</f>
        <v>0</v>
      </c>
      <c r="FI31" s="1">
        <f>[7]Spain!FI$12</f>
        <v>0</v>
      </c>
      <c r="FJ31" s="1">
        <f>[7]Spain!FJ$12</f>
        <v>0</v>
      </c>
      <c r="FK31" s="1">
        <f>[7]Spain!FK$12</f>
        <v>0</v>
      </c>
      <c r="FL31" s="1">
        <f>[7]Spain!FL$12</f>
        <v>0</v>
      </c>
      <c r="FM31" s="1">
        <f>[7]Spain!FM$12</f>
        <v>0</v>
      </c>
      <c r="FN31" s="1">
        <f>[7]Spain!FN$12</f>
        <v>0</v>
      </c>
      <c r="FO31" s="1">
        <f>[7]Spain!FO$12</f>
        <v>0</v>
      </c>
      <c r="FP31" s="1">
        <f>[7]Spain!FP$12</f>
        <v>0</v>
      </c>
      <c r="FQ31" s="1">
        <f>[7]Spain!FQ$12</f>
        <v>0</v>
      </c>
      <c r="FR31" s="1">
        <f>[7]Spain!FR$12</f>
        <v>0</v>
      </c>
      <c r="FS31" s="1">
        <f>[7]Spain!FS$12</f>
        <v>0</v>
      </c>
      <c r="FT31" s="1">
        <f>[7]Spain!FT$12</f>
        <v>0</v>
      </c>
      <c r="FU31" s="1">
        <f>[7]Spain!FU$12</f>
        <v>0</v>
      </c>
      <c r="FV31" s="1">
        <f>[7]Spain!FV$12</f>
        <v>0</v>
      </c>
      <c r="FW31" s="1">
        <f>[7]Spain!FW$12</f>
        <v>0</v>
      </c>
      <c r="FX31" s="1">
        <f>[7]Spain!FX$12</f>
        <v>0</v>
      </c>
      <c r="FY31" s="1">
        <f>[7]Spain!FY$12</f>
        <v>0</v>
      </c>
      <c r="FZ31" s="7">
        <f>1/1000*SUM($B31:FY31)</f>
        <v>7.798</v>
      </c>
    </row>
    <row r="32" spans="1:182">
      <c r="A32" t="s">
        <v>26</v>
      </c>
      <c r="B32" s="1">
        <f>[7]Sweden!B$12</f>
        <v>0</v>
      </c>
      <c r="C32" s="1">
        <f>[7]Sweden!C$12</f>
        <v>0</v>
      </c>
      <c r="D32" s="1">
        <f>[7]Sweden!D$12</f>
        <v>0</v>
      </c>
      <c r="E32" s="1">
        <f>[7]Sweden!E$12</f>
        <v>0</v>
      </c>
      <c r="F32" s="1">
        <f>[7]Sweden!F$12</f>
        <v>0</v>
      </c>
      <c r="G32" s="1">
        <f>[7]Sweden!G$12</f>
        <v>0</v>
      </c>
      <c r="H32" s="1">
        <f>[7]Sweden!H$12</f>
        <v>0</v>
      </c>
      <c r="I32" s="1">
        <f>[7]Sweden!I$12</f>
        <v>0</v>
      </c>
      <c r="J32" s="1">
        <f>[7]Sweden!J$12</f>
        <v>0</v>
      </c>
      <c r="K32" s="1">
        <f>[7]Sweden!K$12</f>
        <v>0</v>
      </c>
      <c r="L32" s="1">
        <f>[7]Sweden!L$12</f>
        <v>0</v>
      </c>
      <c r="M32" s="1">
        <f>[7]Sweden!M$12</f>
        <v>0</v>
      </c>
      <c r="N32" s="1">
        <f>[7]Sweden!N$12</f>
        <v>0</v>
      </c>
      <c r="O32" s="1">
        <f>[7]Sweden!O$12</f>
        <v>0</v>
      </c>
      <c r="P32" s="1">
        <f>[7]Sweden!P$12</f>
        <v>0</v>
      </c>
      <c r="Q32" s="1">
        <f>[7]Sweden!Q$12</f>
        <v>0</v>
      </c>
      <c r="R32" s="1">
        <f>[7]Sweden!R$12</f>
        <v>0</v>
      </c>
      <c r="S32" s="1">
        <f>[7]Sweden!S$12</f>
        <v>0</v>
      </c>
      <c r="T32" s="1">
        <f>[7]Sweden!T$12</f>
        <v>0</v>
      </c>
      <c r="U32" s="1">
        <f>[7]Sweden!U$12</f>
        <v>0</v>
      </c>
      <c r="V32" s="1">
        <f>[7]Sweden!V$12</f>
        <v>0</v>
      </c>
      <c r="W32" s="1">
        <f>[7]Sweden!W$12</f>
        <v>0</v>
      </c>
      <c r="X32" s="1">
        <f>[7]Sweden!X$12</f>
        <v>0</v>
      </c>
      <c r="Y32" s="1">
        <f>[7]Sweden!Y$12</f>
        <v>0</v>
      </c>
      <c r="Z32" s="1">
        <f>[7]Sweden!Z$12</f>
        <v>0</v>
      </c>
      <c r="AA32" s="1">
        <f>[7]Sweden!AA$12</f>
        <v>0</v>
      </c>
      <c r="AB32" s="1">
        <f>[7]Sweden!AB$12</f>
        <v>0</v>
      </c>
      <c r="AC32" s="1">
        <f>[7]Sweden!AC$12</f>
        <v>0</v>
      </c>
      <c r="AD32" s="1">
        <f>[7]Sweden!AD$12</f>
        <v>0</v>
      </c>
      <c r="AE32" s="1">
        <f>[7]Sweden!AE$12</f>
        <v>0</v>
      </c>
      <c r="AF32" s="1">
        <f>[7]Sweden!AF$12</f>
        <v>0</v>
      </c>
      <c r="AG32" s="1">
        <f>[7]Sweden!AG$12</f>
        <v>0</v>
      </c>
      <c r="AH32" s="1">
        <f>[7]Sweden!AH$12</f>
        <v>0</v>
      </c>
      <c r="AI32" s="1">
        <f>[7]Sweden!AI$12</f>
        <v>0</v>
      </c>
      <c r="AJ32" s="1">
        <f>[7]Sweden!AJ$12</f>
        <v>0</v>
      </c>
      <c r="AK32" s="1">
        <f>[7]Sweden!AK$12</f>
        <v>0</v>
      </c>
      <c r="AL32" s="1">
        <f>[7]Sweden!AL$12</f>
        <v>0</v>
      </c>
      <c r="AM32" s="1">
        <f>[7]Sweden!AM$12</f>
        <v>0</v>
      </c>
      <c r="AN32" s="1">
        <f>[7]Sweden!AN$12</f>
        <v>0</v>
      </c>
      <c r="AO32" s="1">
        <f>[7]Sweden!AO$12</f>
        <v>0</v>
      </c>
      <c r="AP32" s="1">
        <f>[7]Sweden!AP$12</f>
        <v>0</v>
      </c>
      <c r="AQ32" s="1">
        <f>[7]Sweden!AQ$12</f>
        <v>0</v>
      </c>
      <c r="AR32" s="1">
        <f>[7]Sweden!AR$12</f>
        <v>0</v>
      </c>
      <c r="AS32" s="1">
        <f>[7]Sweden!AS$12</f>
        <v>0</v>
      </c>
      <c r="AT32" s="1">
        <f>[7]Sweden!AT$12</f>
        <v>0</v>
      </c>
      <c r="AU32" s="1">
        <f>[7]Sweden!AU$12</f>
        <v>0</v>
      </c>
      <c r="AV32" s="1">
        <f>[7]Sweden!AV$12</f>
        <v>0</v>
      </c>
      <c r="AW32" s="1">
        <f>[7]Sweden!AW$12</f>
        <v>0</v>
      </c>
      <c r="AX32" s="1">
        <f>[7]Sweden!AX$12</f>
        <v>0</v>
      </c>
      <c r="AY32" s="1">
        <f>[7]Sweden!AY$12</f>
        <v>0</v>
      </c>
      <c r="AZ32" s="1">
        <f>[7]Sweden!AZ$12</f>
        <v>0</v>
      </c>
      <c r="BA32" s="1">
        <f>[7]Sweden!BA$12</f>
        <v>0</v>
      </c>
      <c r="BB32" s="1">
        <f>[7]Sweden!BB$12</f>
        <v>0</v>
      </c>
      <c r="BC32" s="1">
        <f>[7]Sweden!BC$12</f>
        <v>0</v>
      </c>
      <c r="BD32" s="1">
        <f>[7]Sweden!BD$12</f>
        <v>0</v>
      </c>
      <c r="BE32" s="1">
        <f>[7]Sweden!BE$12</f>
        <v>0</v>
      </c>
      <c r="BF32" s="1">
        <f>[7]Sweden!BF$12</f>
        <v>0</v>
      </c>
      <c r="BG32" s="1">
        <f>[7]Sweden!BG$12</f>
        <v>0</v>
      </c>
      <c r="BH32" s="1">
        <f>[7]Sweden!BH$12</f>
        <v>0</v>
      </c>
      <c r="BI32" s="1">
        <f>[7]Sweden!BI$12</f>
        <v>0</v>
      </c>
      <c r="BJ32" s="1">
        <f>[7]Sweden!BJ$12</f>
        <v>0</v>
      </c>
      <c r="BK32" s="1">
        <f>[7]Sweden!BK$12</f>
        <v>0</v>
      </c>
      <c r="BL32" s="1">
        <f>[7]Sweden!BL$12</f>
        <v>0</v>
      </c>
      <c r="BM32" s="1">
        <f>[7]Sweden!BM$12</f>
        <v>0</v>
      </c>
      <c r="BN32" s="1">
        <f>[7]Sweden!BN$12</f>
        <v>0</v>
      </c>
      <c r="BO32" s="1">
        <f>[7]Sweden!BO$12</f>
        <v>0</v>
      </c>
      <c r="BP32" s="1">
        <f>[7]Sweden!BP$12</f>
        <v>0</v>
      </c>
      <c r="BQ32" s="1">
        <f>[7]Sweden!BQ$12</f>
        <v>0</v>
      </c>
      <c r="BR32" s="1">
        <f>[7]Sweden!BR$12</f>
        <v>0</v>
      </c>
      <c r="BS32" s="1">
        <f>[7]Sweden!BS$12</f>
        <v>0</v>
      </c>
      <c r="BT32" s="1">
        <f>[7]Sweden!BT$12</f>
        <v>0</v>
      </c>
      <c r="BU32" s="1">
        <f>[7]Sweden!BU$12</f>
        <v>0</v>
      </c>
      <c r="BV32" s="1">
        <f>[7]Sweden!BV$12</f>
        <v>0</v>
      </c>
      <c r="BW32" s="1">
        <f>[7]Sweden!BW$12</f>
        <v>0</v>
      </c>
      <c r="BX32" s="1">
        <f>[7]Sweden!BX$12</f>
        <v>0</v>
      </c>
      <c r="BY32" s="1">
        <f>[7]Sweden!BY$12</f>
        <v>0</v>
      </c>
      <c r="BZ32" s="1">
        <f>[7]Sweden!BZ$12</f>
        <v>0</v>
      </c>
      <c r="CA32" s="1">
        <f>[7]Sweden!CA$12</f>
        <v>0</v>
      </c>
      <c r="CB32" s="1">
        <f>[7]Sweden!CB$12</f>
        <v>0</v>
      </c>
      <c r="CC32" s="1">
        <f>[7]Sweden!CC$12</f>
        <v>0</v>
      </c>
      <c r="CD32" s="1">
        <f>[7]Sweden!CD$12</f>
        <v>0</v>
      </c>
      <c r="CE32" s="1">
        <f>[7]Sweden!CE$12</f>
        <v>0</v>
      </c>
      <c r="CF32" s="1">
        <f>[7]Sweden!CF$12</f>
        <v>0</v>
      </c>
      <c r="CG32" s="1">
        <f>[7]Sweden!CG$12</f>
        <v>0</v>
      </c>
      <c r="CH32" s="1">
        <f>[7]Sweden!CH$12</f>
        <v>0</v>
      </c>
      <c r="CI32" s="1">
        <f>[7]Sweden!CI$12</f>
        <v>0</v>
      </c>
      <c r="CJ32" s="1">
        <f>[7]Sweden!CJ$12</f>
        <v>0</v>
      </c>
      <c r="CK32" s="1">
        <f>[7]Sweden!CK$12</f>
        <v>0</v>
      </c>
      <c r="CL32" s="1">
        <f>[7]Sweden!CL$12</f>
        <v>0</v>
      </c>
      <c r="CM32" s="1">
        <f>[7]Sweden!CM$12</f>
        <v>0</v>
      </c>
      <c r="CN32" s="1">
        <f>[7]Sweden!CN$12</f>
        <v>0</v>
      </c>
      <c r="CO32" s="1">
        <f>[7]Sweden!CO$12</f>
        <v>0</v>
      </c>
      <c r="CP32" s="1">
        <f>[7]Sweden!CP$12</f>
        <v>0</v>
      </c>
      <c r="CQ32" s="1">
        <f>[7]Sweden!CQ$12</f>
        <v>0</v>
      </c>
      <c r="CR32" s="1">
        <f>[7]Sweden!CR$12</f>
        <v>0</v>
      </c>
      <c r="CS32" s="1">
        <f>[7]Sweden!CS$12</f>
        <v>0</v>
      </c>
      <c r="CT32" s="1">
        <f>[7]Sweden!CT$12</f>
        <v>0</v>
      </c>
      <c r="CU32" s="1">
        <f>[7]Sweden!CU$12</f>
        <v>0</v>
      </c>
      <c r="CV32" s="1">
        <f>[7]Sweden!CV$12</f>
        <v>0</v>
      </c>
      <c r="CW32" s="1">
        <f>[7]Sweden!CW$12</f>
        <v>0</v>
      </c>
      <c r="CX32" s="1">
        <f>[7]Sweden!CX$12</f>
        <v>0</v>
      </c>
      <c r="CY32" s="1">
        <f>[7]Sweden!CY$12</f>
        <v>0</v>
      </c>
      <c r="CZ32" s="1">
        <f>[7]Sweden!CZ$12</f>
        <v>0</v>
      </c>
      <c r="DA32" s="1">
        <f>[7]Sweden!DA$12</f>
        <v>0</v>
      </c>
      <c r="DB32" s="1">
        <f>[7]Sweden!DB$12</f>
        <v>0</v>
      </c>
      <c r="DC32" s="1">
        <f>[7]Sweden!DC$12</f>
        <v>0</v>
      </c>
      <c r="DD32" s="1">
        <f>[7]Sweden!DD$12</f>
        <v>0</v>
      </c>
      <c r="DE32" s="1">
        <f>[7]Sweden!DE$12</f>
        <v>0</v>
      </c>
      <c r="DF32" s="1">
        <f>[7]Sweden!DF$12</f>
        <v>0</v>
      </c>
      <c r="DG32" s="1">
        <f>[7]Sweden!DG$12</f>
        <v>0</v>
      </c>
      <c r="DH32" s="1">
        <f>[7]Sweden!DH$12</f>
        <v>0</v>
      </c>
      <c r="DI32" s="1">
        <f>[7]Sweden!DI$12</f>
        <v>0</v>
      </c>
      <c r="DJ32" s="1">
        <f>[7]Sweden!DJ$12</f>
        <v>0</v>
      </c>
      <c r="DK32" s="1">
        <f>[7]Sweden!DK$12</f>
        <v>0</v>
      </c>
      <c r="DL32" s="1">
        <f>[7]Sweden!DL$12</f>
        <v>0</v>
      </c>
      <c r="DM32" s="1">
        <f>[7]Sweden!DM$12</f>
        <v>0</v>
      </c>
      <c r="DN32" s="1">
        <f>[7]Sweden!DN$12</f>
        <v>0</v>
      </c>
      <c r="DO32" s="1">
        <f>[7]Sweden!DO$12</f>
        <v>0</v>
      </c>
      <c r="DP32" s="1">
        <f>[7]Sweden!DP$12</f>
        <v>0</v>
      </c>
      <c r="DQ32" s="1">
        <f>[7]Sweden!DQ$12</f>
        <v>0</v>
      </c>
      <c r="DR32" s="1">
        <f>[7]Sweden!DR$12</f>
        <v>0</v>
      </c>
      <c r="DS32" s="1">
        <f>[7]Sweden!DS$12</f>
        <v>0</v>
      </c>
      <c r="DT32" s="1">
        <f>[7]Sweden!DT$12</f>
        <v>0</v>
      </c>
      <c r="DU32" s="1">
        <f>[7]Sweden!DU$12</f>
        <v>0</v>
      </c>
      <c r="DV32" s="1">
        <f>[7]Sweden!DV$12</f>
        <v>0</v>
      </c>
      <c r="DW32" s="1">
        <f>[7]Sweden!DW$12</f>
        <v>0</v>
      </c>
      <c r="DX32" s="1">
        <f>[7]Sweden!DX$12</f>
        <v>0</v>
      </c>
      <c r="DY32" s="1">
        <f>[7]Sweden!DY$12</f>
        <v>0</v>
      </c>
      <c r="DZ32" s="1">
        <f>[7]Sweden!DZ$12</f>
        <v>0</v>
      </c>
      <c r="EA32" s="1">
        <f>[7]Sweden!EA$12</f>
        <v>0</v>
      </c>
      <c r="EB32" s="1">
        <f>[7]Sweden!EB$12</f>
        <v>0</v>
      </c>
      <c r="EC32" s="1">
        <f>[7]Sweden!EC$12</f>
        <v>0</v>
      </c>
      <c r="ED32" s="1">
        <f>[7]Sweden!ED$12</f>
        <v>0</v>
      </c>
      <c r="EE32" s="1">
        <f>[7]Sweden!EE$12</f>
        <v>0</v>
      </c>
      <c r="EF32" s="1">
        <f>[7]Sweden!EF$12</f>
        <v>0</v>
      </c>
      <c r="EG32" s="1">
        <f>[7]Sweden!EG$12</f>
        <v>0</v>
      </c>
      <c r="EH32" s="1">
        <f>[7]Sweden!EH$12</f>
        <v>0</v>
      </c>
      <c r="EI32" s="1">
        <f>[7]Sweden!EI$12</f>
        <v>0</v>
      </c>
      <c r="EJ32" s="1">
        <f>[7]Sweden!EJ$12</f>
        <v>0</v>
      </c>
      <c r="EK32" s="1">
        <f>[7]Sweden!EK$12</f>
        <v>0</v>
      </c>
      <c r="EL32" s="1">
        <f>[7]Sweden!EL$12</f>
        <v>0</v>
      </c>
      <c r="EM32" s="1">
        <f>[7]Sweden!EM$12</f>
        <v>0</v>
      </c>
      <c r="EN32" s="1">
        <f>[7]Sweden!EN$12</f>
        <v>0</v>
      </c>
      <c r="EO32" s="1">
        <f>[7]Sweden!EO$12</f>
        <v>0</v>
      </c>
      <c r="EP32" s="1">
        <f>[7]Sweden!EP$12</f>
        <v>0</v>
      </c>
      <c r="EQ32" s="1">
        <f>[7]Sweden!EQ$12</f>
        <v>0</v>
      </c>
      <c r="ER32" s="1">
        <f>[7]Sweden!ER$12</f>
        <v>0</v>
      </c>
      <c r="ES32" s="1">
        <f>[7]Sweden!ES$12</f>
        <v>0</v>
      </c>
      <c r="ET32" s="1">
        <f>[7]Sweden!ET$12</f>
        <v>0</v>
      </c>
      <c r="EU32" s="1">
        <f>[7]Sweden!EU$12</f>
        <v>0</v>
      </c>
      <c r="EV32" s="1">
        <f>[7]Sweden!EV$12</f>
        <v>0</v>
      </c>
      <c r="EW32" s="1">
        <f>[7]Sweden!EW$12</f>
        <v>0</v>
      </c>
      <c r="EX32" s="1">
        <f>[7]Sweden!EX$12</f>
        <v>0</v>
      </c>
      <c r="EY32" s="1">
        <f>[7]Sweden!EY$12</f>
        <v>0</v>
      </c>
      <c r="EZ32" s="1">
        <f>[7]Sweden!EZ$12</f>
        <v>0</v>
      </c>
      <c r="FA32" s="1">
        <f>[7]Sweden!FA$12</f>
        <v>0</v>
      </c>
      <c r="FB32" s="1">
        <f>[7]Sweden!FB$12</f>
        <v>0</v>
      </c>
      <c r="FC32" s="1">
        <f>[7]Sweden!FC$12</f>
        <v>0</v>
      </c>
      <c r="FD32" s="1">
        <f>[7]Sweden!FD$12</f>
        <v>0</v>
      </c>
      <c r="FE32" s="1">
        <f>[7]Sweden!FE$12</f>
        <v>0</v>
      </c>
      <c r="FF32" s="1">
        <f>[7]Sweden!FF$12</f>
        <v>0</v>
      </c>
      <c r="FG32" s="1">
        <f>[7]Sweden!FG$12</f>
        <v>0</v>
      </c>
      <c r="FH32" s="1">
        <f>[7]Sweden!FH$12</f>
        <v>0</v>
      </c>
      <c r="FI32" s="1">
        <f>[7]Sweden!FI$12</f>
        <v>0</v>
      </c>
      <c r="FJ32" s="1">
        <f>[7]Sweden!FJ$12</f>
        <v>0</v>
      </c>
      <c r="FK32" s="1">
        <f>[7]Sweden!FK$12</f>
        <v>0</v>
      </c>
      <c r="FL32" s="1">
        <f>[7]Sweden!FL$12</f>
        <v>0</v>
      </c>
      <c r="FM32" s="1">
        <f>[7]Sweden!FM$12</f>
        <v>0</v>
      </c>
      <c r="FN32" s="1">
        <f>[7]Sweden!FN$12</f>
        <v>0</v>
      </c>
      <c r="FO32" s="1">
        <f>[7]Sweden!FO$12</f>
        <v>0</v>
      </c>
      <c r="FP32" s="1">
        <f>[7]Sweden!FP$12</f>
        <v>0</v>
      </c>
      <c r="FQ32" s="1">
        <f>[7]Sweden!FQ$12</f>
        <v>0</v>
      </c>
      <c r="FR32" s="1">
        <f>[7]Sweden!FR$12</f>
        <v>0</v>
      </c>
      <c r="FS32" s="1">
        <f>[7]Sweden!FS$12</f>
        <v>0</v>
      </c>
      <c r="FT32" s="1">
        <f>[7]Sweden!FT$12</f>
        <v>0</v>
      </c>
      <c r="FU32" s="1">
        <f>[7]Sweden!FU$12</f>
        <v>0</v>
      </c>
      <c r="FV32" s="1">
        <f>[7]Sweden!FV$12</f>
        <v>0</v>
      </c>
      <c r="FW32" s="1">
        <f>[7]Sweden!FW$12</f>
        <v>0</v>
      </c>
      <c r="FX32" s="1">
        <f>[7]Sweden!FX$12</f>
        <v>0</v>
      </c>
      <c r="FY32" s="1">
        <f>[7]Sweden!FY$12</f>
        <v>0</v>
      </c>
      <c r="FZ32" s="7">
        <f>1/1000*SUM($B32:FY32)</f>
        <v>0</v>
      </c>
    </row>
    <row r="33" spans="1:182">
      <c r="A33" t="s">
        <v>37</v>
      </c>
      <c r="B33" s="1">
        <f>[7]UK!B$12</f>
        <v>0</v>
      </c>
      <c r="C33" s="1">
        <f>[7]UK!C$12</f>
        <v>0</v>
      </c>
      <c r="D33" s="1">
        <f>[7]UK!D$12</f>
        <v>0</v>
      </c>
      <c r="E33" s="1">
        <f>[7]UK!E$12</f>
        <v>0</v>
      </c>
      <c r="F33" s="1">
        <f>[7]UK!F$12</f>
        <v>0</v>
      </c>
      <c r="G33" s="1">
        <f>[7]UK!G$12</f>
        <v>0</v>
      </c>
      <c r="H33" s="1">
        <f>[7]UK!H$12</f>
        <v>0</v>
      </c>
      <c r="I33" s="1">
        <f>[7]UK!I$12</f>
        <v>0</v>
      </c>
      <c r="J33" s="1">
        <f>[7]UK!J$12</f>
        <v>0</v>
      </c>
      <c r="K33" s="1">
        <f>[7]UK!K$12</f>
        <v>0</v>
      </c>
      <c r="L33" s="1">
        <f>[7]UK!L$12</f>
        <v>0</v>
      </c>
      <c r="M33" s="1">
        <f>[7]UK!M$12</f>
        <v>0</v>
      </c>
      <c r="N33" s="1">
        <f>[7]UK!N$12</f>
        <v>0</v>
      </c>
      <c r="O33" s="1">
        <f>[7]UK!O$12</f>
        <v>0</v>
      </c>
      <c r="P33" s="1">
        <f>[7]UK!P$12</f>
        <v>0</v>
      </c>
      <c r="Q33" s="1">
        <f>[7]UK!Q$12</f>
        <v>0</v>
      </c>
      <c r="R33" s="1">
        <f>[7]UK!R$12</f>
        <v>0</v>
      </c>
      <c r="S33" s="1">
        <f>[7]UK!S$12</f>
        <v>0</v>
      </c>
      <c r="T33" s="1">
        <f>[7]UK!T$12</f>
        <v>0</v>
      </c>
      <c r="U33" s="1">
        <f>[7]UK!U$12</f>
        <v>0</v>
      </c>
      <c r="V33" s="1">
        <f>[7]UK!V$12</f>
        <v>0</v>
      </c>
      <c r="W33" s="1">
        <f>[7]UK!W$12</f>
        <v>0</v>
      </c>
      <c r="X33" s="1">
        <f>[7]UK!X$12</f>
        <v>0</v>
      </c>
      <c r="Y33" s="1">
        <f>[7]UK!Y$12</f>
        <v>0</v>
      </c>
      <c r="Z33" s="1">
        <f>[7]UK!Z$12</f>
        <v>0</v>
      </c>
      <c r="AA33" s="1">
        <f>[7]UK!AA$12</f>
        <v>0</v>
      </c>
      <c r="AB33" s="1">
        <f>[7]UK!AB$12</f>
        <v>0</v>
      </c>
      <c r="AC33" s="1">
        <f>[7]UK!AC$12</f>
        <v>0</v>
      </c>
      <c r="AD33" s="1">
        <f>[7]UK!AD$12</f>
        <v>0</v>
      </c>
      <c r="AE33" s="1">
        <f>[7]UK!AE$12</f>
        <v>0</v>
      </c>
      <c r="AF33" s="1">
        <f>[7]UK!AF$12</f>
        <v>0</v>
      </c>
      <c r="AG33" s="1">
        <f>[7]UK!AG$12</f>
        <v>0</v>
      </c>
      <c r="AH33" s="1">
        <f>[7]UK!AH$12</f>
        <v>0</v>
      </c>
      <c r="AI33" s="1">
        <f>[7]UK!AI$12</f>
        <v>0</v>
      </c>
      <c r="AJ33" s="1">
        <f>[7]UK!AJ$12</f>
        <v>0</v>
      </c>
      <c r="AK33" s="1">
        <f>[7]UK!AK$12</f>
        <v>0</v>
      </c>
      <c r="AL33" s="1">
        <f>[7]UK!AL$12</f>
        <v>0</v>
      </c>
      <c r="AM33" s="1">
        <f>[7]UK!AM$12</f>
        <v>0</v>
      </c>
      <c r="AN33" s="1">
        <f>[7]UK!AN$12</f>
        <v>0</v>
      </c>
      <c r="AO33" s="1">
        <f>[7]UK!AO$12</f>
        <v>0</v>
      </c>
      <c r="AP33" s="1">
        <f>[7]UK!AP$12</f>
        <v>0</v>
      </c>
      <c r="AQ33" s="1">
        <f>[7]UK!AQ$12</f>
        <v>0</v>
      </c>
      <c r="AR33" s="1">
        <f>[7]UK!AR$12</f>
        <v>0</v>
      </c>
      <c r="AS33" s="1">
        <f>[7]UK!AS$12</f>
        <v>0</v>
      </c>
      <c r="AT33" s="1">
        <f>[7]UK!AT$12</f>
        <v>0</v>
      </c>
      <c r="AU33" s="1">
        <f>[7]UK!AU$12</f>
        <v>0</v>
      </c>
      <c r="AV33" s="1">
        <f>[7]UK!AV$12</f>
        <v>0</v>
      </c>
      <c r="AW33" s="1">
        <f>[7]UK!AW$12</f>
        <v>0</v>
      </c>
      <c r="AX33" s="1">
        <f>[7]UK!AX$12</f>
        <v>0</v>
      </c>
      <c r="AY33" s="1">
        <f>[7]UK!AY$12</f>
        <v>0</v>
      </c>
      <c r="AZ33" s="1">
        <f>[7]UK!AZ$12</f>
        <v>0</v>
      </c>
      <c r="BA33" s="1">
        <f>[7]UK!BA$12</f>
        <v>0</v>
      </c>
      <c r="BB33" s="1">
        <f>[7]UK!BB$12</f>
        <v>0</v>
      </c>
      <c r="BC33" s="1">
        <f>[7]UK!BC$12</f>
        <v>0</v>
      </c>
      <c r="BD33" s="1">
        <f>[7]UK!BD$12</f>
        <v>0</v>
      </c>
      <c r="BE33" s="1">
        <f>[7]UK!BE$12</f>
        <v>0</v>
      </c>
      <c r="BF33" s="1">
        <f>[7]UK!BF$12</f>
        <v>0</v>
      </c>
      <c r="BG33" s="1">
        <f>[7]UK!BG$12</f>
        <v>0</v>
      </c>
      <c r="BH33" s="1">
        <f>[7]UK!BH$12</f>
        <v>0</v>
      </c>
      <c r="BI33" s="1">
        <f>[7]UK!BI$12</f>
        <v>0</v>
      </c>
      <c r="BJ33" s="1">
        <f>[7]UK!BJ$12</f>
        <v>0</v>
      </c>
      <c r="BK33" s="1">
        <f>[7]UK!BK$12</f>
        <v>0</v>
      </c>
      <c r="BL33" s="1">
        <f>[7]UK!BL$12</f>
        <v>0</v>
      </c>
      <c r="BM33" s="1">
        <f>[7]UK!BM$12</f>
        <v>0</v>
      </c>
      <c r="BN33" s="1">
        <f>[7]UK!BN$12</f>
        <v>0</v>
      </c>
      <c r="BO33" s="1">
        <f>[7]UK!BO$12</f>
        <v>0</v>
      </c>
      <c r="BP33" s="1">
        <f>[7]UK!BP$12</f>
        <v>0</v>
      </c>
      <c r="BQ33" s="1">
        <f>[7]UK!BQ$12</f>
        <v>0</v>
      </c>
      <c r="BR33" s="1">
        <f>[7]UK!BR$12</f>
        <v>462</v>
      </c>
      <c r="BS33" s="1">
        <f>[7]UK!BS$12</f>
        <v>1357</v>
      </c>
      <c r="BT33" s="1">
        <f>[7]UK!BT$12</f>
        <v>0</v>
      </c>
      <c r="BU33" s="1">
        <f>[7]UK!BU$12</f>
        <v>0</v>
      </c>
      <c r="BV33" s="1">
        <f>[7]UK!BV$12</f>
        <v>0</v>
      </c>
      <c r="BW33" s="1">
        <f>[7]UK!BW$12</f>
        <v>0</v>
      </c>
      <c r="BX33" s="1">
        <f>[7]UK!BX$12</f>
        <v>0</v>
      </c>
      <c r="BY33" s="1">
        <f>[7]UK!BY$12</f>
        <v>0</v>
      </c>
      <c r="BZ33" s="1">
        <f>[7]UK!BZ$12</f>
        <v>0</v>
      </c>
      <c r="CA33" s="1">
        <f>[7]UK!CA$12</f>
        <v>0</v>
      </c>
      <c r="CB33" s="1">
        <f>[7]UK!CB$12</f>
        <v>0</v>
      </c>
      <c r="CC33" s="1">
        <f>[7]UK!CC$12</f>
        <v>0</v>
      </c>
      <c r="CD33" s="1">
        <f>[7]UK!CD$12</f>
        <v>0</v>
      </c>
      <c r="CE33" s="1">
        <f>[7]UK!CE$12</f>
        <v>0</v>
      </c>
      <c r="CF33" s="1">
        <f>[7]UK!CF$12</f>
        <v>0</v>
      </c>
      <c r="CG33" s="1">
        <f>[7]UK!CG$12</f>
        <v>0</v>
      </c>
      <c r="CH33" s="1">
        <f>[7]UK!CH$12</f>
        <v>0</v>
      </c>
      <c r="CI33" s="1">
        <f>[7]UK!CI$12</f>
        <v>0</v>
      </c>
      <c r="CJ33" s="1">
        <f>[7]UK!CJ$12</f>
        <v>0</v>
      </c>
      <c r="CK33" s="1">
        <f>[7]UK!CK$12</f>
        <v>0</v>
      </c>
      <c r="CL33" s="1">
        <f>[7]UK!CL$12</f>
        <v>0</v>
      </c>
      <c r="CM33" s="1">
        <f>[7]UK!CM$12</f>
        <v>0</v>
      </c>
      <c r="CN33" s="1">
        <f>[7]UK!CN$12</f>
        <v>0</v>
      </c>
      <c r="CO33" s="1">
        <f>[7]UK!CO$12</f>
        <v>0</v>
      </c>
      <c r="CP33" s="1">
        <f>[7]UK!CP$12</f>
        <v>0</v>
      </c>
      <c r="CQ33" s="1">
        <f>[7]UK!CQ$12</f>
        <v>0</v>
      </c>
      <c r="CR33" s="1">
        <f>[7]UK!CR$12</f>
        <v>0</v>
      </c>
      <c r="CS33" s="1">
        <f>[7]UK!CS$12</f>
        <v>0</v>
      </c>
      <c r="CT33" s="1">
        <f>[7]UK!CT$12</f>
        <v>0</v>
      </c>
      <c r="CU33" s="1">
        <f>[7]UK!CU$12</f>
        <v>0</v>
      </c>
      <c r="CV33" s="1">
        <f>[7]UK!CV$12</f>
        <v>0</v>
      </c>
      <c r="CW33" s="1">
        <f>[7]UK!CW$12</f>
        <v>0</v>
      </c>
      <c r="CX33" s="1">
        <f>[7]UK!CX$12</f>
        <v>0</v>
      </c>
      <c r="CY33" s="1">
        <f>[7]UK!CY$12</f>
        <v>0</v>
      </c>
      <c r="CZ33" s="1">
        <f>[7]UK!CZ$12</f>
        <v>0</v>
      </c>
      <c r="DA33" s="1">
        <f>[7]UK!DA$12</f>
        <v>0</v>
      </c>
      <c r="DB33" s="1">
        <f>[7]UK!DB$12</f>
        <v>0</v>
      </c>
      <c r="DC33" s="1">
        <f>[7]UK!DC$12</f>
        <v>0</v>
      </c>
      <c r="DD33" s="1">
        <f>[7]UK!DD$12</f>
        <v>0</v>
      </c>
      <c r="DE33" s="1">
        <f>[7]UK!DE$12</f>
        <v>0</v>
      </c>
      <c r="DF33" s="1">
        <f>[7]UK!DF$12</f>
        <v>0</v>
      </c>
      <c r="DG33" s="1">
        <f>[7]UK!DG$12</f>
        <v>0</v>
      </c>
      <c r="DH33" s="1">
        <f>[7]UK!DH$12</f>
        <v>0</v>
      </c>
      <c r="DI33" s="1">
        <f>[7]UK!DI$12</f>
        <v>0</v>
      </c>
      <c r="DJ33" s="1">
        <f>[7]UK!DJ$12</f>
        <v>0</v>
      </c>
      <c r="DK33" s="1">
        <f>[7]UK!DK$12</f>
        <v>0</v>
      </c>
      <c r="DL33" s="1">
        <f>[7]UK!DL$12</f>
        <v>0</v>
      </c>
      <c r="DM33" s="1">
        <f>[7]UK!DM$12</f>
        <v>0</v>
      </c>
      <c r="DN33" s="1">
        <f>[7]UK!DN$12</f>
        <v>0</v>
      </c>
      <c r="DO33" s="1">
        <f>[7]UK!DO$12</f>
        <v>0</v>
      </c>
      <c r="DP33" s="1">
        <f>[7]UK!DP$12</f>
        <v>0</v>
      </c>
      <c r="DQ33" s="1">
        <f>[7]UK!DQ$12</f>
        <v>0</v>
      </c>
      <c r="DR33" s="1">
        <f>[7]UK!DR$12</f>
        <v>0</v>
      </c>
      <c r="DS33" s="1">
        <f>[7]UK!DS$12</f>
        <v>0</v>
      </c>
      <c r="DT33" s="1">
        <f>[7]UK!DT$12</f>
        <v>0</v>
      </c>
      <c r="DU33" s="1">
        <f>[7]UK!DU$12</f>
        <v>0</v>
      </c>
      <c r="DV33" s="1">
        <f>[7]UK!DV$12</f>
        <v>0</v>
      </c>
      <c r="DW33" s="1">
        <f>[7]UK!DW$12</f>
        <v>0</v>
      </c>
      <c r="DX33" s="1">
        <f>[7]UK!DX$12</f>
        <v>0</v>
      </c>
      <c r="DY33" s="1">
        <f>[7]UK!DY$12</f>
        <v>0</v>
      </c>
      <c r="DZ33" s="1">
        <f>[7]UK!DZ$12</f>
        <v>0</v>
      </c>
      <c r="EA33" s="1">
        <f>[7]UK!EA$12</f>
        <v>0</v>
      </c>
      <c r="EB33" s="1">
        <f>[7]UK!EB$12</f>
        <v>0</v>
      </c>
      <c r="EC33" s="1">
        <f>[7]UK!EC$12</f>
        <v>0</v>
      </c>
      <c r="ED33" s="1">
        <f>[7]UK!ED$12</f>
        <v>0</v>
      </c>
      <c r="EE33" s="1">
        <f>[7]UK!EE$12</f>
        <v>0</v>
      </c>
      <c r="EF33" s="1">
        <f>[7]UK!EF$12</f>
        <v>0</v>
      </c>
      <c r="EG33" s="1">
        <f>[7]UK!EG$12</f>
        <v>0</v>
      </c>
      <c r="EH33" s="1">
        <f>[7]UK!EH$12</f>
        <v>0</v>
      </c>
      <c r="EI33" s="1">
        <f>[7]UK!EI$12</f>
        <v>0</v>
      </c>
      <c r="EJ33" s="1">
        <f>[7]UK!EJ$12</f>
        <v>0</v>
      </c>
      <c r="EK33" s="1">
        <f>[7]UK!EK$12</f>
        <v>0</v>
      </c>
      <c r="EL33" s="1">
        <f>[7]UK!EL$12</f>
        <v>0</v>
      </c>
      <c r="EM33" s="1">
        <f>[7]UK!EM$12</f>
        <v>0</v>
      </c>
      <c r="EN33" s="1">
        <f>[7]UK!EN$12</f>
        <v>0</v>
      </c>
      <c r="EO33" s="1">
        <f>[7]UK!EO$12</f>
        <v>0</v>
      </c>
      <c r="EP33" s="1">
        <f>[7]UK!EP$12</f>
        <v>0</v>
      </c>
      <c r="EQ33" s="1">
        <f>[7]UK!EQ$12</f>
        <v>0</v>
      </c>
      <c r="ER33" s="1">
        <f>[7]UK!ER$12</f>
        <v>0</v>
      </c>
      <c r="ES33" s="1">
        <f>[7]UK!ES$12</f>
        <v>0</v>
      </c>
      <c r="ET33" s="1">
        <f>[7]UK!ET$12</f>
        <v>0</v>
      </c>
      <c r="EU33" s="1">
        <f>[7]UK!EU$12</f>
        <v>0</v>
      </c>
      <c r="EV33" s="1">
        <f>[7]UK!EV$12</f>
        <v>0</v>
      </c>
      <c r="EW33" s="1">
        <f>[7]UK!EW$12</f>
        <v>0</v>
      </c>
      <c r="EX33" s="1">
        <f>[7]UK!EX$12</f>
        <v>0</v>
      </c>
      <c r="EY33" s="1">
        <f>[7]UK!EY$12</f>
        <v>0</v>
      </c>
      <c r="EZ33" s="1">
        <f>[7]UK!EZ$12</f>
        <v>0</v>
      </c>
      <c r="FA33" s="1">
        <f>[7]UK!FA$12</f>
        <v>0</v>
      </c>
      <c r="FB33" s="1">
        <f>[7]UK!FB$12</f>
        <v>0</v>
      </c>
      <c r="FC33" s="1">
        <f>[7]UK!FC$12</f>
        <v>0</v>
      </c>
      <c r="FD33" s="1">
        <f>[7]UK!FD$12</f>
        <v>0</v>
      </c>
      <c r="FE33" s="1">
        <f>[7]UK!FE$12</f>
        <v>0</v>
      </c>
      <c r="FF33" s="1">
        <f>[7]UK!FF$12</f>
        <v>0</v>
      </c>
      <c r="FG33" s="1">
        <f>[7]UK!FG$12</f>
        <v>0</v>
      </c>
      <c r="FH33" s="1">
        <f>[7]UK!FH$12</f>
        <v>0</v>
      </c>
      <c r="FI33" s="1">
        <f>[7]UK!FI$12</f>
        <v>0</v>
      </c>
      <c r="FJ33" s="1">
        <f>[7]UK!FJ$12</f>
        <v>0</v>
      </c>
      <c r="FK33" s="1">
        <f>[7]UK!FK$12</f>
        <v>0</v>
      </c>
      <c r="FL33" s="1">
        <f>[7]UK!FL$12</f>
        <v>0</v>
      </c>
      <c r="FM33" s="1">
        <f>[7]UK!FM$12</f>
        <v>0</v>
      </c>
      <c r="FN33" s="1">
        <f>[7]UK!FN$12</f>
        <v>0</v>
      </c>
      <c r="FO33" s="1">
        <f>[7]UK!FO$12</f>
        <v>0</v>
      </c>
      <c r="FP33" s="1">
        <f>[7]UK!FP$12</f>
        <v>0</v>
      </c>
      <c r="FQ33" s="1">
        <f>[7]UK!FQ$12</f>
        <v>0</v>
      </c>
      <c r="FR33" s="1">
        <f>[7]UK!FR$12</f>
        <v>0</v>
      </c>
      <c r="FS33" s="1">
        <f>[7]UK!FS$12</f>
        <v>0</v>
      </c>
      <c r="FT33" s="1">
        <f>[7]UK!FT$12</f>
        <v>0</v>
      </c>
      <c r="FU33" s="1">
        <f>[7]UK!FU$12</f>
        <v>0</v>
      </c>
      <c r="FV33" s="1">
        <f>[7]UK!FV$12</f>
        <v>0</v>
      </c>
      <c r="FW33" s="1">
        <f>[7]UK!FW$12</f>
        <v>0</v>
      </c>
      <c r="FX33" s="1">
        <f>[7]UK!FX$12</f>
        <v>0</v>
      </c>
      <c r="FY33" s="1">
        <f>[7]UK!FY$12</f>
        <v>0</v>
      </c>
      <c r="FZ33" s="7">
        <f>1/1000*SUM($B33:FY33)</f>
        <v>1.819</v>
      </c>
    </row>
    <row r="35" spans="1:18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7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[8]Belarus!B$29</f>
        <v>J</v>
      </c>
      <c r="C2" s="1" t="str">
        <f>[8]Belarus!C$29</f>
        <v>F</v>
      </c>
      <c r="D2" s="1" t="str">
        <f>[8]Belarus!D$29</f>
        <v>M</v>
      </c>
      <c r="E2" s="1" t="str">
        <f>[8]Belarus!E$29</f>
        <v>A</v>
      </c>
      <c r="F2" s="1" t="str">
        <f>[8]Belarus!F$29</f>
        <v>M</v>
      </c>
      <c r="G2" s="1" t="str">
        <f>[8]Belarus!G$29</f>
        <v>J</v>
      </c>
      <c r="H2" s="1" t="str">
        <f>[8]Belarus!H$29</f>
        <v>J</v>
      </c>
      <c r="I2" s="1" t="str">
        <f>[8]Belarus!I$29</f>
        <v>A</v>
      </c>
      <c r="J2" s="1" t="str">
        <f>[8]Belarus!J$29</f>
        <v>S</v>
      </c>
      <c r="K2" s="1" t="str">
        <f>[8]Belarus!K$29</f>
        <v>O</v>
      </c>
      <c r="L2" s="1" t="str">
        <f>[8]Belarus!L$29</f>
        <v>N</v>
      </c>
      <c r="M2" s="1" t="str">
        <f>[8]Belarus!M$29</f>
        <v>D</v>
      </c>
      <c r="N2" s="1" t="str">
        <f>[8]Belarus!N$29</f>
        <v>J</v>
      </c>
      <c r="O2" s="1" t="str">
        <f>[8]Belarus!O$29</f>
        <v>F</v>
      </c>
      <c r="P2" s="1" t="str">
        <f>[8]Belarus!P$29</f>
        <v>M</v>
      </c>
      <c r="Q2" s="1" t="str">
        <f>[8]Belarus!Q$29</f>
        <v>A</v>
      </c>
      <c r="R2" s="1" t="str">
        <f>[8]Belarus!R$29</f>
        <v>M</v>
      </c>
      <c r="S2" s="1" t="str">
        <f>[8]Belarus!S$29</f>
        <v>J</v>
      </c>
      <c r="T2" s="1" t="str">
        <f>[8]Belarus!T$29</f>
        <v>J</v>
      </c>
      <c r="U2" s="1" t="str">
        <f>[8]Belarus!U$29</f>
        <v>A</v>
      </c>
      <c r="V2" s="1" t="str">
        <f>[8]Belarus!V$29</f>
        <v>S</v>
      </c>
      <c r="W2" s="1" t="str">
        <f>[8]Belarus!W$29</f>
        <v>O</v>
      </c>
      <c r="X2" s="1" t="str">
        <f>[8]Belarus!X$29</f>
        <v>N</v>
      </c>
      <c r="Y2" s="1" t="str">
        <f>[8]Belarus!Y$29</f>
        <v>D</v>
      </c>
      <c r="Z2" s="1" t="str">
        <f>[8]Belarus!Z$29</f>
        <v>J</v>
      </c>
      <c r="AA2" s="1" t="str">
        <f>[8]Belarus!AA$29</f>
        <v>F</v>
      </c>
      <c r="AB2" s="1" t="str">
        <f>[8]Belarus!AB$29</f>
        <v>M</v>
      </c>
      <c r="AC2" s="1" t="str">
        <f>[8]Belarus!AC$29</f>
        <v>A</v>
      </c>
      <c r="AD2" s="1" t="str">
        <f>[8]Belarus!AD$29</f>
        <v>M</v>
      </c>
      <c r="AE2" s="1" t="str">
        <f>[8]Belarus!AE$29</f>
        <v>J</v>
      </c>
      <c r="AF2" s="1" t="str">
        <f>[8]Belarus!AF$29</f>
        <v>J</v>
      </c>
      <c r="AG2" s="1" t="str">
        <f>[8]Belarus!AG$29</f>
        <v>A</v>
      </c>
      <c r="AH2" s="1" t="str">
        <f>[8]Belarus!AH$29</f>
        <v>S</v>
      </c>
      <c r="AI2" s="1" t="str">
        <f>[8]Belarus!AI$29</f>
        <v>O</v>
      </c>
      <c r="AJ2" s="1" t="str">
        <f>[8]Belarus!AJ$29</f>
        <v>N</v>
      </c>
      <c r="AK2" s="1" t="str">
        <f>[8]Belarus!AK$29</f>
        <v>D</v>
      </c>
      <c r="AL2" s="1" t="str">
        <f>[8]Belarus!AL$29</f>
        <v>J</v>
      </c>
      <c r="AM2" s="1" t="str">
        <f>[8]Belarus!AM$29</f>
        <v>F</v>
      </c>
      <c r="AN2" s="1" t="str">
        <f>[8]Belarus!AN$29</f>
        <v>M</v>
      </c>
      <c r="AO2" s="1" t="str">
        <f>[8]Belarus!AO$29</f>
        <v>A</v>
      </c>
      <c r="AP2" s="1" t="str">
        <f>[8]Belarus!AP$29</f>
        <v>M</v>
      </c>
      <c r="AQ2" s="1" t="str">
        <f>[8]Belarus!AQ$29</f>
        <v>J</v>
      </c>
      <c r="AR2" s="1" t="str">
        <f>[8]Belarus!AR$29</f>
        <v>J</v>
      </c>
      <c r="AS2" s="1" t="str">
        <f>[8]Belarus!AS$29</f>
        <v>A</v>
      </c>
      <c r="AT2" s="1" t="str">
        <f>[8]Belarus!AT$29</f>
        <v>S</v>
      </c>
      <c r="AU2" s="1" t="str">
        <f>[8]Belarus!AU$29</f>
        <v>O</v>
      </c>
      <c r="AV2" s="1" t="str">
        <f>[8]Belarus!AV$29</f>
        <v>N</v>
      </c>
      <c r="AW2" s="1" t="str">
        <f>[8]Belarus!AW$29</f>
        <v>N</v>
      </c>
      <c r="AX2" s="1" t="str">
        <f>[8]Belarus!AX$29</f>
        <v>J</v>
      </c>
      <c r="AY2" s="1" t="str">
        <f>[8]Belarus!AY$29</f>
        <v>F</v>
      </c>
      <c r="AZ2" s="1" t="str">
        <f>[8]Belarus!AZ$29</f>
        <v>M</v>
      </c>
      <c r="BA2" s="1" t="str">
        <f>[8]Belarus!BA$29</f>
        <v>A</v>
      </c>
      <c r="BB2" s="1" t="str">
        <f>[8]Belarus!BB$29</f>
        <v>M</v>
      </c>
      <c r="BC2" s="1" t="str">
        <f>[8]Belarus!BC$29</f>
        <v>J</v>
      </c>
      <c r="BD2" s="1" t="str">
        <f>[8]Belarus!BD$29</f>
        <v>J</v>
      </c>
      <c r="BE2" s="1" t="str">
        <f>[8]Belarus!BE$29</f>
        <v>A</v>
      </c>
      <c r="BF2" s="1" t="str">
        <f>[8]Belarus!BF$29</f>
        <v>S</v>
      </c>
      <c r="BG2" s="1" t="str">
        <f>[8]Belarus!BG$29</f>
        <v>O</v>
      </c>
      <c r="BH2" s="1" t="str">
        <f>[8]Belarus!BH$29</f>
        <v>N</v>
      </c>
      <c r="BI2" s="1" t="str">
        <f>[8]Belarus!BI$29</f>
        <v>D</v>
      </c>
      <c r="BJ2" s="1" t="str">
        <f>[8]Belarus!BJ$29</f>
        <v>J</v>
      </c>
      <c r="BK2" s="1" t="str">
        <f>[8]Belarus!BK$29</f>
        <v>F</v>
      </c>
      <c r="BL2" s="1" t="str">
        <f>[8]Belarus!BL$29</f>
        <v>M</v>
      </c>
      <c r="BM2" s="1" t="str">
        <f>[8]Belarus!BM$29</f>
        <v>A</v>
      </c>
      <c r="BN2" s="1" t="str">
        <f>[8]Belarus!BN$29</f>
        <v>M</v>
      </c>
      <c r="BO2" s="1" t="str">
        <f>[8]Belarus!BO$29</f>
        <v>J</v>
      </c>
      <c r="BP2" s="1" t="str">
        <f>[8]Belarus!BP$29</f>
        <v>J</v>
      </c>
      <c r="BQ2" s="1" t="str">
        <f>[8]Belarus!BQ$29</f>
        <v>A</v>
      </c>
      <c r="BR2" s="1" t="str">
        <f>[8]Belarus!BR$29</f>
        <v>S</v>
      </c>
      <c r="BS2" s="1" t="str">
        <f>[8]Belarus!BS$29</f>
        <v>O</v>
      </c>
      <c r="BT2" s="1" t="str">
        <f>[8]Belarus!BT$29</f>
        <v>N</v>
      </c>
      <c r="BU2" s="1" t="str">
        <f>[8]Belarus!BU$29</f>
        <v>D</v>
      </c>
      <c r="BV2" s="1" t="str">
        <f>[8]Belarus!BV$29</f>
        <v>J</v>
      </c>
      <c r="BW2" s="1" t="str">
        <f>[8]Belarus!BW$29</f>
        <v>F</v>
      </c>
      <c r="BX2" s="1" t="str">
        <f>[8]Belarus!BX$29</f>
        <v>M</v>
      </c>
      <c r="BY2" s="1" t="str">
        <f>[8]Belarus!BY$29</f>
        <v>A</v>
      </c>
      <c r="BZ2" s="1" t="str">
        <f>[8]Belarus!BZ$29</f>
        <v>M</v>
      </c>
      <c r="CA2" s="1" t="str">
        <f>[8]Belarus!CA$29</f>
        <v>J</v>
      </c>
      <c r="CB2" s="1" t="str">
        <f>[8]Belarus!CB$29</f>
        <v>J</v>
      </c>
      <c r="CC2" s="1" t="str">
        <f>[8]Belarus!CC$29</f>
        <v>A</v>
      </c>
      <c r="CD2" s="1" t="str">
        <f>[8]Belarus!CD$29</f>
        <v>S</v>
      </c>
      <c r="CE2" s="1" t="str">
        <f>[8]Belarus!CE$29</f>
        <v>O</v>
      </c>
      <c r="CF2" s="1" t="str">
        <f>[8]Belarus!CF$29</f>
        <v>N</v>
      </c>
      <c r="CG2" s="1" t="str">
        <f>[8]Belarus!CG$29</f>
        <v>D</v>
      </c>
      <c r="CH2" s="1" t="str">
        <f>[8]Belarus!CH$29</f>
        <v>J</v>
      </c>
      <c r="CI2" s="1" t="str">
        <f>[8]Belarus!CI$29</f>
        <v>F</v>
      </c>
      <c r="CJ2" s="1" t="str">
        <f>[8]Belarus!CJ$29</f>
        <v>M</v>
      </c>
      <c r="CK2" s="1" t="str">
        <f>[8]Belarus!CK$29</f>
        <v>A</v>
      </c>
      <c r="CL2" s="1" t="str">
        <f>[8]Belarus!CL$29</f>
        <v>M</v>
      </c>
      <c r="CM2" s="1" t="str">
        <f>[8]Belarus!CM$29</f>
        <v>J</v>
      </c>
      <c r="CN2" s="1" t="str">
        <f>[8]Belarus!CN$29</f>
        <v>J</v>
      </c>
      <c r="CO2" s="1" t="str">
        <f>[8]Belarus!CO$29</f>
        <v>A</v>
      </c>
      <c r="CP2" s="1" t="str">
        <f>[8]Belarus!CP$29</f>
        <v>S</v>
      </c>
      <c r="CQ2" s="1" t="str">
        <f>[8]Belarus!CQ$29</f>
        <v>O</v>
      </c>
      <c r="CR2" s="1" t="str">
        <f>[8]Belarus!CR$29</f>
        <v>N</v>
      </c>
      <c r="CS2" s="1" t="str">
        <f>[8]Belarus!CS$29</f>
        <v>D</v>
      </c>
      <c r="CT2" s="1" t="str">
        <f>[8]Belarus!CT$29</f>
        <v>J</v>
      </c>
      <c r="CU2" s="1" t="str">
        <f>[8]Belarus!CU$29</f>
        <v>F</v>
      </c>
      <c r="CV2" s="1" t="str">
        <f>[8]Belarus!CV$29</f>
        <v>M</v>
      </c>
      <c r="CW2" s="1" t="str">
        <f>[8]Belarus!CW$29</f>
        <v>A</v>
      </c>
      <c r="CX2" s="1" t="str">
        <f>[8]Belarus!CX$29</f>
        <v>M</v>
      </c>
      <c r="CY2" s="1" t="str">
        <f>[8]Belarus!CY$29</f>
        <v>J</v>
      </c>
      <c r="CZ2" s="1" t="str">
        <f>[8]Belarus!CZ$29</f>
        <v>J</v>
      </c>
      <c r="DA2" s="1" t="str">
        <f>[8]Belarus!DA$29</f>
        <v>A</v>
      </c>
      <c r="DB2" s="1" t="str">
        <f>[8]Belarus!DB$29</f>
        <v>S</v>
      </c>
      <c r="DC2" s="1" t="str">
        <f>[8]Belarus!DC$29</f>
        <v>O</v>
      </c>
      <c r="DD2" s="1" t="str">
        <f>[8]Belarus!DD$29</f>
        <v>N</v>
      </c>
      <c r="DE2" s="1" t="str">
        <f>[8]Belarus!DE$29</f>
        <v>D</v>
      </c>
      <c r="DF2" s="1" t="str">
        <f>[8]Belarus!DF$29</f>
        <v>J</v>
      </c>
      <c r="DG2" s="1" t="str">
        <f>[8]Belarus!DG$29</f>
        <v>F</v>
      </c>
      <c r="DH2" s="1" t="str">
        <f>[8]Belarus!DH$29</f>
        <v>M</v>
      </c>
      <c r="DI2" s="1" t="str">
        <f>[8]Belarus!DI$29</f>
        <v>A</v>
      </c>
      <c r="DJ2" s="1" t="str">
        <f>[8]Belarus!DJ$29</f>
        <v>M</v>
      </c>
      <c r="DK2" s="1" t="str">
        <f>[8]Belarus!DK$29</f>
        <v>J</v>
      </c>
      <c r="DL2" s="1" t="str">
        <f>[8]Belarus!DL$29</f>
        <v>J</v>
      </c>
      <c r="DM2" s="1" t="str">
        <f>[8]Belarus!DM$29</f>
        <v>A</v>
      </c>
      <c r="DN2" s="1" t="str">
        <f>[8]Belarus!DN$29</f>
        <v>S</v>
      </c>
      <c r="DO2" s="1" t="str">
        <f>[8]Belarus!DO$29</f>
        <v>O</v>
      </c>
      <c r="DP2" s="1" t="str">
        <f>[8]Belarus!DP$29</f>
        <v>N</v>
      </c>
      <c r="DQ2" s="1" t="str">
        <f>[8]Belarus!DQ$29</f>
        <v>D</v>
      </c>
      <c r="DR2" s="1" t="str">
        <f>[8]Belarus!DR$29</f>
        <v>J</v>
      </c>
      <c r="DS2" s="1" t="str">
        <f>[8]Belarus!DS$29</f>
        <v>F</v>
      </c>
      <c r="DT2" s="1" t="str">
        <f>[8]Belarus!DT$29</f>
        <v>M</v>
      </c>
      <c r="DU2" s="1" t="str">
        <f>[8]Belarus!DU$29</f>
        <v>A</v>
      </c>
      <c r="DV2" s="1" t="str">
        <f>[8]Belarus!DV$29</f>
        <v>M</v>
      </c>
      <c r="DW2" s="1" t="str">
        <f>[8]Belarus!DW$29</f>
        <v>J</v>
      </c>
      <c r="DX2" s="1" t="str">
        <f>[8]Belarus!DX$29</f>
        <v>J</v>
      </c>
      <c r="DY2" s="1" t="str">
        <f>[8]Belarus!DY$29</f>
        <v>A</v>
      </c>
      <c r="DZ2" s="1" t="str">
        <f>[8]Belarus!DZ$29</f>
        <v>S</v>
      </c>
      <c r="EA2" s="1" t="str">
        <f>[8]Belarus!EA$29</f>
        <v>O</v>
      </c>
      <c r="EB2" s="1" t="str">
        <f>[8]Belarus!EB$29</f>
        <v>N</v>
      </c>
      <c r="EC2" s="1" t="str">
        <f>[8]Belarus!EC$29</f>
        <v>D</v>
      </c>
      <c r="ED2" s="1" t="str">
        <f>[8]Belarus!ED$29</f>
        <v>J</v>
      </c>
      <c r="EE2" s="1" t="str">
        <f>[8]Belarus!EE$29</f>
        <v>F</v>
      </c>
      <c r="EF2" s="1" t="str">
        <f>[8]Belarus!EF$29</f>
        <v>M</v>
      </c>
      <c r="EG2" s="1" t="str">
        <f>[8]Belarus!EG$29</f>
        <v>A</v>
      </c>
      <c r="EH2" s="1" t="str">
        <f>[8]Belarus!EH$29</f>
        <v>M</v>
      </c>
      <c r="EI2" s="1" t="str">
        <f>[8]Belarus!EI$29</f>
        <v>J</v>
      </c>
      <c r="EJ2" s="1" t="str">
        <f>[8]Belarus!EJ$29</f>
        <v>J</v>
      </c>
      <c r="EK2" s="1" t="str">
        <f>[8]Belarus!EK$29</f>
        <v>A</v>
      </c>
      <c r="EL2" s="1" t="str">
        <f>[8]Belarus!EL$29</f>
        <v>S</v>
      </c>
      <c r="EM2" s="1" t="str">
        <f>[8]Belarus!EM$29</f>
        <v>O</v>
      </c>
      <c r="EN2" s="1" t="str">
        <f>[8]Belarus!EN$29</f>
        <v>N</v>
      </c>
      <c r="EO2" s="1" t="str">
        <f>[8]Belarus!EO$29</f>
        <v>D</v>
      </c>
      <c r="EP2" s="1" t="str">
        <f>[8]Belarus!EP$29</f>
        <v>J</v>
      </c>
      <c r="EQ2" s="1" t="str">
        <f>[8]Belarus!EQ$29</f>
        <v>F</v>
      </c>
      <c r="ER2" s="1" t="str">
        <f>[8]Belarus!ER$29</f>
        <v>M</v>
      </c>
      <c r="ES2" s="1" t="str">
        <f>[8]Belarus!ES$29</f>
        <v>A</v>
      </c>
      <c r="ET2" s="1" t="str">
        <f>[8]Belarus!ET$29</f>
        <v>M</v>
      </c>
      <c r="EU2" s="1" t="str">
        <f>[8]Belarus!EU$29</f>
        <v>J</v>
      </c>
      <c r="EV2" s="1" t="str">
        <f>[8]Belarus!EV$29</f>
        <v>J</v>
      </c>
      <c r="EW2" s="1" t="str">
        <f>[8]Belarus!EW$29</f>
        <v>A</v>
      </c>
      <c r="EX2" s="1" t="str">
        <f>[8]Belarus!EX$29</f>
        <v>S</v>
      </c>
      <c r="EY2" s="1" t="str">
        <f>[8]Belarus!EY$29</f>
        <v>O</v>
      </c>
      <c r="EZ2" s="1" t="str">
        <f>[8]Belarus!EZ$29</f>
        <v>N</v>
      </c>
      <c r="FA2" s="1" t="str">
        <f>[8]Belarus!FA$29</f>
        <v>D</v>
      </c>
      <c r="FB2" s="1" t="str">
        <f>[8]Belarus!FB$29</f>
        <v>J</v>
      </c>
      <c r="FC2" s="1" t="str">
        <f>[8]Belarus!FC$29</f>
        <v>F</v>
      </c>
      <c r="FD2" s="1" t="str">
        <f>[8]Belarus!FD$29</f>
        <v>M</v>
      </c>
      <c r="FE2" s="1" t="str">
        <f>[8]Belarus!FE$29</f>
        <v>A</v>
      </c>
      <c r="FF2" s="1" t="str">
        <f>[8]Belarus!FF$29</f>
        <v>M</v>
      </c>
      <c r="FG2" s="1" t="str">
        <f>[8]Belarus!FG$29</f>
        <v>J</v>
      </c>
      <c r="FH2" s="1" t="str">
        <f>[8]Belarus!FH$29</f>
        <v>J</v>
      </c>
      <c r="FI2" s="1" t="str">
        <f>[8]Belarus!FI$29</f>
        <v>A</v>
      </c>
      <c r="FJ2" s="1" t="str">
        <f>[8]Belarus!FJ$29</f>
        <v>S</v>
      </c>
      <c r="FK2" s="1" t="str">
        <f>[8]Belarus!FK$29</f>
        <v>O</v>
      </c>
      <c r="FL2" s="1" t="str">
        <f>[8]Belarus!FL$29</f>
        <v>N</v>
      </c>
      <c r="FM2" s="1" t="str">
        <f>[8]Belarus!FM$29</f>
        <v>D</v>
      </c>
      <c r="FN2" s="1" t="str">
        <f>[8]Belarus!FN$29</f>
        <v>J</v>
      </c>
      <c r="FO2" s="1" t="str">
        <f>[8]Belarus!FO$29</f>
        <v>F</v>
      </c>
      <c r="FP2" s="1" t="str">
        <f>[8]Belarus!FP$29</f>
        <v>M</v>
      </c>
      <c r="FQ2" s="1" t="str">
        <f>[8]Belarus!FQ$29</f>
        <v>A</v>
      </c>
      <c r="FR2" s="1" t="str">
        <f>[8]Belarus!FR$29</f>
        <v>M</v>
      </c>
      <c r="FS2" s="1" t="str">
        <f>[8]Belarus!FS$29</f>
        <v>J</v>
      </c>
      <c r="FT2" s="1" t="str">
        <f>[8]Belarus!FT$29</f>
        <v>J</v>
      </c>
      <c r="FU2" s="1" t="str">
        <f>[8]Belarus!FU$29</f>
        <v>A</v>
      </c>
      <c r="FV2" s="1" t="str">
        <f>[8]Belarus!FV$29</f>
        <v>S</v>
      </c>
      <c r="FW2" s="1" t="str">
        <f>[8]Belarus!FW$29</f>
        <v>O</v>
      </c>
      <c r="FX2" s="1" t="str">
        <f>[8]Belarus!FX$29</f>
        <v>N</v>
      </c>
      <c r="FY2" s="1" t="str">
        <f>[8]Belarus!FY$29</f>
        <v>D</v>
      </c>
    </row>
    <row r="3" spans="1:182">
      <c r="A3" t="s">
        <v>0</v>
      </c>
      <c r="B3" s="9">
        <f>[9]IntraEU!B$12-B33</f>
        <v>35624</v>
      </c>
      <c r="C3" s="9">
        <f>[9]IntraEU!C$12-C33</f>
        <v>75442</v>
      </c>
      <c r="D3" s="9">
        <f>[9]IntraEU!D$12-D33</f>
        <v>110840</v>
      </c>
      <c r="E3" s="9">
        <f>[9]IntraEU!E$12-E33</f>
        <v>10697</v>
      </c>
      <c r="F3" s="9">
        <f>[9]IntraEU!F$12-F33</f>
        <v>125336</v>
      </c>
      <c r="G3" s="9">
        <f>[9]IntraEU!G$12-G33</f>
        <v>98093</v>
      </c>
      <c r="H3" s="9">
        <f>[9]IntraEU!H$12-H33</f>
        <v>106402</v>
      </c>
      <c r="I3" s="9">
        <f>[9]IntraEU!I$12-I33</f>
        <v>70268</v>
      </c>
      <c r="J3" s="9">
        <f>[9]IntraEU!J$12-J33</f>
        <v>178390</v>
      </c>
      <c r="K3" s="9">
        <f>[9]IntraEU!K$12-K33</f>
        <v>203178</v>
      </c>
      <c r="L3" s="9">
        <f>[9]IntraEU!L$12-L33</f>
        <v>274222</v>
      </c>
      <c r="M3" s="9">
        <f>[9]IntraEU!M$12-M33</f>
        <v>249015</v>
      </c>
      <c r="N3" s="9">
        <f>[9]IntraEU!N$12-N33</f>
        <v>68213</v>
      </c>
      <c r="O3" s="9">
        <f>[9]IntraEU!O$12-O33</f>
        <v>99522</v>
      </c>
      <c r="P3" s="9">
        <f>[9]IntraEU!P$12-P33</f>
        <v>84081</v>
      </c>
      <c r="Q3" s="9">
        <f>[9]IntraEU!Q$12-Q33</f>
        <v>27110</v>
      </c>
      <c r="R3" s="9">
        <f>[9]IntraEU!R$12-R33</f>
        <v>82735</v>
      </c>
      <c r="S3" s="9">
        <f>[9]IntraEU!S$12-S33</f>
        <v>27932</v>
      </c>
      <c r="T3" s="9">
        <f>[9]IntraEU!T$12-T33</f>
        <v>242246</v>
      </c>
      <c r="U3" s="9">
        <f>[9]IntraEU!U$12-U33</f>
        <v>16762</v>
      </c>
      <c r="V3" s="9">
        <f>[9]IntraEU!V$12-V33</f>
        <v>82916</v>
      </c>
      <c r="W3" s="9">
        <f>[9]IntraEU!W$12-W33</f>
        <v>157782</v>
      </c>
      <c r="X3" s="9">
        <f>[9]IntraEU!X$12-X33</f>
        <v>250196</v>
      </c>
      <c r="Y3" s="9">
        <f>[9]IntraEU!Y$12-Y33</f>
        <v>115541</v>
      </c>
      <c r="Z3" s="9">
        <f>[9]IntraEU!Z$12-Z33</f>
        <v>50583</v>
      </c>
      <c r="AA3" s="9">
        <f>[9]IntraEU!AA$12-AA33</f>
        <v>30487</v>
      </c>
      <c r="AB3" s="9">
        <f>[9]IntraEU!AB$12-AB33</f>
        <v>29591</v>
      </c>
      <c r="AC3" s="9">
        <f>[9]IntraEU!AC$12-AC33</f>
        <v>4564</v>
      </c>
      <c r="AD3" s="9">
        <f>[9]IntraEU!AD$12-AD33</f>
        <v>12718</v>
      </c>
      <c r="AE3" s="9">
        <f>[9]IntraEU!AE$12-AE33</f>
        <v>5210</v>
      </c>
      <c r="AF3" s="9">
        <f>[9]IntraEU!AF$12-AF33</f>
        <v>31256</v>
      </c>
      <c r="AG3" s="9">
        <f>[9]IntraEU!AG$12-AG33</f>
        <v>40759</v>
      </c>
      <c r="AH3" s="9">
        <f>[9]IntraEU!AH$12-AH33</f>
        <v>26425</v>
      </c>
      <c r="AI3" s="9">
        <f>[9]IntraEU!AI$12-AI33</f>
        <v>31200</v>
      </c>
      <c r="AJ3" s="9">
        <f>[9]IntraEU!AJ$12-AJ33</f>
        <v>68805</v>
      </c>
      <c r="AK3" s="9">
        <f>[9]IntraEU!AK$12-AK33</f>
        <v>30754</v>
      </c>
      <c r="AL3" s="9">
        <f>[9]IntraEU!AL$12-AL33</f>
        <v>22908</v>
      </c>
      <c r="AM3" s="9">
        <f>[9]IntraEU!AM$12-AM33</f>
        <v>47240</v>
      </c>
      <c r="AN3" s="9">
        <f>[9]IntraEU!AN$12-AN33</f>
        <v>60799</v>
      </c>
      <c r="AO3" s="9">
        <f>[9]IntraEU!AO$12-AO33</f>
        <v>45383</v>
      </c>
      <c r="AP3" s="9">
        <f>[9]IntraEU!AP$12-AP33</f>
        <v>67724</v>
      </c>
      <c r="AQ3" s="9">
        <f>[9]IntraEU!AQ$12-AQ33</f>
        <v>99600</v>
      </c>
      <c r="AR3" s="9">
        <f>[9]IntraEU!AR$12-AR33</f>
        <v>190837</v>
      </c>
      <c r="AS3" s="9">
        <f>[9]IntraEU!AS$12-AS33</f>
        <v>114814</v>
      </c>
      <c r="AT3" s="9">
        <f>[9]IntraEU!AT$12-AT33</f>
        <v>224729</v>
      </c>
      <c r="AU3" s="9">
        <f>[9]IntraEU!AU$12-AU33</f>
        <v>172277</v>
      </c>
      <c r="AV3" s="9">
        <f>[9]IntraEU!AV$12-AV33</f>
        <v>85227</v>
      </c>
      <c r="AW3" s="9">
        <f>[9]IntraEU!AW$12-AW33</f>
        <v>120673</v>
      </c>
      <c r="AX3" s="9">
        <f>[9]IntraEU!AX$12-AX33</f>
        <v>137680</v>
      </c>
      <c r="AY3" s="9">
        <f>[9]IntraEU!AY$12-AY33</f>
        <v>120487</v>
      </c>
      <c r="AZ3" s="9">
        <f>[9]IntraEU!AZ$12-AZ33</f>
        <v>89648</v>
      </c>
      <c r="BA3" s="9">
        <f>[9]IntraEU!BA$12-BA33</f>
        <v>76319</v>
      </c>
      <c r="BB3" s="9">
        <f>[9]IntraEU!BB$12-BB33</f>
        <v>131361</v>
      </c>
      <c r="BC3" s="9">
        <f>[9]IntraEU!BC$12-BC33</f>
        <v>113019</v>
      </c>
      <c r="BD3" s="9">
        <f>[9]IntraEU!BD$12-BD33</f>
        <v>125936</v>
      </c>
      <c r="BE3" s="9">
        <f>[9]IntraEU!BE$12-BE33</f>
        <v>102423</v>
      </c>
      <c r="BF3" s="9">
        <f>[9]IntraEU!BF$12-BF33</f>
        <v>187199</v>
      </c>
      <c r="BG3" s="9">
        <f>[9]IntraEU!BG$12-BG33</f>
        <v>102074</v>
      </c>
      <c r="BH3" s="9">
        <f>[9]IntraEU!BH$12-BH33</f>
        <v>157016</v>
      </c>
      <c r="BI3" s="9">
        <f>[9]IntraEU!BI$12-BI33</f>
        <v>45202</v>
      </c>
      <c r="BJ3" s="9">
        <f>[9]IntraEU!BJ$12-BJ33</f>
        <v>118425</v>
      </c>
      <c r="BK3" s="9">
        <f>[9]IntraEU!BK$12-BK33</f>
        <v>39325</v>
      </c>
      <c r="BL3" s="9">
        <f>[9]IntraEU!BL$12-BL33</f>
        <v>48542</v>
      </c>
      <c r="BM3" s="9">
        <f>[9]IntraEU!BM$12-BM33</f>
        <v>43546</v>
      </c>
      <c r="BN3" s="9">
        <f>[9]IntraEU!BN$12-BN33</f>
        <v>20055</v>
      </c>
      <c r="BO3" s="9">
        <f>[9]IntraEU!BO$12-BO33</f>
        <v>111515</v>
      </c>
      <c r="BP3" s="9">
        <f>[9]IntraEU!BP$12-BP33</f>
        <v>79075</v>
      </c>
      <c r="BQ3" s="9">
        <f>[9]IntraEU!BQ$12-BQ33</f>
        <v>34693</v>
      </c>
      <c r="BR3" s="9">
        <f>[9]IntraEU!BR$12-BR33</f>
        <v>64990</v>
      </c>
      <c r="BS3" s="9">
        <f>[9]IntraEU!BS$12-BS33</f>
        <v>73900</v>
      </c>
      <c r="BT3" s="9">
        <f>[9]IntraEU!BT$12-BT33</f>
        <v>82266</v>
      </c>
      <c r="BU3" s="9">
        <f>[9]IntraEU!BU$12-BU33</f>
        <v>70725</v>
      </c>
      <c r="BV3" s="9">
        <f>[9]IntraEU!BV$12-BV33</f>
        <v>99815</v>
      </c>
      <c r="BW3" s="9">
        <f>[9]IntraEU!BW$12-BW33</f>
        <v>32161</v>
      </c>
      <c r="BX3" s="9">
        <f>[9]IntraEU!BX$12-BX33</f>
        <v>27837</v>
      </c>
      <c r="BY3" s="9">
        <f>[9]IntraEU!BY$12-BY33</f>
        <v>19384</v>
      </c>
      <c r="BZ3" s="9">
        <f>[9]IntraEU!BZ$12-BZ33</f>
        <v>56850</v>
      </c>
      <c r="CA3" s="9">
        <f>[9]IntraEU!CA$12-CA33</f>
        <v>24954</v>
      </c>
      <c r="CB3" s="9">
        <f>[9]IntraEU!CB$12-CB33</f>
        <v>42905</v>
      </c>
      <c r="CC3" s="9">
        <f>[9]IntraEU!CC$12-CC33</f>
        <v>55437</v>
      </c>
      <c r="CD3" s="9">
        <f>[9]IntraEU!CD$12-CD33</f>
        <v>92853</v>
      </c>
      <c r="CE3" s="9">
        <f>[9]IntraEU!CE$12-CE33</f>
        <v>84454</v>
      </c>
      <c r="CF3" s="9">
        <f>[9]IntraEU!CF$12-CF33</f>
        <v>73854</v>
      </c>
      <c r="CG3" s="9">
        <f>[9]IntraEU!CG$12-CG33</f>
        <v>84964</v>
      </c>
      <c r="CH3" s="9">
        <f>[9]IntraEU!CH$12-CH33</f>
        <v>249311</v>
      </c>
      <c r="CI3" s="9">
        <f>[9]IntraEU!CI$12-CI33</f>
        <v>133847</v>
      </c>
      <c r="CJ3" s="9">
        <f>[9]IntraEU!CJ$12-CJ33</f>
        <v>61110</v>
      </c>
      <c r="CK3" s="9">
        <f>[9]IntraEU!CK$12-CK33</f>
        <v>26258</v>
      </c>
      <c r="CL3" s="9">
        <f>[9]IntraEU!CL$12-CL33</f>
        <v>12162</v>
      </c>
      <c r="CM3" s="9">
        <f>[9]IntraEU!CM$12-CM33</f>
        <v>71109</v>
      </c>
      <c r="CN3" s="9">
        <f>[9]IntraEU!CN$12-CN33</f>
        <v>49346</v>
      </c>
      <c r="CO3" s="9">
        <f>[9]IntraEU!CO$12-CO33</f>
        <v>4760</v>
      </c>
      <c r="CP3" s="9">
        <f>[9]IntraEU!CP$12-CP33</f>
        <v>214470</v>
      </c>
      <c r="CQ3" s="9">
        <f>[9]IntraEU!CQ$12-CQ33</f>
        <v>143323</v>
      </c>
      <c r="CR3" s="9">
        <f>[9]IntraEU!CR$12-CR33</f>
        <v>158754</v>
      </c>
      <c r="CS3" s="9">
        <f>[9]IntraEU!CS$12-CS33</f>
        <v>97660</v>
      </c>
      <c r="CT3" s="9">
        <f>[9]IntraEU!CT$12-CT33</f>
        <v>72815</v>
      </c>
      <c r="CU3" s="9">
        <f>[9]IntraEU!CU$12-CU33</f>
        <v>138295</v>
      </c>
      <c r="CV3" s="9">
        <f>[9]IntraEU!CV$12-CV33</f>
        <v>188820</v>
      </c>
      <c r="CW3" s="9">
        <f>[9]IntraEU!CW$12-CW33</f>
        <v>74429</v>
      </c>
      <c r="CX3" s="9">
        <f>[9]IntraEU!CX$12-CX33</f>
        <v>53061</v>
      </c>
      <c r="CY3" s="9">
        <f>[9]IntraEU!CY$12-CY33</f>
        <v>111518</v>
      </c>
      <c r="CZ3" s="9">
        <f>[9]IntraEU!CZ$12-CZ33</f>
        <v>206923</v>
      </c>
      <c r="DA3" s="9">
        <f>[9]IntraEU!DA$12-DA33</f>
        <v>181940</v>
      </c>
      <c r="DB3" s="9">
        <f>[9]IntraEU!DB$12-DB33</f>
        <v>228866</v>
      </c>
      <c r="DC3" s="9">
        <f>[9]IntraEU!DC$12-DC33</f>
        <v>313761</v>
      </c>
      <c r="DD3" s="9">
        <f>[9]IntraEU!DD$12-DD33</f>
        <v>232643</v>
      </c>
      <c r="DE3" s="9">
        <f>[9]IntraEU!DE$12-DE33</f>
        <v>138119</v>
      </c>
      <c r="DF3" s="9">
        <f>[9]IntraEU!DF$12-DF33</f>
        <v>274606</v>
      </c>
      <c r="DG3" s="9">
        <f>[9]IntraEU!DG$12-DG33</f>
        <v>182090</v>
      </c>
      <c r="DH3" s="9">
        <f>[9]IntraEU!DH$12-DH33</f>
        <v>44257</v>
      </c>
      <c r="DI3" s="9">
        <f>[9]IntraEU!DI$12-DI33</f>
        <v>56923</v>
      </c>
      <c r="DJ3" s="9">
        <f>[9]IntraEU!DJ$12-DJ33</f>
        <v>148517</v>
      </c>
      <c r="DK3" s="9">
        <f>[9]IntraEU!DK$12-DK33</f>
        <v>103036</v>
      </c>
      <c r="DL3" s="9">
        <f>[9]IntraEU!DL$12-DL33</f>
        <v>285394</v>
      </c>
      <c r="DM3" s="9">
        <f>[9]IntraEU!DM$12-DM33</f>
        <v>158661</v>
      </c>
      <c r="DN3" s="9">
        <f>[9]IntraEU!DN$12-DN33</f>
        <v>350626</v>
      </c>
      <c r="DO3" s="9">
        <f>[9]IntraEU!DO$12-DO33</f>
        <v>258525</v>
      </c>
      <c r="DP3" s="9">
        <f>[9]IntraEU!DP$12-DP33</f>
        <v>287736</v>
      </c>
      <c r="DQ3" s="9">
        <f>[9]IntraEU!DQ$12-DQ33</f>
        <v>88467</v>
      </c>
      <c r="DR3" s="9">
        <f>[9]IntraEU!DR$12-DR33</f>
        <v>90341</v>
      </c>
      <c r="DS3" s="9">
        <f>[9]IntraEU!DS$12-DS33</f>
        <v>119605</v>
      </c>
      <c r="DT3" s="9">
        <f>[9]IntraEU!DT$12-DT33</f>
        <v>175502</v>
      </c>
      <c r="DU3" s="9">
        <f>[9]IntraEU!DU$12-DU33</f>
        <v>101388</v>
      </c>
      <c r="DV3" s="9">
        <f>[9]IntraEU!DV$12-DV33</f>
        <v>253326</v>
      </c>
      <c r="DW3" s="9">
        <f>[9]IntraEU!DW$12-DW33</f>
        <v>200647</v>
      </c>
      <c r="DX3" s="9">
        <f>[9]IntraEU!DX$12-DX33</f>
        <v>188430</v>
      </c>
      <c r="DY3" s="9">
        <f>[9]IntraEU!DY$12-DY33</f>
        <v>111126</v>
      </c>
      <c r="DZ3" s="9">
        <f>[9]IntraEU!DZ$12-DZ33</f>
        <v>323855</v>
      </c>
      <c r="EA3" s="9">
        <f>[9]IntraEU!EA$12-EA33</f>
        <v>271386</v>
      </c>
      <c r="EB3" s="9">
        <f>[9]IntraEU!EB$12-EB33</f>
        <v>227328</v>
      </c>
      <c r="EC3" s="9">
        <f>[9]IntraEU!EC$12-EC33</f>
        <v>94901</v>
      </c>
      <c r="ED3" s="9">
        <f>[9]IntraEU!ED$12-ED33</f>
        <v>155312</v>
      </c>
      <c r="EE3" s="9">
        <f>[9]IntraEU!EE$12-EE33</f>
        <v>147905</v>
      </c>
      <c r="EF3" s="9">
        <f>[9]IntraEU!EF$12-EF33</f>
        <v>118950</v>
      </c>
      <c r="EG3" s="9">
        <f>[9]IntraEU!EG$12-EG33</f>
        <v>119156</v>
      </c>
      <c r="EH3" s="9">
        <f>[9]IntraEU!EH$12-EH33</f>
        <v>163157</v>
      </c>
      <c r="EI3" s="9">
        <f>[9]IntraEU!EI$12-EI33</f>
        <v>112908</v>
      </c>
      <c r="EJ3" s="9">
        <f>[9]IntraEU!EJ$12-EJ33</f>
        <v>87796</v>
      </c>
      <c r="EK3" s="9">
        <f>[9]IntraEU!EK$12-EK33</f>
        <v>141310</v>
      </c>
      <c r="EL3" s="9">
        <f>[9]IntraEU!EL$12-EL33</f>
        <v>147355</v>
      </c>
      <c r="EM3" s="9">
        <f>[9]IntraEU!EM$12-EM33</f>
        <v>203500</v>
      </c>
      <c r="EN3" s="9">
        <f>[9]IntraEU!EN$12-EN33</f>
        <v>129208</v>
      </c>
      <c r="EO3" s="9">
        <f>[9]IntraEU!EO$12-EO33</f>
        <v>82040</v>
      </c>
      <c r="EP3" s="9">
        <f>[9]IntraEU!EP$12-EP33</f>
        <v>158761</v>
      </c>
      <c r="EQ3" s="9">
        <f>[9]IntraEU!EQ$12-EQ33</f>
        <v>16669</v>
      </c>
      <c r="ER3" s="9">
        <f>[9]IntraEU!ER$12-ER33</f>
        <v>110449</v>
      </c>
      <c r="ES3" s="9">
        <f>[9]IntraEU!ES$12-ES33</f>
        <v>92013</v>
      </c>
      <c r="ET3" s="9">
        <f>[9]IntraEU!ET$12-ET33</f>
        <v>1388005</v>
      </c>
      <c r="EU3" s="9">
        <f>[9]IntraEU!EU$12-EU33</f>
        <v>242801</v>
      </c>
      <c r="EV3" s="9">
        <f>[9]IntraEU!EV$12-EV33</f>
        <v>117995</v>
      </c>
      <c r="EW3" s="9">
        <f>[9]IntraEU!EW$12-EW33</f>
        <v>62283</v>
      </c>
      <c r="EX3" s="9">
        <f>[9]IntraEU!EX$12-EX33</f>
        <v>120476</v>
      </c>
      <c r="EY3" s="9">
        <f>[9]IntraEU!EY$12-EY33</f>
        <v>150313</v>
      </c>
      <c r="EZ3" s="9">
        <f>[9]IntraEU!EZ$12-EZ33</f>
        <v>19509</v>
      </c>
      <c r="FA3" s="9">
        <f>[9]IntraEU!FA$12-FA33</f>
        <v>13796</v>
      </c>
      <c r="FB3" s="9">
        <f>[9]IntraEU!FB$12-FB33</f>
        <v>0</v>
      </c>
      <c r="FC3" s="9">
        <f>[9]IntraEU!FC$12-FC33</f>
        <v>18891</v>
      </c>
      <c r="FD3" s="9">
        <f>[9]IntraEU!FD$12-FD33</f>
        <v>103334</v>
      </c>
      <c r="FE3" s="9">
        <f>[9]IntraEU!FE$12-FE33</f>
        <v>194115</v>
      </c>
      <c r="FF3" s="9">
        <f>[9]IntraEU!FF$12-FF33</f>
        <v>716866</v>
      </c>
      <c r="FG3" s="9">
        <f>[9]IntraEU!FG$12-FG33</f>
        <v>347049</v>
      </c>
      <c r="FH3" s="9">
        <f>[9]IntraEU!FH$12-FH33</f>
        <v>272899</v>
      </c>
      <c r="FI3" s="9">
        <f>[9]IntraEU!FI$12-FI33</f>
        <v>207673</v>
      </c>
      <c r="FJ3" s="9">
        <f>[9]IntraEU!FJ$12-FJ33</f>
        <v>522604</v>
      </c>
      <c r="FK3" s="9">
        <f>[9]IntraEU!FK$12-FK33</f>
        <v>293046</v>
      </c>
      <c r="FL3" s="9">
        <f>[9]IntraEU!FL$12-FL33</f>
        <v>146868</v>
      </c>
      <c r="FM3" s="9">
        <f>[9]IntraEU!FM$12-FM33</f>
        <v>13077</v>
      </c>
      <c r="FN3" s="1">
        <f>[9]IntraEU!FN$12</f>
        <v>45950</v>
      </c>
      <c r="FO3" s="1">
        <f>[9]IntraEU!FO$12</f>
        <v>62095</v>
      </c>
      <c r="FP3" s="1">
        <f>[9]IntraEU!FP$12</f>
        <v>76968</v>
      </c>
      <c r="FQ3" s="1">
        <f>[9]IntraEU!FQ$12</f>
        <v>179917</v>
      </c>
      <c r="FR3" s="1">
        <f>[9]IntraEU!FR$12</f>
        <v>59870</v>
      </c>
      <c r="FS3" s="1">
        <f>[9]IntraEU!FS$12</f>
        <v>73933</v>
      </c>
      <c r="FT3" s="1">
        <f>[9]IntraEU!FT$12</f>
        <v>71992</v>
      </c>
      <c r="FU3" s="1">
        <f>[9]IntraEU!FU$12</f>
        <v>33371</v>
      </c>
      <c r="FV3" s="1">
        <f>[9]IntraEU!FV$12</f>
        <v>105503</v>
      </c>
      <c r="FW3" s="1">
        <f>[9]IntraEU!FW$12</f>
        <v>166196</v>
      </c>
      <c r="FX3" s="1">
        <f>[9]IntraEU!FX$12</f>
        <v>0</v>
      </c>
      <c r="FY3" s="1">
        <f>[9]IntraEU!FY$12</f>
        <v>0</v>
      </c>
      <c r="FZ3" s="7">
        <f>1/1000*SUM($B3:FY3)</f>
        <v>22651.851999999999</v>
      </c>
    </row>
    <row r="4" spans="1:182">
      <c r="A4" t="s">
        <v>1</v>
      </c>
      <c r="B4" s="10">
        <f>[9]ExtraEU!B$12+B33</f>
        <v>0</v>
      </c>
      <c r="C4" s="10">
        <f>[9]ExtraEU!C$12+C33</f>
        <v>40</v>
      </c>
      <c r="D4" s="10">
        <f>[9]ExtraEU!D$12+D33</f>
        <v>0</v>
      </c>
      <c r="E4" s="10">
        <f>[9]ExtraEU!E$12+E33</f>
        <v>0</v>
      </c>
      <c r="F4" s="10">
        <f>[9]ExtraEU!F$12+F33</f>
        <v>0</v>
      </c>
      <c r="G4" s="10">
        <f>[9]ExtraEU!G$12+G33</f>
        <v>0</v>
      </c>
      <c r="H4" s="10">
        <f>[9]ExtraEU!H$12+H33</f>
        <v>0</v>
      </c>
      <c r="I4" s="10">
        <f>[9]ExtraEU!I$12+I33</f>
        <v>0</v>
      </c>
      <c r="J4" s="10">
        <f>[9]ExtraEU!J$12+J33</f>
        <v>0</v>
      </c>
      <c r="K4" s="10">
        <f>[9]ExtraEU!K$12+K33</f>
        <v>0</v>
      </c>
      <c r="L4" s="10">
        <f>[9]ExtraEU!L$12+L33</f>
        <v>0</v>
      </c>
      <c r="M4" s="10">
        <f>[9]ExtraEU!M$12+M33</f>
        <v>0</v>
      </c>
      <c r="N4" s="10">
        <f>[9]ExtraEU!N$12+N33</f>
        <v>0</v>
      </c>
      <c r="O4" s="10">
        <f>[9]ExtraEU!O$12+O33</f>
        <v>5576</v>
      </c>
      <c r="P4" s="10">
        <f>[9]ExtraEU!P$12+P33</f>
        <v>0</v>
      </c>
      <c r="Q4" s="10">
        <f>[9]ExtraEU!Q$12+Q33</f>
        <v>0</v>
      </c>
      <c r="R4" s="10">
        <f>[9]ExtraEU!R$12+R33</f>
        <v>0</v>
      </c>
      <c r="S4" s="10">
        <f>[9]ExtraEU!S$12+S33</f>
        <v>0</v>
      </c>
      <c r="T4" s="10">
        <f>[9]ExtraEU!T$12+T33</f>
        <v>0</v>
      </c>
      <c r="U4" s="10">
        <f>[9]ExtraEU!U$12+U33</f>
        <v>0</v>
      </c>
      <c r="V4" s="10">
        <f>[9]ExtraEU!V$12+V33</f>
        <v>0</v>
      </c>
      <c r="W4" s="10">
        <f>[9]ExtraEU!W$12+W33</f>
        <v>4329</v>
      </c>
      <c r="X4" s="10">
        <f>[9]ExtraEU!X$12+X33</f>
        <v>0</v>
      </c>
      <c r="Y4" s="10">
        <f>[9]ExtraEU!Y$12+Y33</f>
        <v>0</v>
      </c>
      <c r="Z4" s="10">
        <f>[9]ExtraEU!Z$12+Z33</f>
        <v>0</v>
      </c>
      <c r="AA4" s="10">
        <f>[9]ExtraEU!AA$12+AA33</f>
        <v>0</v>
      </c>
      <c r="AB4" s="10">
        <f>[9]ExtraEU!AB$12+AB33</f>
        <v>280</v>
      </c>
      <c r="AC4" s="10">
        <f>[9]ExtraEU!AC$12+AC33</f>
        <v>0</v>
      </c>
      <c r="AD4" s="10">
        <f>[9]ExtraEU!AD$12+AD33</f>
        <v>0</v>
      </c>
      <c r="AE4" s="10">
        <f>[9]ExtraEU!AE$12+AE33</f>
        <v>0</v>
      </c>
      <c r="AF4" s="10">
        <f>[9]ExtraEU!AF$12+AF33</f>
        <v>0</v>
      </c>
      <c r="AG4" s="10">
        <f>[9]ExtraEU!AG$12+AG33</f>
        <v>0</v>
      </c>
      <c r="AH4" s="10">
        <f>[9]ExtraEU!AH$12+AH33</f>
        <v>0</v>
      </c>
      <c r="AI4" s="10">
        <f>[9]ExtraEU!AI$12+AI33</f>
        <v>0</v>
      </c>
      <c r="AJ4" s="10">
        <f>[9]ExtraEU!AJ$12+AJ33</f>
        <v>4095</v>
      </c>
      <c r="AK4" s="10">
        <f>[9]ExtraEU!AK$12+AK33</f>
        <v>0</v>
      </c>
      <c r="AL4" s="10">
        <f>[9]ExtraEU!AL$12+AL33</f>
        <v>0</v>
      </c>
      <c r="AM4" s="10">
        <f>[9]ExtraEU!AM$12+AM33</f>
        <v>70</v>
      </c>
      <c r="AN4" s="10">
        <f>[9]ExtraEU!AN$12+AN33</f>
        <v>0</v>
      </c>
      <c r="AO4" s="10">
        <f>[9]ExtraEU!AO$12+AO33</f>
        <v>576</v>
      </c>
      <c r="AP4" s="10">
        <f>[9]ExtraEU!AP$12+AP33</f>
        <v>0</v>
      </c>
      <c r="AQ4" s="10">
        <f>[9]ExtraEU!AQ$12+AQ33</f>
        <v>122</v>
      </c>
      <c r="AR4" s="10">
        <f>[9]ExtraEU!AR$12+AR33</f>
        <v>1674</v>
      </c>
      <c r="AS4" s="10">
        <f>[9]ExtraEU!AS$12+AS33</f>
        <v>0</v>
      </c>
      <c r="AT4" s="10">
        <f>[9]ExtraEU!AT$12+AT33</f>
        <v>4095</v>
      </c>
      <c r="AU4" s="10">
        <f>[9]ExtraEU!AU$12+AU33</f>
        <v>0</v>
      </c>
      <c r="AV4" s="10">
        <f>[9]ExtraEU!AV$12+AV33</f>
        <v>0</v>
      </c>
      <c r="AW4" s="10">
        <f>[9]ExtraEU!AW$12+AW33</f>
        <v>0</v>
      </c>
      <c r="AX4" s="10">
        <f>[9]ExtraEU!AX$12+AX33</f>
        <v>0</v>
      </c>
      <c r="AY4" s="10">
        <f>[9]ExtraEU!AY$12+AY33</f>
        <v>0</v>
      </c>
      <c r="AZ4" s="10">
        <f>[9]ExtraEU!AZ$12+AZ33</f>
        <v>0</v>
      </c>
      <c r="BA4" s="10">
        <f>[9]ExtraEU!BA$12+BA33</f>
        <v>0</v>
      </c>
      <c r="BB4" s="10">
        <f>[9]ExtraEU!BB$12+BB33</f>
        <v>0</v>
      </c>
      <c r="BC4" s="10">
        <f>[9]ExtraEU!BC$12+BC33</f>
        <v>0</v>
      </c>
      <c r="BD4" s="10">
        <f>[9]ExtraEU!BD$12+BD33</f>
        <v>0</v>
      </c>
      <c r="BE4" s="10">
        <f>[9]ExtraEU!BE$12+BE33</f>
        <v>5385</v>
      </c>
      <c r="BF4" s="10">
        <f>[9]ExtraEU!BF$12+BF33</f>
        <v>3906</v>
      </c>
      <c r="BG4" s="10">
        <f>[9]ExtraEU!BG$12+BG33</f>
        <v>4158</v>
      </c>
      <c r="BH4" s="10">
        <f>[9]ExtraEU!BH$12+BH33</f>
        <v>20274</v>
      </c>
      <c r="BI4" s="10">
        <f>[9]ExtraEU!BI$12+BI33</f>
        <v>4617</v>
      </c>
      <c r="BJ4" s="10">
        <f>[9]ExtraEU!BJ$12+BJ33</f>
        <v>0</v>
      </c>
      <c r="BK4" s="10">
        <f>[9]ExtraEU!BK$12+BK33</f>
        <v>0</v>
      </c>
      <c r="BL4" s="10">
        <f>[9]ExtraEU!BL$12+BL33</f>
        <v>0</v>
      </c>
      <c r="BM4" s="10">
        <f>[9]ExtraEU!BM$12+BM33</f>
        <v>108</v>
      </c>
      <c r="BN4" s="10">
        <f>[9]ExtraEU!BN$12+BN33</f>
        <v>0</v>
      </c>
      <c r="BO4" s="10">
        <f>[9]ExtraEU!BO$12+BO33</f>
        <v>0</v>
      </c>
      <c r="BP4" s="10">
        <f>[9]ExtraEU!BP$12+BP33</f>
        <v>0</v>
      </c>
      <c r="BQ4" s="10">
        <f>[9]ExtraEU!BQ$12+BQ33</f>
        <v>0</v>
      </c>
      <c r="BR4" s="10">
        <f>[9]ExtraEU!BR$12+BR33</f>
        <v>1608</v>
      </c>
      <c r="BS4" s="10">
        <f>[9]ExtraEU!BS$12+BS33</f>
        <v>768</v>
      </c>
      <c r="BT4" s="10">
        <f>[9]ExtraEU!BT$12+BT33</f>
        <v>786</v>
      </c>
      <c r="BU4" s="10">
        <f>[9]ExtraEU!BU$12+BU33</f>
        <v>0</v>
      </c>
      <c r="BV4" s="10">
        <f>[9]ExtraEU!BV$12+BV33</f>
        <v>0</v>
      </c>
      <c r="BW4" s="10">
        <f>[9]ExtraEU!BW$12+BW33</f>
        <v>168</v>
      </c>
      <c r="BX4" s="10">
        <f>[9]ExtraEU!BX$12+BX33</f>
        <v>0</v>
      </c>
      <c r="BY4" s="10">
        <f>[9]ExtraEU!BY$12+BY33</f>
        <v>0</v>
      </c>
      <c r="BZ4" s="10">
        <f>[9]ExtraEU!BZ$12+BZ33</f>
        <v>546</v>
      </c>
      <c r="CA4" s="10">
        <f>[9]ExtraEU!CA$12+CA33</f>
        <v>0</v>
      </c>
      <c r="CB4" s="10">
        <f>[9]ExtraEU!CB$12+CB33</f>
        <v>0</v>
      </c>
      <c r="CC4" s="10">
        <f>[9]ExtraEU!CC$12+CC33</f>
        <v>0</v>
      </c>
      <c r="CD4" s="10">
        <f>[9]ExtraEU!CD$12+CD33</f>
        <v>801</v>
      </c>
      <c r="CE4" s="10">
        <f>[9]ExtraEU!CE$12+CE33</f>
        <v>240</v>
      </c>
      <c r="CF4" s="10">
        <f>[9]ExtraEU!CF$12+CF33</f>
        <v>4540</v>
      </c>
      <c r="CG4" s="10">
        <f>[9]ExtraEU!CG$12+CG33</f>
        <v>11602</v>
      </c>
      <c r="CH4" s="10">
        <f>[9]ExtraEU!CH$12+CH33</f>
        <v>252</v>
      </c>
      <c r="CI4" s="10">
        <f>[9]ExtraEU!CI$12+CI33</f>
        <v>0</v>
      </c>
      <c r="CJ4" s="10">
        <f>[9]ExtraEU!CJ$12+CJ33</f>
        <v>10759</v>
      </c>
      <c r="CK4" s="10">
        <f>[9]ExtraEU!CK$12+CK33</f>
        <v>0</v>
      </c>
      <c r="CL4" s="10">
        <f>[9]ExtraEU!CL$12+CL33</f>
        <v>126</v>
      </c>
      <c r="CM4" s="10">
        <f>[9]ExtraEU!CM$12+CM33</f>
        <v>0</v>
      </c>
      <c r="CN4" s="10">
        <f>[9]ExtraEU!CN$12+CN33</f>
        <v>83</v>
      </c>
      <c r="CO4" s="10">
        <f>[9]ExtraEU!CO$12+CO33</f>
        <v>0</v>
      </c>
      <c r="CP4" s="10">
        <f>[9]ExtraEU!CP$12+CP33</f>
        <v>25540</v>
      </c>
      <c r="CQ4" s="10">
        <f>[9]ExtraEU!CQ$12+CQ33</f>
        <v>0</v>
      </c>
      <c r="CR4" s="10">
        <f>[9]ExtraEU!CR$12+CR33</f>
        <v>168</v>
      </c>
      <c r="CS4" s="10">
        <f>[9]ExtraEU!CS$12+CS33</f>
        <v>0</v>
      </c>
      <c r="CT4" s="10">
        <f>[9]ExtraEU!CT$12+CT33</f>
        <v>227</v>
      </c>
      <c r="CU4" s="10">
        <f>[9]ExtraEU!CU$12+CU33</f>
        <v>0</v>
      </c>
      <c r="CV4" s="10">
        <f>[9]ExtraEU!CV$12+CV33</f>
        <v>0</v>
      </c>
      <c r="CW4" s="10">
        <f>[9]ExtraEU!CW$12+CW33</f>
        <v>0</v>
      </c>
      <c r="CX4" s="10">
        <f>[9]ExtraEU!CX$12+CX33</f>
        <v>252</v>
      </c>
      <c r="CY4" s="10">
        <f>[9]ExtraEU!CY$12+CY33</f>
        <v>0</v>
      </c>
      <c r="CZ4" s="10">
        <f>[9]ExtraEU!CZ$12+CZ33</f>
        <v>252</v>
      </c>
      <c r="DA4" s="10">
        <f>[9]ExtraEU!DA$12+DA33</f>
        <v>0</v>
      </c>
      <c r="DB4" s="10">
        <f>[9]ExtraEU!DB$12+DB33</f>
        <v>168</v>
      </c>
      <c r="DC4" s="10">
        <f>[9]ExtraEU!DC$12+DC33</f>
        <v>336</v>
      </c>
      <c r="DD4" s="10">
        <f>[9]ExtraEU!DD$12+DD33</f>
        <v>0</v>
      </c>
      <c r="DE4" s="10">
        <f>[9]ExtraEU!DE$12+DE33</f>
        <v>0</v>
      </c>
      <c r="DF4" s="10">
        <f>[9]ExtraEU!DF$12+DF33</f>
        <v>168</v>
      </c>
      <c r="DG4" s="10">
        <f>[9]ExtraEU!DG$12+DG33</f>
        <v>0</v>
      </c>
      <c r="DH4" s="10">
        <f>[9]ExtraEU!DH$12+DH33</f>
        <v>252</v>
      </c>
      <c r="DI4" s="10">
        <f>[9]ExtraEU!DI$12+DI33</f>
        <v>0</v>
      </c>
      <c r="DJ4" s="10">
        <f>[9]ExtraEU!DJ$12+DJ33</f>
        <v>0</v>
      </c>
      <c r="DK4" s="10">
        <f>[9]ExtraEU!DK$12+DK33</f>
        <v>0</v>
      </c>
      <c r="DL4" s="10">
        <f>[9]ExtraEU!DL$12+DL33</f>
        <v>1053</v>
      </c>
      <c r="DM4" s="10">
        <f>[9]ExtraEU!DM$12+DM33</f>
        <v>0</v>
      </c>
      <c r="DN4" s="10">
        <f>[9]ExtraEU!DN$12+DN33</f>
        <v>0</v>
      </c>
      <c r="DO4" s="10">
        <f>[9]ExtraEU!DO$12+DO33</f>
        <v>168</v>
      </c>
      <c r="DP4" s="10">
        <f>[9]ExtraEU!DP$12+DP33</f>
        <v>0</v>
      </c>
      <c r="DQ4" s="10">
        <f>[9]ExtraEU!DQ$12+DQ33</f>
        <v>0</v>
      </c>
      <c r="DR4" s="10">
        <f>[9]ExtraEU!DR$12+DR33</f>
        <v>0</v>
      </c>
      <c r="DS4" s="10">
        <f>[9]ExtraEU!DS$12+DS33</f>
        <v>168</v>
      </c>
      <c r="DT4" s="10">
        <f>[9]ExtraEU!DT$12+DT33</f>
        <v>0</v>
      </c>
      <c r="DU4" s="10">
        <f>[9]ExtraEU!DU$12+DU33</f>
        <v>0</v>
      </c>
      <c r="DV4" s="10">
        <f>[9]ExtraEU!DV$12+DV33</f>
        <v>0</v>
      </c>
      <c r="DW4" s="10">
        <f>[9]ExtraEU!DW$12+DW33</f>
        <v>0</v>
      </c>
      <c r="DX4" s="10">
        <f>[9]ExtraEU!DX$12+DX33</f>
        <v>0</v>
      </c>
      <c r="DY4" s="10">
        <f>[9]ExtraEU!DY$12+DY33</f>
        <v>0</v>
      </c>
      <c r="DZ4" s="10">
        <f>[9]ExtraEU!DZ$12+DZ33</f>
        <v>0</v>
      </c>
      <c r="EA4" s="10">
        <f>[9]ExtraEU!EA$12+EA33</f>
        <v>0</v>
      </c>
      <c r="EB4" s="10">
        <f>[9]ExtraEU!EB$12+EB33</f>
        <v>0</v>
      </c>
      <c r="EC4" s="10">
        <f>[9]ExtraEU!EC$12+EC33</f>
        <v>0</v>
      </c>
      <c r="ED4" s="10">
        <f>[9]ExtraEU!ED$12+ED33</f>
        <v>0</v>
      </c>
      <c r="EE4" s="10">
        <f>[9]ExtraEU!EE$12+EE33</f>
        <v>0</v>
      </c>
      <c r="EF4" s="10">
        <f>[9]ExtraEU!EF$12+EF33</f>
        <v>0</v>
      </c>
      <c r="EG4" s="10">
        <f>[9]ExtraEU!EG$12+EG33</f>
        <v>0</v>
      </c>
      <c r="EH4" s="10">
        <f>[9]ExtraEU!EH$12+EH33</f>
        <v>0</v>
      </c>
      <c r="EI4" s="10">
        <f>[9]ExtraEU!EI$12+EI33</f>
        <v>0</v>
      </c>
      <c r="EJ4" s="10">
        <f>[9]ExtraEU!EJ$12+EJ33</f>
        <v>0</v>
      </c>
      <c r="EK4" s="10">
        <f>[9]ExtraEU!EK$12+EK33</f>
        <v>0</v>
      </c>
      <c r="EL4" s="10">
        <f>[9]ExtraEU!EL$12+EL33</f>
        <v>2958</v>
      </c>
      <c r="EM4" s="10">
        <f>[9]ExtraEU!EM$12+EM33</f>
        <v>2958</v>
      </c>
      <c r="EN4" s="10">
        <f>[9]ExtraEU!EN$12+EN33</f>
        <v>0</v>
      </c>
      <c r="EO4" s="10">
        <f>[9]ExtraEU!EO$12+EO33</f>
        <v>0</v>
      </c>
      <c r="EP4" s="10">
        <f>[9]ExtraEU!EP$12+EP33</f>
        <v>0</v>
      </c>
      <c r="EQ4" s="10">
        <f>[9]ExtraEU!EQ$12+EQ33</f>
        <v>0</v>
      </c>
      <c r="ER4" s="10">
        <f>[9]ExtraEU!ER$12+ER33</f>
        <v>0</v>
      </c>
      <c r="ES4" s="10">
        <f>[9]ExtraEU!ES$12+ES33</f>
        <v>0</v>
      </c>
      <c r="ET4" s="10">
        <f>[9]ExtraEU!ET$12+ET33</f>
        <v>0</v>
      </c>
      <c r="EU4" s="10">
        <f>[9]ExtraEU!EU$12+EU33</f>
        <v>0</v>
      </c>
      <c r="EV4" s="10">
        <f>[9]ExtraEU!EV$12+EV33</f>
        <v>0</v>
      </c>
      <c r="EW4" s="10">
        <f>[9]ExtraEU!EW$12+EW33</f>
        <v>0</v>
      </c>
      <c r="EX4" s="10">
        <f>[9]ExtraEU!EX$12+EX33</f>
        <v>0</v>
      </c>
      <c r="EY4" s="10">
        <f>[9]ExtraEU!EY$12+EY33</f>
        <v>31366</v>
      </c>
      <c r="EZ4" s="10">
        <f>[9]ExtraEU!EZ$12+EZ33</f>
        <v>0</v>
      </c>
      <c r="FA4" s="10">
        <f>[9]ExtraEU!FA$12+FA33</f>
        <v>2642</v>
      </c>
      <c r="FB4" s="10">
        <f>[9]ExtraEU!FB$12+FB33</f>
        <v>0</v>
      </c>
      <c r="FC4" s="10">
        <f>[9]ExtraEU!FC$12+FC33</f>
        <v>0</v>
      </c>
      <c r="FD4" s="10">
        <f>[9]ExtraEU!FD$12+FD33</f>
        <v>0</v>
      </c>
      <c r="FE4" s="10">
        <f>[9]ExtraEU!FE$12+FE33</f>
        <v>0</v>
      </c>
      <c r="FF4" s="10">
        <f>[9]ExtraEU!FF$12+FF33</f>
        <v>4511</v>
      </c>
      <c r="FG4" s="10">
        <f>[9]ExtraEU!FG$12+FG33</f>
        <v>8</v>
      </c>
      <c r="FH4" s="10">
        <f>[9]ExtraEU!FH$12+FH33</f>
        <v>0</v>
      </c>
      <c r="FI4" s="10">
        <f>[9]ExtraEU!FI$12+FI33</f>
        <v>0</v>
      </c>
      <c r="FJ4" s="10">
        <f>[9]ExtraEU!FJ$12+FJ33</f>
        <v>0</v>
      </c>
      <c r="FK4" s="10">
        <f>[9]ExtraEU!FK$12+FK33</f>
        <v>0</v>
      </c>
      <c r="FL4" s="10">
        <f>[9]ExtraEU!FL$12+FL33</f>
        <v>0</v>
      </c>
      <c r="FM4" s="10">
        <f>[9]ExtraEU!FM$12+FM33</f>
        <v>0</v>
      </c>
      <c r="FN4" s="1">
        <f>[9]ExtraEU!FN$12</f>
        <v>11152</v>
      </c>
      <c r="FO4" s="1">
        <f>[9]ExtraEU!FO$12</f>
        <v>5939</v>
      </c>
      <c r="FP4" s="1">
        <f>[9]ExtraEU!FP$12</f>
        <v>1455</v>
      </c>
      <c r="FQ4" s="1">
        <f>[9]ExtraEU!FQ$12</f>
        <v>13403</v>
      </c>
      <c r="FR4" s="1">
        <f>[9]ExtraEU!FR$12</f>
        <v>1885</v>
      </c>
      <c r="FS4" s="1">
        <f>[9]ExtraEU!FS$12</f>
        <v>0</v>
      </c>
      <c r="FT4" s="1">
        <f>[9]ExtraEU!FT$12</f>
        <v>0</v>
      </c>
      <c r="FU4" s="1">
        <f>[9]ExtraEU!FU$12</f>
        <v>0</v>
      </c>
      <c r="FV4" s="1">
        <f>[9]ExtraEU!FV$12</f>
        <v>0</v>
      </c>
      <c r="FW4" s="1">
        <f>[9]ExtraEU!FW$12</f>
        <v>996</v>
      </c>
      <c r="FX4" s="1">
        <f>[9]ExtraEU!FX$12</f>
        <v>0</v>
      </c>
      <c r="FY4" s="1">
        <f>[9]ExtraEU!FY$12</f>
        <v>0</v>
      </c>
      <c r="FZ4" s="7">
        <f>1/1000*SUM($B4:FY4)</f>
        <v>199.60900000000001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[9]Austria!B$12</f>
        <v>0</v>
      </c>
      <c r="C6" s="1">
        <f>[9]Austria!C$12</f>
        <v>0</v>
      </c>
      <c r="D6" s="1">
        <f>[9]Austria!D$12</f>
        <v>0</v>
      </c>
      <c r="E6" s="1">
        <f>[9]Austria!E$12</f>
        <v>0</v>
      </c>
      <c r="F6" s="1">
        <f>[9]Austria!F$12</f>
        <v>0</v>
      </c>
      <c r="G6" s="1">
        <f>[9]Austria!G$12</f>
        <v>0</v>
      </c>
      <c r="H6" s="1">
        <f>[9]Austria!H$12</f>
        <v>0</v>
      </c>
      <c r="I6" s="1">
        <f>[9]Austria!I$12</f>
        <v>0</v>
      </c>
      <c r="J6" s="1">
        <f>[9]Austria!J$12</f>
        <v>0</v>
      </c>
      <c r="K6" s="1">
        <f>[9]Austria!K$12</f>
        <v>0</v>
      </c>
      <c r="L6" s="1">
        <f>[9]Austria!L$12</f>
        <v>0</v>
      </c>
      <c r="M6" s="1">
        <f>[9]Austria!M$12</f>
        <v>0</v>
      </c>
      <c r="N6" s="1">
        <f>[9]Austria!N$12</f>
        <v>0</v>
      </c>
      <c r="O6" s="1">
        <f>[9]Austria!O$12</f>
        <v>0</v>
      </c>
      <c r="P6" s="1">
        <f>[9]Austria!P$12</f>
        <v>0</v>
      </c>
      <c r="Q6" s="1">
        <f>[9]Austria!Q$12</f>
        <v>0</v>
      </c>
      <c r="R6" s="1">
        <f>[9]Austria!R$12</f>
        <v>0</v>
      </c>
      <c r="S6" s="1">
        <f>[9]Austria!S$12</f>
        <v>0</v>
      </c>
      <c r="T6" s="1">
        <f>[9]Austria!T$12</f>
        <v>0</v>
      </c>
      <c r="U6" s="1">
        <f>[9]Austria!U$12</f>
        <v>0</v>
      </c>
      <c r="V6" s="1">
        <f>[9]Austria!V$12</f>
        <v>0</v>
      </c>
      <c r="W6" s="1">
        <f>[9]Austria!W$12</f>
        <v>0</v>
      </c>
      <c r="X6" s="1">
        <f>[9]Austria!X$12</f>
        <v>0</v>
      </c>
      <c r="Y6" s="1">
        <f>[9]Austria!Y$12</f>
        <v>0</v>
      </c>
      <c r="Z6" s="1">
        <f>[9]Austria!Z$12</f>
        <v>0</v>
      </c>
      <c r="AA6" s="1">
        <f>[9]Austria!AA$12</f>
        <v>0</v>
      </c>
      <c r="AB6" s="1">
        <f>[9]Austria!AB$12</f>
        <v>0</v>
      </c>
      <c r="AC6" s="1">
        <f>[9]Austria!AC$12</f>
        <v>0</v>
      </c>
      <c r="AD6" s="1">
        <f>[9]Austria!AD$12</f>
        <v>0</v>
      </c>
      <c r="AE6" s="1">
        <f>[9]Austria!AE$12</f>
        <v>0</v>
      </c>
      <c r="AF6" s="1">
        <f>[9]Austria!AF$12</f>
        <v>0</v>
      </c>
      <c r="AG6" s="1">
        <f>[9]Austria!AG$12</f>
        <v>0</v>
      </c>
      <c r="AH6" s="1">
        <f>[9]Austria!AH$12</f>
        <v>0</v>
      </c>
      <c r="AI6" s="1">
        <f>[9]Austria!AI$12</f>
        <v>0</v>
      </c>
      <c r="AJ6" s="1">
        <f>[9]Austria!AJ$12</f>
        <v>0</v>
      </c>
      <c r="AK6" s="1">
        <f>[9]Austria!AK$12</f>
        <v>0</v>
      </c>
      <c r="AL6" s="1">
        <f>[9]Austria!AL$12</f>
        <v>0</v>
      </c>
      <c r="AM6" s="1">
        <f>[9]Austria!AM$12</f>
        <v>0</v>
      </c>
      <c r="AN6" s="1">
        <f>[9]Austria!AN$12</f>
        <v>0</v>
      </c>
      <c r="AO6" s="1">
        <f>[9]Austria!AO$12</f>
        <v>0</v>
      </c>
      <c r="AP6" s="1">
        <f>[9]Austria!AP$12</f>
        <v>0</v>
      </c>
      <c r="AQ6" s="1">
        <f>[9]Austria!AQ$12</f>
        <v>0</v>
      </c>
      <c r="AR6" s="1">
        <f>[9]Austria!AR$12</f>
        <v>0</v>
      </c>
      <c r="AS6" s="1">
        <f>[9]Austria!AS$12</f>
        <v>0</v>
      </c>
      <c r="AT6" s="1">
        <f>[9]Austria!AT$12</f>
        <v>0</v>
      </c>
      <c r="AU6" s="1">
        <f>[9]Austria!AU$12</f>
        <v>0</v>
      </c>
      <c r="AV6" s="1">
        <f>[9]Austria!AV$12</f>
        <v>0</v>
      </c>
      <c r="AW6" s="1">
        <f>[9]Austria!AW$12</f>
        <v>0</v>
      </c>
      <c r="AX6" s="1">
        <f>[9]Austria!AX$12</f>
        <v>0</v>
      </c>
      <c r="AY6" s="1">
        <f>[9]Austria!AY$12</f>
        <v>0</v>
      </c>
      <c r="AZ6" s="1">
        <f>[9]Austria!AZ$12</f>
        <v>0</v>
      </c>
      <c r="BA6" s="1">
        <f>[9]Austria!BA$12</f>
        <v>0</v>
      </c>
      <c r="BB6" s="1">
        <f>[9]Austria!BB$12</f>
        <v>0</v>
      </c>
      <c r="BC6" s="1">
        <f>[9]Austria!BC$12</f>
        <v>0</v>
      </c>
      <c r="BD6" s="1">
        <f>[9]Austria!BD$12</f>
        <v>0</v>
      </c>
      <c r="BE6" s="1">
        <f>[9]Austria!BE$12</f>
        <v>0</v>
      </c>
      <c r="BF6" s="1">
        <f>[9]Austria!BF$12</f>
        <v>0</v>
      </c>
      <c r="BG6" s="1">
        <f>[9]Austria!BG$12</f>
        <v>0</v>
      </c>
      <c r="BH6" s="1">
        <f>[9]Austria!BH$12</f>
        <v>0</v>
      </c>
      <c r="BI6" s="1">
        <f>[9]Austria!BI$12</f>
        <v>0</v>
      </c>
      <c r="BJ6" s="1">
        <f>[9]Austria!BJ$12</f>
        <v>0</v>
      </c>
      <c r="BK6" s="1">
        <f>[9]Austria!BK$12</f>
        <v>0</v>
      </c>
      <c r="BL6" s="1">
        <f>[9]Austria!BL$12</f>
        <v>0</v>
      </c>
      <c r="BM6" s="1">
        <f>[9]Austria!BM$12</f>
        <v>0</v>
      </c>
      <c r="BN6" s="1">
        <f>[9]Austria!BN$12</f>
        <v>0</v>
      </c>
      <c r="BO6" s="1">
        <f>[9]Austria!BO$12</f>
        <v>0</v>
      </c>
      <c r="BP6" s="1">
        <f>[9]Austria!BP$12</f>
        <v>0</v>
      </c>
      <c r="BQ6" s="1">
        <f>[9]Austria!BQ$12</f>
        <v>0</v>
      </c>
      <c r="BR6" s="1">
        <f>[9]Austria!BR$12</f>
        <v>0</v>
      </c>
      <c r="BS6" s="1">
        <f>[9]Austria!BS$12</f>
        <v>0</v>
      </c>
      <c r="BT6" s="1">
        <f>[9]Austria!BT$12</f>
        <v>0</v>
      </c>
      <c r="BU6" s="1">
        <f>[9]Austria!BU$12</f>
        <v>0</v>
      </c>
      <c r="BV6" s="1">
        <f>[9]Austria!BV$12</f>
        <v>0</v>
      </c>
      <c r="BW6" s="1">
        <f>[9]Austria!BW$12</f>
        <v>0</v>
      </c>
      <c r="BX6" s="1">
        <f>[9]Austria!BX$12</f>
        <v>0</v>
      </c>
      <c r="BY6" s="1">
        <f>[9]Austria!BY$12</f>
        <v>0</v>
      </c>
      <c r="BZ6" s="1">
        <f>[9]Austria!BZ$12</f>
        <v>0</v>
      </c>
      <c r="CA6" s="1">
        <f>[9]Austria!CA$12</f>
        <v>0</v>
      </c>
      <c r="CB6" s="1">
        <f>[9]Austria!CB$12</f>
        <v>0</v>
      </c>
      <c r="CC6" s="1">
        <f>[9]Austria!CC$12</f>
        <v>0</v>
      </c>
      <c r="CD6" s="1">
        <f>[9]Austria!CD$12</f>
        <v>0</v>
      </c>
      <c r="CE6" s="1">
        <f>[9]Austria!CE$12</f>
        <v>0</v>
      </c>
      <c r="CF6" s="1">
        <f>[9]Austria!CF$12</f>
        <v>0</v>
      </c>
      <c r="CG6" s="1">
        <f>[9]Austria!CG$12</f>
        <v>0</v>
      </c>
      <c r="CH6" s="1">
        <f>[9]Austria!CH$12</f>
        <v>0</v>
      </c>
      <c r="CI6" s="1">
        <f>[9]Austria!CI$12</f>
        <v>0</v>
      </c>
      <c r="CJ6" s="1">
        <f>[9]Austria!CJ$12</f>
        <v>0</v>
      </c>
      <c r="CK6" s="1">
        <f>[9]Austria!CK$12</f>
        <v>0</v>
      </c>
      <c r="CL6" s="1">
        <f>[9]Austria!CL$12</f>
        <v>0</v>
      </c>
      <c r="CM6" s="1">
        <f>[9]Austria!CM$12</f>
        <v>0</v>
      </c>
      <c r="CN6" s="1">
        <f>[9]Austria!CN$12</f>
        <v>0</v>
      </c>
      <c r="CO6" s="1">
        <f>[9]Austria!CO$12</f>
        <v>0</v>
      </c>
      <c r="CP6" s="1">
        <f>[9]Austria!CP$12</f>
        <v>0</v>
      </c>
      <c r="CQ6" s="1">
        <f>[9]Austria!CQ$12</f>
        <v>0</v>
      </c>
      <c r="CR6" s="1">
        <f>[9]Austria!CR$12</f>
        <v>0</v>
      </c>
      <c r="CS6" s="1">
        <f>[9]Austria!CS$12</f>
        <v>0</v>
      </c>
      <c r="CT6" s="1">
        <f>[9]Austria!CT$12</f>
        <v>0</v>
      </c>
      <c r="CU6" s="1">
        <f>[9]Austria!CU$12</f>
        <v>0</v>
      </c>
      <c r="CV6" s="1">
        <f>[9]Austria!CV$12</f>
        <v>0</v>
      </c>
      <c r="CW6" s="1">
        <f>[9]Austria!CW$12</f>
        <v>0</v>
      </c>
      <c r="CX6" s="1">
        <f>[9]Austria!CX$12</f>
        <v>0</v>
      </c>
      <c r="CY6" s="1">
        <f>[9]Austria!CY$12</f>
        <v>0</v>
      </c>
      <c r="CZ6" s="1">
        <f>[9]Austria!CZ$12</f>
        <v>0</v>
      </c>
      <c r="DA6" s="1">
        <f>[9]Austria!DA$12</f>
        <v>0</v>
      </c>
      <c r="DB6" s="1">
        <f>[9]Austria!DB$12</f>
        <v>0</v>
      </c>
      <c r="DC6" s="1">
        <f>[9]Austria!DC$12</f>
        <v>15437</v>
      </c>
      <c r="DD6" s="1">
        <f>[9]Austria!DD$12</f>
        <v>4990</v>
      </c>
      <c r="DE6" s="1">
        <f>[9]Austria!DE$12</f>
        <v>0</v>
      </c>
      <c r="DF6" s="1">
        <f>[9]Austria!DF$12</f>
        <v>0</v>
      </c>
      <c r="DG6" s="1">
        <f>[9]Austria!DG$12</f>
        <v>0</v>
      </c>
      <c r="DH6" s="1">
        <f>[9]Austria!DH$12</f>
        <v>0</v>
      </c>
      <c r="DI6" s="1">
        <f>[9]Austria!DI$12</f>
        <v>0</v>
      </c>
      <c r="DJ6" s="1">
        <f>[9]Austria!DJ$12</f>
        <v>0</v>
      </c>
      <c r="DK6" s="1">
        <f>[9]Austria!DK$12</f>
        <v>0</v>
      </c>
      <c r="DL6" s="1">
        <f>[9]Austria!DL$12</f>
        <v>0</v>
      </c>
      <c r="DM6" s="1">
        <f>[9]Austria!DM$12</f>
        <v>0</v>
      </c>
      <c r="DN6" s="1">
        <f>[9]Austria!DN$12</f>
        <v>0</v>
      </c>
      <c r="DO6" s="1">
        <f>[9]Austria!DO$12</f>
        <v>0</v>
      </c>
      <c r="DP6" s="1">
        <f>[9]Austria!DP$12</f>
        <v>0</v>
      </c>
      <c r="DQ6" s="1">
        <f>[9]Austria!DQ$12</f>
        <v>0</v>
      </c>
      <c r="DR6" s="1">
        <f>[9]Austria!DR$12</f>
        <v>0</v>
      </c>
      <c r="DS6" s="1">
        <f>[9]Austria!DS$12</f>
        <v>0</v>
      </c>
      <c r="DT6" s="1">
        <f>[9]Austria!DT$12</f>
        <v>0</v>
      </c>
      <c r="DU6" s="1">
        <f>[9]Austria!DU$12</f>
        <v>0</v>
      </c>
      <c r="DV6" s="1">
        <f>[9]Austria!DV$12</f>
        <v>0</v>
      </c>
      <c r="DW6" s="1">
        <f>[9]Austria!DW$12</f>
        <v>0</v>
      </c>
      <c r="DX6" s="1">
        <f>[9]Austria!DX$12</f>
        <v>0</v>
      </c>
      <c r="DY6" s="1">
        <f>[9]Austria!DY$12</f>
        <v>0</v>
      </c>
      <c r="DZ6" s="1">
        <f>[9]Austria!DZ$12</f>
        <v>0</v>
      </c>
      <c r="EA6" s="1">
        <f>[9]Austria!EA$12</f>
        <v>0</v>
      </c>
      <c r="EB6" s="1">
        <f>[9]Austria!EB$12</f>
        <v>0</v>
      </c>
      <c r="EC6" s="1">
        <f>[9]Austria!EC$12</f>
        <v>0</v>
      </c>
      <c r="ED6" s="1">
        <f>[9]Austria!ED$12</f>
        <v>0</v>
      </c>
      <c r="EE6" s="1">
        <f>[9]Austria!EE$12</f>
        <v>0</v>
      </c>
      <c r="EF6" s="1">
        <f>[9]Austria!EF$12</f>
        <v>0</v>
      </c>
      <c r="EG6" s="1">
        <f>[9]Austria!EG$12</f>
        <v>0</v>
      </c>
      <c r="EH6" s="1">
        <f>[9]Austria!EH$12</f>
        <v>0</v>
      </c>
      <c r="EI6" s="1">
        <f>[9]Austria!EI$12</f>
        <v>0</v>
      </c>
      <c r="EJ6" s="1">
        <f>[9]Austria!EJ$12</f>
        <v>0</v>
      </c>
      <c r="EK6" s="1">
        <f>[9]Austria!EK$12</f>
        <v>0</v>
      </c>
      <c r="EL6" s="1">
        <f>[9]Austria!EL$12</f>
        <v>0</v>
      </c>
      <c r="EM6" s="1">
        <f>[9]Austria!EM$12</f>
        <v>0</v>
      </c>
      <c r="EN6" s="1">
        <f>[9]Austria!EN$12</f>
        <v>0</v>
      </c>
      <c r="EO6" s="1">
        <f>[9]Austria!EO$12</f>
        <v>0</v>
      </c>
      <c r="EP6" s="1">
        <f>[9]Austria!EP$12</f>
        <v>0</v>
      </c>
      <c r="EQ6" s="1">
        <f>[9]Austria!EQ$12</f>
        <v>70</v>
      </c>
      <c r="ER6" s="1">
        <f>[9]Austria!ER$12</f>
        <v>0</v>
      </c>
      <c r="ES6" s="1">
        <f>[9]Austria!ES$12</f>
        <v>0</v>
      </c>
      <c r="ET6" s="1">
        <f>[9]Austria!ET$12</f>
        <v>0</v>
      </c>
      <c r="EU6" s="1">
        <f>[9]Austria!EU$12</f>
        <v>0</v>
      </c>
      <c r="EV6" s="1">
        <f>[9]Austria!EV$12</f>
        <v>0</v>
      </c>
      <c r="EW6" s="1">
        <f>[9]Austria!EW$12</f>
        <v>0</v>
      </c>
      <c r="EX6" s="1">
        <f>[9]Austria!EX$12</f>
        <v>0</v>
      </c>
      <c r="EY6" s="1">
        <f>[9]Austria!EY$12</f>
        <v>0</v>
      </c>
      <c r="EZ6" s="1">
        <f>[9]Austria!EZ$12</f>
        <v>0</v>
      </c>
      <c r="FA6" s="1">
        <f>[9]Austria!FA$12</f>
        <v>0</v>
      </c>
      <c r="FB6" s="1">
        <f>[9]Austria!FB$12</f>
        <v>0</v>
      </c>
      <c r="FC6" s="1">
        <f>[9]Austria!FC$12</f>
        <v>0</v>
      </c>
      <c r="FD6" s="1">
        <f>[9]Austria!FD$12</f>
        <v>0</v>
      </c>
      <c r="FE6" s="1">
        <f>[9]Austria!FE$12</f>
        <v>0</v>
      </c>
      <c r="FF6" s="1">
        <f>[9]Austria!FF$12</f>
        <v>0</v>
      </c>
      <c r="FG6" s="1">
        <f>[9]Austria!FG$12</f>
        <v>0</v>
      </c>
      <c r="FH6" s="1">
        <f>[9]Austria!FH$12</f>
        <v>0</v>
      </c>
      <c r="FI6" s="1">
        <f>[9]Austria!FI$12</f>
        <v>0</v>
      </c>
      <c r="FJ6" s="1">
        <f>[9]Austria!FJ$12</f>
        <v>0</v>
      </c>
      <c r="FK6" s="1">
        <f>[9]Austria!FK$12</f>
        <v>0</v>
      </c>
      <c r="FL6" s="1">
        <f>[9]Austria!FL$12</f>
        <v>0</v>
      </c>
      <c r="FM6" s="1">
        <f>[9]Austria!FM$12</f>
        <v>0</v>
      </c>
      <c r="FN6" s="1">
        <f>[9]Austria!FN$12</f>
        <v>0</v>
      </c>
      <c r="FO6" s="1">
        <f>[9]Austria!FO$12</f>
        <v>0</v>
      </c>
      <c r="FP6" s="1">
        <f>[9]Austria!FP$12</f>
        <v>0</v>
      </c>
      <c r="FQ6" s="1">
        <f>[9]Austria!FQ$12</f>
        <v>0</v>
      </c>
      <c r="FR6" s="1">
        <f>[9]Austria!FR$12</f>
        <v>0</v>
      </c>
      <c r="FS6" s="1">
        <f>[9]Austria!FS$12</f>
        <v>0</v>
      </c>
      <c r="FT6" s="1">
        <f>[9]Austria!FT$12</f>
        <v>0</v>
      </c>
      <c r="FU6" s="1">
        <f>[9]Austria!FU$12</f>
        <v>0</v>
      </c>
      <c r="FV6" s="1">
        <f>[9]Austria!FV$12</f>
        <v>0</v>
      </c>
      <c r="FW6" s="1">
        <f>[9]Austria!FW$12</f>
        <v>0</v>
      </c>
      <c r="FX6" s="1">
        <f>[9]Austria!FX$12</f>
        <v>0</v>
      </c>
      <c r="FY6" s="1">
        <f>[9]Austria!FY$12</f>
        <v>0</v>
      </c>
      <c r="FZ6" s="7">
        <f>1/1000*SUM($B6:FY6)</f>
        <v>20.497</v>
      </c>
    </row>
    <row r="7" spans="1:182">
      <c r="A7" t="s">
        <v>15</v>
      </c>
      <c r="B7" s="1">
        <f>[9]Belgium!B$12</f>
        <v>0</v>
      </c>
      <c r="C7" s="1">
        <f>[9]Belgium!C$12</f>
        <v>0</v>
      </c>
      <c r="D7" s="1">
        <f>[9]Belgium!D$12</f>
        <v>0</v>
      </c>
      <c r="E7" s="1">
        <f>[9]Belgium!E$12</f>
        <v>0</v>
      </c>
      <c r="F7" s="1">
        <f>[9]Belgium!F$12</f>
        <v>0</v>
      </c>
      <c r="G7" s="1">
        <f>[9]Belgium!G$12</f>
        <v>0</v>
      </c>
      <c r="H7" s="1">
        <f>[9]Belgium!H$12</f>
        <v>0</v>
      </c>
      <c r="I7" s="1">
        <f>[9]Belgium!I$12</f>
        <v>0</v>
      </c>
      <c r="J7" s="1">
        <f>[9]Belgium!J$12</f>
        <v>0</v>
      </c>
      <c r="K7" s="1">
        <f>[9]Belgium!K$12</f>
        <v>0</v>
      </c>
      <c r="L7" s="1">
        <f>[9]Belgium!L$12</f>
        <v>0</v>
      </c>
      <c r="M7" s="1">
        <f>[9]Belgium!M$12</f>
        <v>0</v>
      </c>
      <c r="N7" s="1">
        <f>[9]Belgium!N$12</f>
        <v>0</v>
      </c>
      <c r="O7" s="1">
        <f>[9]Belgium!O$12</f>
        <v>0</v>
      </c>
      <c r="P7" s="1">
        <f>[9]Belgium!P$12</f>
        <v>0</v>
      </c>
      <c r="Q7" s="1">
        <f>[9]Belgium!Q$12</f>
        <v>0</v>
      </c>
      <c r="R7" s="1">
        <f>[9]Belgium!R$12</f>
        <v>0</v>
      </c>
      <c r="S7" s="1">
        <f>[9]Belgium!S$12</f>
        <v>0</v>
      </c>
      <c r="T7" s="1">
        <f>[9]Belgium!T$12</f>
        <v>0</v>
      </c>
      <c r="U7" s="1">
        <f>[9]Belgium!U$12</f>
        <v>0</v>
      </c>
      <c r="V7" s="1">
        <f>[9]Belgium!V$12</f>
        <v>0</v>
      </c>
      <c r="W7" s="1">
        <f>[9]Belgium!W$12</f>
        <v>0</v>
      </c>
      <c r="X7" s="1">
        <f>[9]Belgium!X$12</f>
        <v>0</v>
      </c>
      <c r="Y7" s="1">
        <f>[9]Belgium!Y$12</f>
        <v>0</v>
      </c>
      <c r="Z7" s="1">
        <f>[9]Belgium!Z$12</f>
        <v>0</v>
      </c>
      <c r="AA7" s="1">
        <f>[9]Belgium!AA$12</f>
        <v>0</v>
      </c>
      <c r="AB7" s="1">
        <f>[9]Belgium!AB$12</f>
        <v>0</v>
      </c>
      <c r="AC7" s="1">
        <f>[9]Belgium!AC$12</f>
        <v>0</v>
      </c>
      <c r="AD7" s="1">
        <f>[9]Belgium!AD$12</f>
        <v>0</v>
      </c>
      <c r="AE7" s="1">
        <f>[9]Belgium!AE$12</f>
        <v>0</v>
      </c>
      <c r="AF7" s="1">
        <f>[9]Belgium!AF$12</f>
        <v>0</v>
      </c>
      <c r="AG7" s="1">
        <f>[9]Belgium!AG$12</f>
        <v>0</v>
      </c>
      <c r="AH7" s="1">
        <f>[9]Belgium!AH$12</f>
        <v>0</v>
      </c>
      <c r="AI7" s="1">
        <f>[9]Belgium!AI$12</f>
        <v>0</v>
      </c>
      <c r="AJ7" s="1">
        <f>[9]Belgium!AJ$12</f>
        <v>0</v>
      </c>
      <c r="AK7" s="1">
        <f>[9]Belgium!AK$12</f>
        <v>0</v>
      </c>
      <c r="AL7" s="1">
        <f>[9]Belgium!AL$12</f>
        <v>0</v>
      </c>
      <c r="AM7" s="1">
        <f>[9]Belgium!AM$12</f>
        <v>0</v>
      </c>
      <c r="AN7" s="1">
        <f>[9]Belgium!AN$12</f>
        <v>0</v>
      </c>
      <c r="AO7" s="1">
        <f>[9]Belgium!AO$12</f>
        <v>0</v>
      </c>
      <c r="AP7" s="1">
        <f>[9]Belgium!AP$12</f>
        <v>0</v>
      </c>
      <c r="AQ7" s="1">
        <f>[9]Belgium!AQ$12</f>
        <v>0</v>
      </c>
      <c r="AR7" s="1">
        <f>[9]Belgium!AR$12</f>
        <v>0</v>
      </c>
      <c r="AS7" s="1">
        <f>[9]Belgium!AS$12</f>
        <v>0</v>
      </c>
      <c r="AT7" s="1">
        <f>[9]Belgium!AT$12</f>
        <v>0</v>
      </c>
      <c r="AU7" s="1">
        <f>[9]Belgium!AU$12</f>
        <v>0</v>
      </c>
      <c r="AV7" s="1">
        <f>[9]Belgium!AV$12</f>
        <v>0</v>
      </c>
      <c r="AW7" s="1">
        <f>[9]Belgium!AW$12</f>
        <v>0</v>
      </c>
      <c r="AX7" s="1">
        <f>[9]Belgium!AX$12</f>
        <v>0</v>
      </c>
      <c r="AY7" s="1">
        <f>[9]Belgium!AY$12</f>
        <v>0</v>
      </c>
      <c r="AZ7" s="1">
        <f>[9]Belgium!AZ$12</f>
        <v>0</v>
      </c>
      <c r="BA7" s="1">
        <f>[9]Belgium!BA$12</f>
        <v>0</v>
      </c>
      <c r="BB7" s="1">
        <f>[9]Belgium!BB$12</f>
        <v>0</v>
      </c>
      <c r="BC7" s="1">
        <f>[9]Belgium!BC$12</f>
        <v>0</v>
      </c>
      <c r="BD7" s="1">
        <f>[9]Belgium!BD$12</f>
        <v>0</v>
      </c>
      <c r="BE7" s="1">
        <f>[9]Belgium!BE$12</f>
        <v>0</v>
      </c>
      <c r="BF7" s="1">
        <f>[9]Belgium!BF$12</f>
        <v>0</v>
      </c>
      <c r="BG7" s="1">
        <f>[9]Belgium!BG$12</f>
        <v>0</v>
      </c>
      <c r="BH7" s="1">
        <f>[9]Belgium!BH$12</f>
        <v>0</v>
      </c>
      <c r="BI7" s="1">
        <f>[9]Belgium!BI$12</f>
        <v>0</v>
      </c>
      <c r="BJ7" s="1">
        <f>[9]Belgium!BJ$12</f>
        <v>0</v>
      </c>
      <c r="BK7" s="1">
        <f>[9]Belgium!BK$12</f>
        <v>0</v>
      </c>
      <c r="BL7" s="1">
        <f>[9]Belgium!BL$12</f>
        <v>0</v>
      </c>
      <c r="BM7" s="1">
        <f>[9]Belgium!BM$12</f>
        <v>0</v>
      </c>
      <c r="BN7" s="1">
        <f>[9]Belgium!BN$12</f>
        <v>0</v>
      </c>
      <c r="BO7" s="1">
        <f>[9]Belgium!BO$12</f>
        <v>0</v>
      </c>
      <c r="BP7" s="1">
        <f>[9]Belgium!BP$12</f>
        <v>0</v>
      </c>
      <c r="BQ7" s="1">
        <f>[9]Belgium!BQ$12</f>
        <v>0</v>
      </c>
      <c r="BR7" s="1">
        <f>[9]Belgium!BR$12</f>
        <v>0</v>
      </c>
      <c r="BS7" s="1">
        <f>[9]Belgium!BS$12</f>
        <v>0</v>
      </c>
      <c r="BT7" s="1">
        <f>[9]Belgium!BT$12</f>
        <v>0</v>
      </c>
      <c r="BU7" s="1">
        <f>[9]Belgium!BU$12</f>
        <v>0</v>
      </c>
      <c r="BV7" s="1">
        <f>[9]Belgium!BV$12</f>
        <v>0</v>
      </c>
      <c r="BW7" s="1">
        <f>[9]Belgium!BW$12</f>
        <v>0</v>
      </c>
      <c r="BX7" s="1">
        <f>[9]Belgium!BX$12</f>
        <v>0</v>
      </c>
      <c r="BY7" s="1">
        <f>[9]Belgium!BY$12</f>
        <v>0</v>
      </c>
      <c r="BZ7" s="1">
        <f>[9]Belgium!BZ$12</f>
        <v>0</v>
      </c>
      <c r="CA7" s="1">
        <f>[9]Belgium!CA$12</f>
        <v>0</v>
      </c>
      <c r="CB7" s="1">
        <f>[9]Belgium!CB$12</f>
        <v>0</v>
      </c>
      <c r="CC7" s="1">
        <f>[9]Belgium!CC$12</f>
        <v>0</v>
      </c>
      <c r="CD7" s="1">
        <f>[9]Belgium!CD$12</f>
        <v>0</v>
      </c>
      <c r="CE7" s="1">
        <f>[9]Belgium!CE$12</f>
        <v>0</v>
      </c>
      <c r="CF7" s="1">
        <f>[9]Belgium!CF$12</f>
        <v>0</v>
      </c>
      <c r="CG7" s="1">
        <f>[9]Belgium!CG$12</f>
        <v>0</v>
      </c>
      <c r="CH7" s="1">
        <f>[9]Belgium!CH$12</f>
        <v>0</v>
      </c>
      <c r="CI7" s="1">
        <f>[9]Belgium!CI$12</f>
        <v>0</v>
      </c>
      <c r="CJ7" s="1">
        <f>[9]Belgium!CJ$12</f>
        <v>0</v>
      </c>
      <c r="CK7" s="1">
        <f>[9]Belgium!CK$12</f>
        <v>0</v>
      </c>
      <c r="CL7" s="1">
        <f>[9]Belgium!CL$12</f>
        <v>0</v>
      </c>
      <c r="CM7" s="1">
        <f>[9]Belgium!CM$12</f>
        <v>0</v>
      </c>
      <c r="CN7" s="1">
        <f>[9]Belgium!CN$12</f>
        <v>0</v>
      </c>
      <c r="CO7" s="1">
        <f>[9]Belgium!CO$12</f>
        <v>0</v>
      </c>
      <c r="CP7" s="1">
        <f>[9]Belgium!CP$12</f>
        <v>0</v>
      </c>
      <c r="CQ7" s="1">
        <f>[9]Belgium!CQ$12</f>
        <v>0</v>
      </c>
      <c r="CR7" s="1">
        <f>[9]Belgium!CR$12</f>
        <v>0</v>
      </c>
      <c r="CS7" s="1">
        <f>[9]Belgium!CS$12</f>
        <v>0</v>
      </c>
      <c r="CT7" s="1">
        <f>[9]Belgium!CT$12</f>
        <v>0</v>
      </c>
      <c r="CU7" s="1">
        <f>[9]Belgium!CU$12</f>
        <v>0</v>
      </c>
      <c r="CV7" s="1">
        <f>[9]Belgium!CV$12</f>
        <v>0</v>
      </c>
      <c r="CW7" s="1">
        <f>[9]Belgium!CW$12</f>
        <v>0</v>
      </c>
      <c r="CX7" s="1">
        <f>[9]Belgium!CX$12</f>
        <v>0</v>
      </c>
      <c r="CY7" s="1">
        <f>[9]Belgium!CY$12</f>
        <v>0</v>
      </c>
      <c r="CZ7" s="1">
        <f>[9]Belgium!CZ$12</f>
        <v>0</v>
      </c>
      <c r="DA7" s="1">
        <f>[9]Belgium!DA$12</f>
        <v>0</v>
      </c>
      <c r="DB7" s="1">
        <f>[9]Belgium!DB$12</f>
        <v>0</v>
      </c>
      <c r="DC7" s="1">
        <f>[9]Belgium!DC$12</f>
        <v>0</v>
      </c>
      <c r="DD7" s="1">
        <f>[9]Belgium!DD$12</f>
        <v>0</v>
      </c>
      <c r="DE7" s="1">
        <f>[9]Belgium!DE$12</f>
        <v>0</v>
      </c>
      <c r="DF7" s="1">
        <f>[9]Belgium!DF$12</f>
        <v>0</v>
      </c>
      <c r="DG7" s="1">
        <f>[9]Belgium!DG$12</f>
        <v>0</v>
      </c>
      <c r="DH7" s="1">
        <f>[9]Belgium!DH$12</f>
        <v>0</v>
      </c>
      <c r="DI7" s="1">
        <f>[9]Belgium!DI$12</f>
        <v>0</v>
      </c>
      <c r="DJ7" s="1">
        <f>[9]Belgium!DJ$12</f>
        <v>0</v>
      </c>
      <c r="DK7" s="1">
        <f>[9]Belgium!DK$12</f>
        <v>0</v>
      </c>
      <c r="DL7" s="1">
        <f>[9]Belgium!DL$12</f>
        <v>0</v>
      </c>
      <c r="DM7" s="1">
        <f>[9]Belgium!DM$12</f>
        <v>0</v>
      </c>
      <c r="DN7" s="1">
        <f>[9]Belgium!DN$12</f>
        <v>0</v>
      </c>
      <c r="DO7" s="1">
        <f>[9]Belgium!DO$12</f>
        <v>0</v>
      </c>
      <c r="DP7" s="1">
        <f>[9]Belgium!DP$12</f>
        <v>0</v>
      </c>
      <c r="DQ7" s="1">
        <f>[9]Belgium!DQ$12</f>
        <v>0</v>
      </c>
      <c r="DR7" s="1">
        <f>[9]Belgium!DR$12</f>
        <v>0</v>
      </c>
      <c r="DS7" s="1">
        <f>[9]Belgium!DS$12</f>
        <v>0</v>
      </c>
      <c r="DT7" s="1">
        <f>[9]Belgium!DT$12</f>
        <v>0</v>
      </c>
      <c r="DU7" s="1">
        <f>[9]Belgium!DU$12</f>
        <v>0</v>
      </c>
      <c r="DV7" s="1">
        <f>[9]Belgium!DV$12</f>
        <v>0</v>
      </c>
      <c r="DW7" s="1">
        <f>[9]Belgium!DW$12</f>
        <v>0</v>
      </c>
      <c r="DX7" s="1">
        <f>[9]Belgium!DX$12</f>
        <v>0</v>
      </c>
      <c r="DY7" s="1">
        <f>[9]Belgium!DY$12</f>
        <v>0</v>
      </c>
      <c r="DZ7" s="1">
        <f>[9]Belgium!DZ$12</f>
        <v>0</v>
      </c>
      <c r="EA7" s="1">
        <f>[9]Belgium!EA$12</f>
        <v>0</v>
      </c>
      <c r="EB7" s="1">
        <f>[9]Belgium!EB$12</f>
        <v>19</v>
      </c>
      <c r="EC7" s="1">
        <f>[9]Belgium!EC$12</f>
        <v>0</v>
      </c>
      <c r="ED7" s="1">
        <f>[9]Belgium!ED$12</f>
        <v>0</v>
      </c>
      <c r="EE7" s="1">
        <f>[9]Belgium!EE$12</f>
        <v>0</v>
      </c>
      <c r="EF7" s="1">
        <f>[9]Belgium!EF$12</f>
        <v>0</v>
      </c>
      <c r="EG7" s="1">
        <f>[9]Belgium!EG$12</f>
        <v>0</v>
      </c>
      <c r="EH7" s="1">
        <f>[9]Belgium!EH$12</f>
        <v>0</v>
      </c>
      <c r="EI7" s="1">
        <f>[9]Belgium!EI$12</f>
        <v>0</v>
      </c>
      <c r="EJ7" s="1">
        <f>[9]Belgium!EJ$12</f>
        <v>0</v>
      </c>
      <c r="EK7" s="1">
        <f>[9]Belgium!EK$12</f>
        <v>0</v>
      </c>
      <c r="EL7" s="1">
        <f>[9]Belgium!EL$12</f>
        <v>0</v>
      </c>
      <c r="EM7" s="1">
        <f>[9]Belgium!EM$12</f>
        <v>0</v>
      </c>
      <c r="EN7" s="1">
        <f>[9]Belgium!EN$12</f>
        <v>0</v>
      </c>
      <c r="EO7" s="1">
        <f>[9]Belgium!EO$12</f>
        <v>0</v>
      </c>
      <c r="EP7" s="1">
        <f>[9]Belgium!EP$12</f>
        <v>0</v>
      </c>
      <c r="EQ7" s="1">
        <f>[9]Belgium!EQ$12</f>
        <v>0</v>
      </c>
      <c r="ER7" s="1">
        <f>[9]Belgium!ER$12</f>
        <v>0</v>
      </c>
      <c r="ES7" s="1">
        <f>[9]Belgium!ES$12</f>
        <v>0</v>
      </c>
      <c r="ET7" s="1">
        <f>[9]Belgium!ET$12</f>
        <v>0</v>
      </c>
      <c r="EU7" s="1">
        <f>[9]Belgium!EU$12</f>
        <v>0</v>
      </c>
      <c r="EV7" s="1">
        <f>[9]Belgium!EV$12</f>
        <v>0</v>
      </c>
      <c r="EW7" s="1">
        <f>[9]Belgium!EW$12</f>
        <v>0</v>
      </c>
      <c r="EX7" s="1">
        <f>[9]Belgium!EX$12</f>
        <v>0</v>
      </c>
      <c r="EY7" s="1">
        <f>[9]Belgium!EY$12</f>
        <v>0</v>
      </c>
      <c r="EZ7" s="1">
        <f>[9]Belgium!EZ$12</f>
        <v>0</v>
      </c>
      <c r="FA7" s="1">
        <f>[9]Belgium!FA$12</f>
        <v>0</v>
      </c>
      <c r="FB7" s="1">
        <f>[9]Belgium!FB$12</f>
        <v>0</v>
      </c>
      <c r="FC7" s="1">
        <f>[9]Belgium!FC$12</f>
        <v>0</v>
      </c>
      <c r="FD7" s="1">
        <f>[9]Belgium!FD$12</f>
        <v>0</v>
      </c>
      <c r="FE7" s="1">
        <f>[9]Belgium!FE$12</f>
        <v>0</v>
      </c>
      <c r="FF7" s="1">
        <f>[9]Belgium!FF$12</f>
        <v>0</v>
      </c>
      <c r="FG7" s="1">
        <f>[9]Belgium!FG$12</f>
        <v>0</v>
      </c>
      <c r="FH7" s="1">
        <f>[9]Belgium!FH$12</f>
        <v>0</v>
      </c>
      <c r="FI7" s="1">
        <f>[9]Belgium!FI$12</f>
        <v>0</v>
      </c>
      <c r="FJ7" s="1">
        <f>[9]Belgium!FJ$12</f>
        <v>0</v>
      </c>
      <c r="FK7" s="1">
        <f>[9]Belgium!FK$12</f>
        <v>0</v>
      </c>
      <c r="FL7" s="1">
        <f>[9]Belgium!FL$12</f>
        <v>0</v>
      </c>
      <c r="FM7" s="1">
        <f>[9]Belgium!FM$12</f>
        <v>0</v>
      </c>
      <c r="FN7" s="1">
        <f>[9]Belgium!FN$12</f>
        <v>0</v>
      </c>
      <c r="FO7" s="1">
        <f>[9]Belgium!FO$12</f>
        <v>0</v>
      </c>
      <c r="FP7" s="1">
        <f>[9]Belgium!FP$12</f>
        <v>0</v>
      </c>
      <c r="FQ7" s="1">
        <f>[9]Belgium!FQ$12</f>
        <v>0</v>
      </c>
      <c r="FR7" s="1">
        <f>[9]Belgium!FR$12</f>
        <v>0</v>
      </c>
      <c r="FS7" s="1">
        <f>[9]Belgium!FS$12</f>
        <v>0</v>
      </c>
      <c r="FT7" s="1">
        <f>[9]Belgium!FT$12</f>
        <v>0</v>
      </c>
      <c r="FU7" s="1">
        <f>[9]Belgium!FU$12</f>
        <v>0</v>
      </c>
      <c r="FV7" s="1">
        <f>[9]Belgium!FV$12</f>
        <v>0</v>
      </c>
      <c r="FW7" s="1">
        <f>[9]Belgium!FW$12</f>
        <v>0</v>
      </c>
      <c r="FX7" s="1">
        <f>[9]Belgium!FX$12</f>
        <v>0</v>
      </c>
      <c r="FY7" s="1">
        <f>[9]Belgium!FY$12</f>
        <v>0</v>
      </c>
      <c r="FZ7" s="7">
        <f>1/1000*SUM($B7:FY7)</f>
        <v>1.9E-2</v>
      </c>
    </row>
    <row r="8" spans="1:182">
      <c r="A8" t="s">
        <v>32</v>
      </c>
      <c r="B8" s="1">
        <f>[9]Bulgaria!B$12</f>
        <v>0</v>
      </c>
      <c r="C8" s="1">
        <f>[9]Bulgaria!C$12</f>
        <v>0</v>
      </c>
      <c r="D8" s="1">
        <f>[9]Bulgaria!D$12</f>
        <v>5</v>
      </c>
      <c r="E8" s="1">
        <f>[9]Bulgaria!E$12</f>
        <v>0</v>
      </c>
      <c r="F8" s="1">
        <f>[9]Bulgaria!F$12</f>
        <v>5</v>
      </c>
      <c r="G8" s="1">
        <f>[9]Bulgaria!G$12</f>
        <v>0</v>
      </c>
      <c r="H8" s="1">
        <f>[9]Bulgaria!H$12</f>
        <v>8</v>
      </c>
      <c r="I8" s="1">
        <f>[9]Bulgaria!I$12</f>
        <v>0</v>
      </c>
      <c r="J8" s="1">
        <f>[9]Bulgaria!J$12</f>
        <v>4797</v>
      </c>
      <c r="K8" s="1">
        <f>[9]Bulgaria!K$12</f>
        <v>0</v>
      </c>
      <c r="L8" s="1">
        <f>[9]Bulgaria!L$12</f>
        <v>1673</v>
      </c>
      <c r="M8" s="1">
        <f>[9]Bulgaria!M$12</f>
        <v>6468</v>
      </c>
      <c r="N8" s="1">
        <f>[9]Bulgaria!N$12</f>
        <v>7392</v>
      </c>
      <c r="O8" s="1">
        <f>[9]Bulgaria!O$12</f>
        <v>14351</v>
      </c>
      <c r="P8" s="1">
        <f>[9]Bulgaria!P$12</f>
        <v>19881</v>
      </c>
      <c r="Q8" s="1">
        <f>[9]Bulgaria!Q$12</f>
        <v>3752</v>
      </c>
      <c r="R8" s="1">
        <f>[9]Bulgaria!R$12</f>
        <v>10315</v>
      </c>
      <c r="S8" s="1">
        <f>[9]Bulgaria!S$12</f>
        <v>5586</v>
      </c>
      <c r="T8" s="1">
        <f>[9]Bulgaria!T$12</f>
        <v>11646</v>
      </c>
      <c r="U8" s="1">
        <f>[9]Bulgaria!U$12</f>
        <v>3424</v>
      </c>
      <c r="V8" s="1">
        <f>[9]Bulgaria!V$12</f>
        <v>2692</v>
      </c>
      <c r="W8" s="1">
        <f>[9]Bulgaria!W$12</f>
        <v>29088</v>
      </c>
      <c r="X8" s="1">
        <f>[9]Bulgaria!X$12</f>
        <v>34310</v>
      </c>
      <c r="Y8" s="1">
        <f>[9]Bulgaria!Y$12</f>
        <v>27258</v>
      </c>
      <c r="Z8" s="1">
        <f>[9]Bulgaria!Z$12</f>
        <v>7301</v>
      </c>
      <c r="AA8" s="1">
        <f>[9]Bulgaria!AA$12</f>
        <v>18064</v>
      </c>
      <c r="AB8" s="1">
        <f>[9]Bulgaria!AB$12</f>
        <v>5339</v>
      </c>
      <c r="AC8" s="1">
        <f>[9]Bulgaria!AC$12</f>
        <v>4564</v>
      </c>
      <c r="AD8" s="1">
        <f>[9]Bulgaria!AD$12</f>
        <v>10764</v>
      </c>
      <c r="AE8" s="1">
        <f>[9]Bulgaria!AE$12</f>
        <v>4988</v>
      </c>
      <c r="AF8" s="1">
        <f>[9]Bulgaria!AF$12</f>
        <v>23202</v>
      </c>
      <c r="AG8" s="1">
        <f>[9]Bulgaria!AG$12</f>
        <v>36644</v>
      </c>
      <c r="AH8" s="1">
        <f>[9]Bulgaria!AH$12</f>
        <v>20391</v>
      </c>
      <c r="AI8" s="1">
        <f>[9]Bulgaria!AI$12</f>
        <v>14257</v>
      </c>
      <c r="AJ8" s="1">
        <f>[9]Bulgaria!AJ$12</f>
        <v>26355</v>
      </c>
      <c r="AK8" s="1">
        <f>[9]Bulgaria!AK$12</f>
        <v>24797</v>
      </c>
      <c r="AL8" s="1">
        <f>[9]Bulgaria!AL$12</f>
        <v>17392</v>
      </c>
      <c r="AM8" s="1">
        <f>[9]Bulgaria!AM$12</f>
        <v>29641</v>
      </c>
      <c r="AN8" s="1">
        <f>[9]Bulgaria!AN$12</f>
        <v>33822</v>
      </c>
      <c r="AO8" s="1">
        <f>[9]Bulgaria!AO$12</f>
        <v>45015</v>
      </c>
      <c r="AP8" s="1">
        <f>[9]Bulgaria!AP$12</f>
        <v>16163</v>
      </c>
      <c r="AQ8" s="1">
        <f>[9]Bulgaria!AQ$12</f>
        <v>3780</v>
      </c>
      <c r="AR8" s="1">
        <f>[9]Bulgaria!AR$12</f>
        <v>28816</v>
      </c>
      <c r="AS8" s="1">
        <f>[9]Bulgaria!AS$12</f>
        <v>49583</v>
      </c>
      <c r="AT8" s="1">
        <f>[9]Bulgaria!AT$12</f>
        <v>24668</v>
      </c>
      <c r="AU8" s="1">
        <f>[9]Bulgaria!AU$12</f>
        <v>39401</v>
      </c>
      <c r="AV8" s="1">
        <f>[9]Bulgaria!AV$12</f>
        <v>34263</v>
      </c>
      <c r="AW8" s="1">
        <f>[9]Bulgaria!AW$12</f>
        <v>40995</v>
      </c>
      <c r="AX8" s="1">
        <f>[9]Bulgaria!AX$12</f>
        <v>41056</v>
      </c>
      <c r="AY8" s="1">
        <f>[9]Bulgaria!AY$12</f>
        <v>32315</v>
      </c>
      <c r="AZ8" s="1">
        <f>[9]Bulgaria!AZ$12</f>
        <v>33128</v>
      </c>
      <c r="BA8" s="1">
        <f>[9]Bulgaria!BA$12</f>
        <v>10140</v>
      </c>
      <c r="BB8" s="1">
        <f>[9]Bulgaria!BB$12</f>
        <v>9503</v>
      </c>
      <c r="BC8" s="1">
        <f>[9]Bulgaria!BC$12</f>
        <v>16664</v>
      </c>
      <c r="BD8" s="1">
        <f>[9]Bulgaria!BD$12</f>
        <v>29662</v>
      </c>
      <c r="BE8" s="1">
        <f>[9]Bulgaria!BE$12</f>
        <v>24894</v>
      </c>
      <c r="BF8" s="1">
        <f>[9]Bulgaria!BF$12</f>
        <v>25332</v>
      </c>
      <c r="BG8" s="1">
        <f>[9]Bulgaria!BG$12</f>
        <v>28453</v>
      </c>
      <c r="BH8" s="1">
        <f>[9]Bulgaria!BH$12</f>
        <v>48246</v>
      </c>
      <c r="BI8" s="1">
        <f>[9]Bulgaria!BI$12</f>
        <v>32400</v>
      </c>
      <c r="BJ8" s="1">
        <f>[9]Bulgaria!BJ$12</f>
        <v>42035</v>
      </c>
      <c r="BK8" s="1">
        <f>[9]Bulgaria!BK$12</f>
        <v>30399</v>
      </c>
      <c r="BL8" s="1">
        <f>[9]Bulgaria!BL$12</f>
        <v>33750</v>
      </c>
      <c r="BM8" s="1">
        <f>[9]Bulgaria!BM$12</f>
        <v>23520</v>
      </c>
      <c r="BN8" s="1">
        <f>[9]Bulgaria!BN$12</f>
        <v>12618</v>
      </c>
      <c r="BO8" s="1">
        <f>[9]Bulgaria!BO$12</f>
        <v>23177</v>
      </c>
      <c r="BP8" s="1">
        <f>[9]Bulgaria!BP$12</f>
        <v>23531</v>
      </c>
      <c r="BQ8" s="1">
        <f>[9]Bulgaria!BQ$12</f>
        <v>17556</v>
      </c>
      <c r="BR8" s="1">
        <f>[9]Bulgaria!BR$12</f>
        <v>24192</v>
      </c>
      <c r="BS8" s="1">
        <f>[9]Bulgaria!BS$12</f>
        <v>29363</v>
      </c>
      <c r="BT8" s="1">
        <f>[9]Bulgaria!BT$12</f>
        <v>41922</v>
      </c>
      <c r="BU8" s="1">
        <f>[9]Bulgaria!BU$12</f>
        <v>40562</v>
      </c>
      <c r="BV8" s="1">
        <f>[9]Bulgaria!BV$12</f>
        <v>45159</v>
      </c>
      <c r="BW8" s="1">
        <f>[9]Bulgaria!BW$12</f>
        <v>21894</v>
      </c>
      <c r="BX8" s="1">
        <f>[9]Bulgaria!BX$12</f>
        <v>17997</v>
      </c>
      <c r="BY8" s="1">
        <f>[9]Bulgaria!BY$12</f>
        <v>13078</v>
      </c>
      <c r="BZ8" s="1">
        <f>[9]Bulgaria!BZ$12</f>
        <v>54884</v>
      </c>
      <c r="CA8" s="1">
        <f>[9]Bulgaria!CA$12</f>
        <v>24100</v>
      </c>
      <c r="CB8" s="1">
        <f>[9]Bulgaria!CB$12</f>
        <v>27729</v>
      </c>
      <c r="CC8" s="1">
        <f>[9]Bulgaria!CC$12</f>
        <v>33752</v>
      </c>
      <c r="CD8" s="1">
        <f>[9]Bulgaria!CD$12</f>
        <v>75142</v>
      </c>
      <c r="CE8" s="1">
        <f>[9]Bulgaria!CE$12</f>
        <v>67209</v>
      </c>
      <c r="CF8" s="1">
        <f>[9]Bulgaria!CF$12</f>
        <v>54826</v>
      </c>
      <c r="CG8" s="1">
        <f>[9]Bulgaria!CG$12</f>
        <v>80048</v>
      </c>
      <c r="CH8" s="1">
        <f>[9]Bulgaria!CH$12</f>
        <v>220270</v>
      </c>
      <c r="CI8" s="1">
        <f>[9]Bulgaria!CI$12</f>
        <v>119789</v>
      </c>
      <c r="CJ8" s="1">
        <f>[9]Bulgaria!CJ$12</f>
        <v>49896</v>
      </c>
      <c r="CK8" s="1">
        <f>[9]Bulgaria!CK$12</f>
        <v>20925</v>
      </c>
      <c r="CL8" s="1">
        <f>[9]Bulgaria!CL$12</f>
        <v>11900</v>
      </c>
      <c r="CM8" s="1">
        <f>[9]Bulgaria!CM$12</f>
        <v>66379</v>
      </c>
      <c r="CN8" s="1">
        <f>[9]Bulgaria!CN$12</f>
        <v>46001</v>
      </c>
      <c r="CO8" s="1">
        <f>[9]Bulgaria!CO$12</f>
        <v>4760</v>
      </c>
      <c r="CP8" s="1">
        <f>[9]Bulgaria!CP$12</f>
        <v>158622</v>
      </c>
      <c r="CQ8" s="1">
        <f>[9]Bulgaria!CQ$12</f>
        <v>113568</v>
      </c>
      <c r="CR8" s="1">
        <f>[9]Bulgaria!CR$12</f>
        <v>135986</v>
      </c>
      <c r="CS8" s="1">
        <f>[9]Bulgaria!CS$12</f>
        <v>73866</v>
      </c>
      <c r="CT8" s="1">
        <f>[9]Bulgaria!CT$12</f>
        <v>49190</v>
      </c>
      <c r="CU8" s="1">
        <f>[9]Bulgaria!CU$12</f>
        <v>95037</v>
      </c>
      <c r="CV8" s="1">
        <f>[9]Bulgaria!CV$12</f>
        <v>56255</v>
      </c>
      <c r="CW8" s="1">
        <f>[9]Bulgaria!CW$12</f>
        <v>16904</v>
      </c>
      <c r="CX8" s="1">
        <f>[9]Bulgaria!CX$12</f>
        <v>34131</v>
      </c>
      <c r="CY8" s="1">
        <f>[9]Bulgaria!CY$12</f>
        <v>69282</v>
      </c>
      <c r="CZ8" s="1">
        <f>[9]Bulgaria!CZ$12</f>
        <v>144856</v>
      </c>
      <c r="DA8" s="1">
        <f>[9]Bulgaria!DA$12</f>
        <v>130020</v>
      </c>
      <c r="DB8" s="1">
        <f>[9]Bulgaria!DB$12</f>
        <v>172986</v>
      </c>
      <c r="DC8" s="1">
        <f>[9]Bulgaria!DC$12</f>
        <v>178500</v>
      </c>
      <c r="DD8" s="1">
        <f>[9]Bulgaria!DD$12</f>
        <v>85346</v>
      </c>
      <c r="DE8" s="1">
        <f>[9]Bulgaria!DE$12</f>
        <v>78167</v>
      </c>
      <c r="DF8" s="1">
        <f>[9]Bulgaria!DF$12</f>
        <v>122546</v>
      </c>
      <c r="DG8" s="1">
        <f>[9]Bulgaria!DG$12</f>
        <v>80926</v>
      </c>
      <c r="DH8" s="1">
        <f>[9]Bulgaria!DH$12</f>
        <v>17381</v>
      </c>
      <c r="DI8" s="1">
        <f>[9]Bulgaria!DI$12</f>
        <v>18730</v>
      </c>
      <c r="DJ8" s="1">
        <f>[9]Bulgaria!DJ$12</f>
        <v>32726</v>
      </c>
      <c r="DK8" s="1">
        <f>[9]Bulgaria!DK$12</f>
        <v>29328</v>
      </c>
      <c r="DL8" s="1">
        <f>[9]Bulgaria!DL$12</f>
        <v>179156</v>
      </c>
      <c r="DM8" s="1">
        <f>[9]Bulgaria!DM$12</f>
        <v>78431</v>
      </c>
      <c r="DN8" s="1">
        <f>[9]Bulgaria!DN$12</f>
        <v>174622</v>
      </c>
      <c r="DO8" s="1">
        <f>[9]Bulgaria!DO$12</f>
        <v>134596</v>
      </c>
      <c r="DP8" s="1">
        <f>[9]Bulgaria!DP$12</f>
        <v>111538</v>
      </c>
      <c r="DQ8" s="1">
        <f>[9]Bulgaria!DQ$12</f>
        <v>60641</v>
      </c>
      <c r="DR8" s="1">
        <f>[9]Bulgaria!DR$12</f>
        <v>51955</v>
      </c>
      <c r="DS8" s="1">
        <f>[9]Bulgaria!DS$12</f>
        <v>46095</v>
      </c>
      <c r="DT8" s="1">
        <f>[9]Bulgaria!DT$12</f>
        <v>71635</v>
      </c>
      <c r="DU8" s="1">
        <f>[9]Bulgaria!DU$12</f>
        <v>8850</v>
      </c>
      <c r="DV8" s="1">
        <f>[9]Bulgaria!DV$12</f>
        <v>63313</v>
      </c>
      <c r="DW8" s="1">
        <f>[9]Bulgaria!DW$12</f>
        <v>82643</v>
      </c>
      <c r="DX8" s="1">
        <f>[9]Bulgaria!DX$12</f>
        <v>41916</v>
      </c>
      <c r="DY8" s="1">
        <f>[9]Bulgaria!DY$12</f>
        <v>18117</v>
      </c>
      <c r="DZ8" s="1">
        <f>[9]Bulgaria!DZ$12</f>
        <v>155994</v>
      </c>
      <c r="EA8" s="1">
        <f>[9]Bulgaria!EA$12</f>
        <v>120400</v>
      </c>
      <c r="EB8" s="1">
        <f>[9]Bulgaria!EB$12</f>
        <v>75390</v>
      </c>
      <c r="EC8" s="1">
        <f>[9]Bulgaria!EC$12</f>
        <v>49586</v>
      </c>
      <c r="ED8" s="1">
        <f>[9]Bulgaria!ED$12</f>
        <v>36825</v>
      </c>
      <c r="EE8" s="1">
        <f>[9]Bulgaria!EE$12</f>
        <v>63814</v>
      </c>
      <c r="EF8" s="1">
        <f>[9]Bulgaria!EF$12</f>
        <v>40004</v>
      </c>
      <c r="EG8" s="1">
        <f>[9]Bulgaria!EG$12</f>
        <v>22830</v>
      </c>
      <c r="EH8" s="1">
        <f>[9]Bulgaria!EH$12</f>
        <v>50296</v>
      </c>
      <c r="EI8" s="1">
        <f>[9]Bulgaria!EI$12</f>
        <v>52582</v>
      </c>
      <c r="EJ8" s="1">
        <f>[9]Bulgaria!EJ$12</f>
        <v>21716</v>
      </c>
      <c r="EK8" s="1">
        <f>[9]Bulgaria!EK$12</f>
        <v>54104</v>
      </c>
      <c r="EL8" s="1">
        <f>[9]Bulgaria!EL$12</f>
        <v>66876</v>
      </c>
      <c r="EM8" s="1">
        <f>[9]Bulgaria!EM$12</f>
        <v>155363</v>
      </c>
      <c r="EN8" s="1">
        <f>[9]Bulgaria!EN$12</f>
        <v>112223</v>
      </c>
      <c r="EO8" s="1">
        <f>[9]Bulgaria!EO$12</f>
        <v>67822</v>
      </c>
      <c r="EP8" s="1">
        <f>[9]Bulgaria!EP$12</f>
        <v>47423</v>
      </c>
      <c r="EQ8" s="1">
        <f>[9]Bulgaria!EQ$12</f>
        <v>15763</v>
      </c>
      <c r="ER8" s="1">
        <f>[9]Bulgaria!ER$12</f>
        <v>68941</v>
      </c>
      <c r="ES8" s="1">
        <f>[9]Bulgaria!ES$12</f>
        <v>8136</v>
      </c>
      <c r="ET8" s="1">
        <f>[9]Bulgaria!ET$12</f>
        <v>348600</v>
      </c>
      <c r="EU8" s="1">
        <f>[9]Bulgaria!EU$12</f>
        <v>121584</v>
      </c>
      <c r="EV8" s="1">
        <f>[9]Bulgaria!EV$12</f>
        <v>21792</v>
      </c>
      <c r="EW8" s="1">
        <f>[9]Bulgaria!EW$12</f>
        <v>21218</v>
      </c>
      <c r="EX8" s="1">
        <f>[9]Bulgaria!EX$12</f>
        <v>44297</v>
      </c>
      <c r="EY8" s="1">
        <f>[9]Bulgaria!EY$12</f>
        <v>41406</v>
      </c>
      <c r="EZ8" s="1">
        <f>[9]Bulgaria!EZ$12</f>
        <v>6800</v>
      </c>
      <c r="FA8" s="1">
        <f>[9]Bulgaria!FA$12</f>
        <v>12480</v>
      </c>
      <c r="FB8" s="1">
        <f>[9]Bulgaria!FB$12</f>
        <v>0</v>
      </c>
      <c r="FC8" s="1">
        <f>[9]Bulgaria!FC$12</f>
        <v>0</v>
      </c>
      <c r="FD8" s="1">
        <f>[9]Bulgaria!FD$12</f>
        <v>15543</v>
      </c>
      <c r="FE8" s="1">
        <f>[9]Bulgaria!FE$12</f>
        <v>14910</v>
      </c>
      <c r="FF8" s="1">
        <f>[9]Bulgaria!FF$12</f>
        <v>126145</v>
      </c>
      <c r="FG8" s="1">
        <f>[9]Bulgaria!FG$12</f>
        <v>90817</v>
      </c>
      <c r="FH8" s="1">
        <f>[9]Bulgaria!FH$12</f>
        <v>64255</v>
      </c>
      <c r="FI8" s="1">
        <f>[9]Bulgaria!FI$12</f>
        <v>42908</v>
      </c>
      <c r="FJ8" s="1">
        <f>[9]Bulgaria!FJ$12</f>
        <v>133852</v>
      </c>
      <c r="FK8" s="1">
        <f>[9]Bulgaria!FK$12</f>
        <v>112780</v>
      </c>
      <c r="FL8" s="1">
        <f>[9]Bulgaria!FL$12</f>
        <v>44161</v>
      </c>
      <c r="FM8" s="1">
        <f>[9]Bulgaria!FM$12</f>
        <v>13077</v>
      </c>
      <c r="FN8" s="1">
        <f>[9]Bulgaria!FN$12</f>
        <v>17906</v>
      </c>
      <c r="FO8" s="1">
        <f>[9]Bulgaria!FO$12</f>
        <v>20908</v>
      </c>
      <c r="FP8" s="1">
        <f>[9]Bulgaria!FP$12</f>
        <v>57071</v>
      </c>
      <c r="FQ8" s="1">
        <f>[9]Bulgaria!FQ$12</f>
        <v>49915</v>
      </c>
      <c r="FR8" s="1">
        <f>[9]Bulgaria!FR$12</f>
        <v>20676</v>
      </c>
      <c r="FS8" s="1">
        <f>[9]Bulgaria!FS$12</f>
        <v>54956</v>
      </c>
      <c r="FT8" s="1">
        <f>[9]Bulgaria!FT$12</f>
        <v>54898</v>
      </c>
      <c r="FU8" s="1">
        <f>[9]Bulgaria!FU$12</f>
        <v>18941</v>
      </c>
      <c r="FV8" s="1">
        <f>[9]Bulgaria!FV$12</f>
        <v>28432</v>
      </c>
      <c r="FW8" s="1">
        <f>[9]Bulgaria!FW$12</f>
        <v>75513</v>
      </c>
      <c r="FX8" s="1">
        <f>[9]Bulgaria!FX$12</f>
        <v>0</v>
      </c>
      <c r="FY8" s="1">
        <f>[9]Bulgaria!FY$12</f>
        <v>0</v>
      </c>
      <c r="FZ8" s="7">
        <f>1/1000*SUM($B8:FY8)</f>
        <v>8452.8019999999997</v>
      </c>
    </row>
    <row r="9" spans="1:182">
      <c r="A9" t="s">
        <v>40</v>
      </c>
      <c r="B9" s="1">
        <f>[9]Croatia!B$12</f>
        <v>0</v>
      </c>
      <c r="C9" s="1">
        <f>[9]Croatia!C$12</f>
        <v>0</v>
      </c>
      <c r="D9" s="1">
        <f>[9]Croatia!D$12</f>
        <v>0</v>
      </c>
      <c r="E9" s="1">
        <f>[9]Croatia!E$12</f>
        <v>0</v>
      </c>
      <c r="F9" s="1">
        <f>[9]Croatia!F$12</f>
        <v>0</v>
      </c>
      <c r="G9" s="1">
        <f>[9]Croatia!G$12</f>
        <v>0</v>
      </c>
      <c r="H9" s="1">
        <f>[9]Croatia!H$12</f>
        <v>0</v>
      </c>
      <c r="I9" s="1">
        <f>[9]Croatia!I$12</f>
        <v>0</v>
      </c>
      <c r="J9" s="1">
        <f>[9]Croatia!J$12</f>
        <v>0</v>
      </c>
      <c r="K9" s="1">
        <f>[9]Croatia!K$12</f>
        <v>0</v>
      </c>
      <c r="L9" s="1">
        <f>[9]Croatia!L$12</f>
        <v>0</v>
      </c>
      <c r="M9" s="1">
        <f>[9]Croatia!M$12</f>
        <v>0</v>
      </c>
      <c r="N9" s="1">
        <f>[9]Croatia!N$12</f>
        <v>0</v>
      </c>
      <c r="O9" s="1">
        <f>[9]Croatia!O$12</f>
        <v>0</v>
      </c>
      <c r="P9" s="1">
        <f>[9]Croatia!P$12</f>
        <v>0</v>
      </c>
      <c r="Q9" s="1">
        <f>[9]Croatia!Q$12</f>
        <v>0</v>
      </c>
      <c r="R9" s="1">
        <f>[9]Croatia!R$12</f>
        <v>0</v>
      </c>
      <c r="S9" s="1">
        <f>[9]Croatia!S$12</f>
        <v>0</v>
      </c>
      <c r="T9" s="1">
        <f>[9]Croatia!T$12</f>
        <v>0</v>
      </c>
      <c r="U9" s="1">
        <f>[9]Croatia!U$12</f>
        <v>0</v>
      </c>
      <c r="V9" s="1">
        <f>[9]Croatia!V$12</f>
        <v>0</v>
      </c>
      <c r="W9" s="1">
        <f>[9]Croatia!W$12</f>
        <v>0</v>
      </c>
      <c r="X9" s="1">
        <f>[9]Croatia!X$12</f>
        <v>0</v>
      </c>
      <c r="Y9" s="1">
        <f>[9]Croatia!Y$12</f>
        <v>0</v>
      </c>
      <c r="Z9" s="1">
        <f>[9]Croatia!Z$12</f>
        <v>0</v>
      </c>
      <c r="AA9" s="1">
        <f>[9]Croatia!AA$12</f>
        <v>0</v>
      </c>
      <c r="AB9" s="1">
        <f>[9]Croatia!AB$12</f>
        <v>0</v>
      </c>
      <c r="AC9" s="1">
        <f>[9]Croatia!AC$12</f>
        <v>0</v>
      </c>
      <c r="AD9" s="1">
        <f>[9]Croatia!AD$12</f>
        <v>0</v>
      </c>
      <c r="AE9" s="1">
        <f>[9]Croatia!AE$12</f>
        <v>0</v>
      </c>
      <c r="AF9" s="1">
        <f>[9]Croatia!AF$12</f>
        <v>0</v>
      </c>
      <c r="AG9" s="1">
        <f>[9]Croatia!AG$12</f>
        <v>0</v>
      </c>
      <c r="AH9" s="1">
        <f>[9]Croatia!AH$12</f>
        <v>0</v>
      </c>
      <c r="AI9" s="1">
        <f>[9]Croatia!AI$12</f>
        <v>0</v>
      </c>
      <c r="AJ9" s="1">
        <f>[9]Croatia!AJ$12</f>
        <v>0</v>
      </c>
      <c r="AK9" s="1">
        <f>[9]Croatia!AK$12</f>
        <v>0</v>
      </c>
      <c r="AL9" s="1">
        <f>[9]Croatia!AL$12</f>
        <v>0</v>
      </c>
      <c r="AM9" s="1">
        <f>[9]Croatia!AM$12</f>
        <v>0</v>
      </c>
      <c r="AN9" s="1">
        <f>[9]Croatia!AN$12</f>
        <v>0</v>
      </c>
      <c r="AO9" s="1">
        <f>[9]Croatia!AO$12</f>
        <v>0</v>
      </c>
      <c r="AP9" s="1">
        <f>[9]Croatia!AP$12</f>
        <v>0</v>
      </c>
      <c r="AQ9" s="1">
        <f>[9]Croatia!AQ$12</f>
        <v>0</v>
      </c>
      <c r="AR9" s="1">
        <f>[9]Croatia!AR$12</f>
        <v>0</v>
      </c>
      <c r="AS9" s="1">
        <f>[9]Croatia!AS$12</f>
        <v>0</v>
      </c>
      <c r="AT9" s="1">
        <f>[9]Croatia!AT$12</f>
        <v>0</v>
      </c>
      <c r="AU9" s="1">
        <f>[9]Croatia!AU$12</f>
        <v>0</v>
      </c>
      <c r="AV9" s="1">
        <f>[9]Croatia!AV$12</f>
        <v>0</v>
      </c>
      <c r="AW9" s="1">
        <f>[9]Croatia!AW$12</f>
        <v>0</v>
      </c>
      <c r="AX9" s="1">
        <f>[9]Croatia!AX$12</f>
        <v>0</v>
      </c>
      <c r="AY9" s="1">
        <f>[9]Croatia!AY$12</f>
        <v>0</v>
      </c>
      <c r="AZ9" s="1">
        <f>[9]Croatia!AZ$12</f>
        <v>0</v>
      </c>
      <c r="BA9" s="1">
        <f>[9]Croatia!BA$12</f>
        <v>0</v>
      </c>
      <c r="BB9" s="1">
        <f>[9]Croatia!BB$12</f>
        <v>0</v>
      </c>
      <c r="BC9" s="1">
        <f>[9]Croatia!BC$12</f>
        <v>0</v>
      </c>
      <c r="BD9" s="1">
        <f>[9]Croatia!BD$12</f>
        <v>0</v>
      </c>
      <c r="BE9" s="1">
        <f>[9]Croatia!BE$12</f>
        <v>0</v>
      </c>
      <c r="BF9" s="1">
        <f>[9]Croatia!BF$12</f>
        <v>0</v>
      </c>
      <c r="BG9" s="1">
        <f>[9]Croatia!BG$12</f>
        <v>0</v>
      </c>
      <c r="BH9" s="1">
        <f>[9]Croatia!BH$12</f>
        <v>0</v>
      </c>
      <c r="BI9" s="1">
        <f>[9]Croatia!BI$12</f>
        <v>0</v>
      </c>
      <c r="BJ9" s="1">
        <f>[9]Croatia!BJ$12</f>
        <v>0</v>
      </c>
      <c r="BK9" s="1">
        <f>[9]Croatia!BK$12</f>
        <v>0</v>
      </c>
      <c r="BL9" s="1">
        <f>[9]Croatia!BL$12</f>
        <v>0</v>
      </c>
      <c r="BM9" s="1">
        <f>[9]Croatia!BM$12</f>
        <v>0</v>
      </c>
      <c r="BN9" s="1">
        <f>[9]Croatia!BN$12</f>
        <v>0</v>
      </c>
      <c r="BO9" s="1">
        <f>[9]Croatia!BO$12</f>
        <v>0</v>
      </c>
      <c r="BP9" s="1">
        <f>[9]Croatia!BP$12</f>
        <v>0</v>
      </c>
      <c r="BQ9" s="1">
        <f>[9]Croatia!BQ$12</f>
        <v>0</v>
      </c>
      <c r="BR9" s="1">
        <f>[9]Croatia!BR$12</f>
        <v>0</v>
      </c>
      <c r="BS9" s="1">
        <f>[9]Croatia!BS$12</f>
        <v>0</v>
      </c>
      <c r="BT9" s="1">
        <f>[9]Croatia!BT$12</f>
        <v>0</v>
      </c>
      <c r="BU9" s="1">
        <f>[9]Croatia!BU$12</f>
        <v>0</v>
      </c>
      <c r="BV9" s="1">
        <f>[9]Croatia!BV$12</f>
        <v>0</v>
      </c>
      <c r="BW9" s="1">
        <f>[9]Croatia!BW$12</f>
        <v>0</v>
      </c>
      <c r="BX9" s="1">
        <f>[9]Croatia!BX$12</f>
        <v>0</v>
      </c>
      <c r="BY9" s="1">
        <f>[9]Croatia!BY$12</f>
        <v>0</v>
      </c>
      <c r="BZ9" s="1">
        <f>[9]Croatia!BZ$12</f>
        <v>0</v>
      </c>
      <c r="CA9" s="1">
        <f>[9]Croatia!CA$12</f>
        <v>0</v>
      </c>
      <c r="CB9" s="1">
        <f>[9]Croatia!CB$12</f>
        <v>0</v>
      </c>
      <c r="CC9" s="1">
        <f>[9]Croatia!CC$12</f>
        <v>0</v>
      </c>
      <c r="CD9" s="1">
        <f>[9]Croatia!CD$12</f>
        <v>0</v>
      </c>
      <c r="CE9" s="1">
        <f>[9]Croatia!CE$12</f>
        <v>0</v>
      </c>
      <c r="CF9" s="1">
        <f>[9]Croatia!CF$12</f>
        <v>0</v>
      </c>
      <c r="CG9" s="1">
        <f>[9]Croatia!CG$12</f>
        <v>0</v>
      </c>
      <c r="CH9" s="1">
        <f>[9]Croatia!CH$12</f>
        <v>0</v>
      </c>
      <c r="CI9" s="1">
        <f>[9]Croatia!CI$12</f>
        <v>0</v>
      </c>
      <c r="CJ9" s="1">
        <f>[9]Croatia!CJ$12</f>
        <v>0</v>
      </c>
      <c r="CK9" s="1">
        <f>[9]Croatia!CK$12</f>
        <v>0</v>
      </c>
      <c r="CL9" s="1">
        <f>[9]Croatia!CL$12</f>
        <v>0</v>
      </c>
      <c r="CM9" s="1">
        <f>[9]Croatia!CM$12</f>
        <v>0</v>
      </c>
      <c r="CN9" s="1">
        <f>[9]Croatia!CN$12</f>
        <v>0</v>
      </c>
      <c r="CO9" s="1">
        <f>[9]Croatia!CO$12</f>
        <v>0</v>
      </c>
      <c r="CP9" s="1">
        <f>[9]Croatia!CP$12</f>
        <v>0</v>
      </c>
      <c r="CQ9" s="1">
        <f>[9]Croatia!CQ$12</f>
        <v>0</v>
      </c>
      <c r="CR9" s="1">
        <f>[9]Croatia!CR$12</f>
        <v>0</v>
      </c>
      <c r="CS9" s="1">
        <f>[9]Croatia!CS$12</f>
        <v>0</v>
      </c>
      <c r="CT9" s="1">
        <f>[9]Croatia!CT$12</f>
        <v>0</v>
      </c>
      <c r="CU9" s="1">
        <f>[9]Croatia!CU$12</f>
        <v>0</v>
      </c>
      <c r="CV9" s="1">
        <f>[9]Croatia!CV$12</f>
        <v>0</v>
      </c>
      <c r="CW9" s="1">
        <f>[9]Croatia!CW$12</f>
        <v>0</v>
      </c>
      <c r="CX9" s="1">
        <f>[9]Croatia!CX$12</f>
        <v>0</v>
      </c>
      <c r="CY9" s="1">
        <f>[9]Croatia!CY$12</f>
        <v>0</v>
      </c>
      <c r="CZ9" s="1">
        <f>[9]Croatia!CZ$12</f>
        <v>0</v>
      </c>
      <c r="DA9" s="1">
        <f>[9]Croatia!DA$12</f>
        <v>0</v>
      </c>
      <c r="DB9" s="1">
        <f>[9]Croatia!DB$12</f>
        <v>0</v>
      </c>
      <c r="DC9" s="1">
        <f>[9]Croatia!DC$12</f>
        <v>0</v>
      </c>
      <c r="DD9" s="1">
        <f>[9]Croatia!DD$12</f>
        <v>0</v>
      </c>
      <c r="DE9" s="1">
        <f>[9]Croatia!DE$12</f>
        <v>0</v>
      </c>
      <c r="DF9" s="1">
        <f>[9]Croatia!DF$12</f>
        <v>0</v>
      </c>
      <c r="DG9" s="1">
        <f>[9]Croatia!DG$12</f>
        <v>0</v>
      </c>
      <c r="DH9" s="1">
        <f>[9]Croatia!DH$12</f>
        <v>0</v>
      </c>
      <c r="DI9" s="1">
        <f>[9]Croatia!DI$12</f>
        <v>0</v>
      </c>
      <c r="DJ9" s="1">
        <f>[9]Croatia!DJ$12</f>
        <v>0</v>
      </c>
      <c r="DK9" s="1">
        <f>[9]Croatia!DK$12</f>
        <v>0</v>
      </c>
      <c r="DL9" s="1">
        <f>[9]Croatia!DL$12</f>
        <v>0</v>
      </c>
      <c r="DM9" s="1">
        <f>[9]Croatia!DM$12</f>
        <v>0</v>
      </c>
      <c r="DN9" s="1">
        <f>[9]Croatia!DN$12</f>
        <v>0</v>
      </c>
      <c r="DO9" s="1">
        <f>[9]Croatia!DO$12</f>
        <v>0</v>
      </c>
      <c r="DP9" s="1">
        <f>[9]Croatia!DP$12</f>
        <v>0</v>
      </c>
      <c r="DQ9" s="1">
        <f>[9]Croatia!DQ$12</f>
        <v>0</v>
      </c>
      <c r="DR9" s="1">
        <f>[9]Croatia!DR$12</f>
        <v>0</v>
      </c>
      <c r="DS9" s="1">
        <f>[9]Croatia!DS$12</f>
        <v>0</v>
      </c>
      <c r="DT9" s="1">
        <f>[9]Croatia!DT$12</f>
        <v>0</v>
      </c>
      <c r="DU9" s="1">
        <f>[9]Croatia!DU$12</f>
        <v>0</v>
      </c>
      <c r="DV9" s="1">
        <f>[9]Croatia!DV$12</f>
        <v>0</v>
      </c>
      <c r="DW9" s="1">
        <f>[9]Croatia!DW$12</f>
        <v>0</v>
      </c>
      <c r="DX9" s="1">
        <f>[9]Croatia!DX$12</f>
        <v>0</v>
      </c>
      <c r="DY9" s="1">
        <f>[9]Croatia!DY$12</f>
        <v>0</v>
      </c>
      <c r="DZ9" s="1">
        <f>[9]Croatia!DZ$12</f>
        <v>0</v>
      </c>
      <c r="EA9" s="1">
        <f>[9]Croatia!EA$12</f>
        <v>0</v>
      </c>
      <c r="EB9" s="1">
        <f>[9]Croatia!EB$12</f>
        <v>0</v>
      </c>
      <c r="EC9" s="1">
        <f>[9]Croatia!EC$12</f>
        <v>0</v>
      </c>
      <c r="ED9" s="1">
        <f>[9]Croatia!ED$12</f>
        <v>0</v>
      </c>
      <c r="EE9" s="1">
        <f>[9]Croatia!EE$12</f>
        <v>0</v>
      </c>
      <c r="EF9" s="1">
        <f>[9]Croatia!EF$12</f>
        <v>0</v>
      </c>
      <c r="EG9" s="1">
        <f>[9]Croatia!EG$12</f>
        <v>0</v>
      </c>
      <c r="EH9" s="1">
        <f>[9]Croatia!EH$12</f>
        <v>0</v>
      </c>
      <c r="EI9" s="1">
        <f>[9]Croatia!EI$12</f>
        <v>0</v>
      </c>
      <c r="EJ9" s="1">
        <f>[9]Croatia!EJ$12</f>
        <v>0</v>
      </c>
      <c r="EK9" s="1">
        <f>[9]Croatia!EK$12</f>
        <v>0</v>
      </c>
      <c r="EL9" s="1">
        <f>[9]Croatia!EL$12</f>
        <v>0</v>
      </c>
      <c r="EM9" s="1">
        <f>[9]Croatia!EM$12</f>
        <v>0</v>
      </c>
      <c r="EN9" s="1">
        <f>[9]Croatia!EN$12</f>
        <v>0</v>
      </c>
      <c r="EO9" s="1">
        <f>[9]Croatia!EO$12</f>
        <v>0</v>
      </c>
      <c r="EP9" s="1">
        <f>[9]Croatia!EP$12</f>
        <v>0</v>
      </c>
      <c r="EQ9" s="1">
        <f>[9]Croatia!EQ$12</f>
        <v>0</v>
      </c>
      <c r="ER9" s="1">
        <f>[9]Croatia!ER$12</f>
        <v>0</v>
      </c>
      <c r="ES9" s="1">
        <f>[9]Croatia!ES$12</f>
        <v>0</v>
      </c>
      <c r="ET9" s="1">
        <f>[9]Croatia!ET$12</f>
        <v>0</v>
      </c>
      <c r="EU9" s="1">
        <f>[9]Croatia!EU$12</f>
        <v>0</v>
      </c>
      <c r="EV9" s="1">
        <f>[9]Croatia!EV$12</f>
        <v>0</v>
      </c>
      <c r="EW9" s="1">
        <f>[9]Croatia!EW$12</f>
        <v>0</v>
      </c>
      <c r="EX9" s="1">
        <f>[9]Croatia!EX$12</f>
        <v>0</v>
      </c>
      <c r="EY9" s="1">
        <f>[9]Croatia!EY$12</f>
        <v>0</v>
      </c>
      <c r="EZ9" s="1">
        <f>[9]Croatia!EZ$12</f>
        <v>0</v>
      </c>
      <c r="FA9" s="1">
        <f>[9]Croatia!FA$12</f>
        <v>0</v>
      </c>
      <c r="FB9" s="1">
        <f>[9]Croatia!FB$12</f>
        <v>0</v>
      </c>
      <c r="FC9" s="1">
        <f>[9]Croatia!FC$12</f>
        <v>0</v>
      </c>
      <c r="FD9" s="1">
        <f>[9]Croatia!FD$12</f>
        <v>0</v>
      </c>
      <c r="FE9" s="1">
        <f>[9]Croatia!FE$12</f>
        <v>0</v>
      </c>
      <c r="FF9" s="1">
        <f>[9]Croatia!FF$12</f>
        <v>0</v>
      </c>
      <c r="FG9" s="1">
        <f>[9]Croatia!FG$12</f>
        <v>0</v>
      </c>
      <c r="FH9" s="1">
        <f>[9]Croatia!FH$12</f>
        <v>0</v>
      </c>
      <c r="FI9" s="1">
        <f>[9]Croatia!FI$12</f>
        <v>0</v>
      </c>
      <c r="FJ9" s="1">
        <f>[9]Croatia!FJ$12</f>
        <v>0</v>
      </c>
      <c r="FK9" s="1">
        <f>[9]Croatia!FK$12</f>
        <v>0</v>
      </c>
      <c r="FL9" s="1">
        <f>[9]Croatia!FL$12</f>
        <v>0</v>
      </c>
      <c r="FM9" s="1">
        <f>[9]Croatia!FM$12</f>
        <v>0</v>
      </c>
      <c r="FN9" s="1">
        <f>[9]Croatia!FN$12</f>
        <v>0</v>
      </c>
      <c r="FO9" s="1">
        <f>[9]Croatia!FO$12</f>
        <v>0</v>
      </c>
      <c r="FP9" s="1">
        <f>[9]Croatia!FP$12</f>
        <v>0</v>
      </c>
      <c r="FQ9" s="1">
        <f>[9]Croatia!FQ$12</f>
        <v>0</v>
      </c>
      <c r="FR9" s="1">
        <f>[9]Croatia!FR$12</f>
        <v>0</v>
      </c>
      <c r="FS9" s="1">
        <f>[9]Croatia!FS$12</f>
        <v>0</v>
      </c>
      <c r="FT9" s="1">
        <f>[9]Croatia!FT$12</f>
        <v>0</v>
      </c>
      <c r="FU9" s="1">
        <f>[9]Croatia!FU$12</f>
        <v>0</v>
      </c>
      <c r="FV9" s="1">
        <f>[9]Croatia!FV$12</f>
        <v>0</v>
      </c>
      <c r="FW9" s="1">
        <f>[9]Croatia!FW$12</f>
        <v>0</v>
      </c>
      <c r="FX9" s="1">
        <f>[9]Croatia!FX$12</f>
        <v>0</v>
      </c>
      <c r="FY9" s="1">
        <f>[9]Croatia!FY$12</f>
        <v>0</v>
      </c>
      <c r="FZ9" s="7">
        <f>1/1000*SUM($B9:FY9)</f>
        <v>0</v>
      </c>
    </row>
    <row r="10" spans="1:182">
      <c r="A10" t="s">
        <v>41</v>
      </c>
      <c r="B10" s="1">
        <f>[9]Cyprus!B$12</f>
        <v>0</v>
      </c>
      <c r="C10" s="1">
        <f>[9]Cyprus!C$12</f>
        <v>11800</v>
      </c>
      <c r="D10" s="1">
        <f>[9]Cyprus!D$12</f>
        <v>365</v>
      </c>
      <c r="E10" s="1">
        <f>[9]Cyprus!E$12</f>
        <v>7075</v>
      </c>
      <c r="F10" s="1">
        <f>[9]Cyprus!F$12</f>
        <v>0</v>
      </c>
      <c r="G10" s="1">
        <f>[9]Cyprus!G$12</f>
        <v>0</v>
      </c>
      <c r="H10" s="1">
        <f>[9]Cyprus!H$12</f>
        <v>11880</v>
      </c>
      <c r="I10" s="1">
        <f>[9]Cyprus!I$12</f>
        <v>0</v>
      </c>
      <c r="J10" s="1">
        <f>[9]Cyprus!J$12</f>
        <v>0</v>
      </c>
      <c r="K10" s="1">
        <f>[9]Cyprus!K$12</f>
        <v>0</v>
      </c>
      <c r="L10" s="1">
        <f>[9]Cyprus!L$12</f>
        <v>0</v>
      </c>
      <c r="M10" s="1">
        <f>[9]Cyprus!M$12</f>
        <v>0</v>
      </c>
      <c r="N10" s="1">
        <f>[9]Cyprus!N$12</f>
        <v>1295</v>
      </c>
      <c r="O10" s="1">
        <f>[9]Cyprus!O$12</f>
        <v>0</v>
      </c>
      <c r="P10" s="1">
        <f>[9]Cyprus!P$12</f>
        <v>0</v>
      </c>
      <c r="Q10" s="1">
        <f>[9]Cyprus!Q$12</f>
        <v>2922</v>
      </c>
      <c r="R10" s="1">
        <f>[9]Cyprus!R$12</f>
        <v>4937</v>
      </c>
      <c r="S10" s="1">
        <f>[9]Cyprus!S$12</f>
        <v>719</v>
      </c>
      <c r="T10" s="1">
        <f>[9]Cyprus!T$12</f>
        <v>2036</v>
      </c>
      <c r="U10" s="1">
        <f>[9]Cyprus!U$12</f>
        <v>0</v>
      </c>
      <c r="V10" s="1">
        <f>[9]Cyprus!V$12</f>
        <v>524</v>
      </c>
      <c r="W10" s="1">
        <f>[9]Cyprus!W$12</f>
        <v>323</v>
      </c>
      <c r="X10" s="1">
        <f>[9]Cyprus!X$12</f>
        <v>355</v>
      </c>
      <c r="Y10" s="1">
        <f>[9]Cyprus!Y$12</f>
        <v>1295</v>
      </c>
      <c r="Z10" s="1">
        <f>[9]Cyprus!Z$12</f>
        <v>0</v>
      </c>
      <c r="AA10" s="1">
        <f>[9]Cyprus!AA$12</f>
        <v>719</v>
      </c>
      <c r="AB10" s="1">
        <f>[9]Cyprus!AB$12</f>
        <v>195</v>
      </c>
      <c r="AC10" s="1">
        <f>[9]Cyprus!AC$12</f>
        <v>0</v>
      </c>
      <c r="AD10" s="1">
        <f>[9]Cyprus!AD$12</f>
        <v>1954</v>
      </c>
      <c r="AE10" s="1">
        <f>[9]Cyprus!AE$12</f>
        <v>222</v>
      </c>
      <c r="AF10" s="1">
        <f>[9]Cyprus!AF$12</f>
        <v>4069</v>
      </c>
      <c r="AG10" s="1">
        <f>[9]Cyprus!AG$12</f>
        <v>0</v>
      </c>
      <c r="AH10" s="1">
        <f>[9]Cyprus!AH$12</f>
        <v>5821</v>
      </c>
      <c r="AI10" s="1">
        <f>[9]Cyprus!AI$12</f>
        <v>540</v>
      </c>
      <c r="AJ10" s="1">
        <f>[9]Cyprus!AJ$12</f>
        <v>25999</v>
      </c>
      <c r="AK10" s="1">
        <f>[9]Cyprus!AK$12</f>
        <v>441</v>
      </c>
      <c r="AL10" s="1">
        <f>[9]Cyprus!AL$12</f>
        <v>0</v>
      </c>
      <c r="AM10" s="1">
        <f>[9]Cyprus!AM$12</f>
        <v>349</v>
      </c>
      <c r="AN10" s="1">
        <f>[9]Cyprus!AN$12</f>
        <v>3673</v>
      </c>
      <c r="AO10" s="1">
        <f>[9]Cyprus!AO$12</f>
        <v>0</v>
      </c>
      <c r="AP10" s="1">
        <f>[9]Cyprus!AP$12</f>
        <v>15718</v>
      </c>
      <c r="AQ10" s="1">
        <f>[9]Cyprus!AQ$12</f>
        <v>0</v>
      </c>
      <c r="AR10" s="1">
        <f>[9]Cyprus!AR$12</f>
        <v>0</v>
      </c>
      <c r="AS10" s="1">
        <f>[9]Cyprus!AS$12</f>
        <v>504</v>
      </c>
      <c r="AT10" s="1">
        <f>[9]Cyprus!AT$12</f>
        <v>3650</v>
      </c>
      <c r="AU10" s="1">
        <f>[9]Cyprus!AU$12</f>
        <v>4358</v>
      </c>
      <c r="AV10" s="1">
        <f>[9]Cyprus!AV$12</f>
        <v>1236</v>
      </c>
      <c r="AW10" s="1">
        <f>[9]Cyprus!AW$12</f>
        <v>1071</v>
      </c>
      <c r="AX10" s="1">
        <f>[9]Cyprus!AX$12</f>
        <v>21028</v>
      </c>
      <c r="AY10" s="1">
        <f>[9]Cyprus!AY$12</f>
        <v>2670</v>
      </c>
      <c r="AZ10" s="1">
        <f>[9]Cyprus!AZ$12</f>
        <v>646</v>
      </c>
      <c r="BA10" s="1">
        <f>[9]Cyprus!BA$12</f>
        <v>758</v>
      </c>
      <c r="BB10" s="1">
        <f>[9]Cyprus!BB$12</f>
        <v>0</v>
      </c>
      <c r="BC10" s="1">
        <f>[9]Cyprus!BC$12</f>
        <v>4574</v>
      </c>
      <c r="BD10" s="1">
        <f>[9]Cyprus!BD$12</f>
        <v>2001</v>
      </c>
      <c r="BE10" s="1">
        <f>[9]Cyprus!BE$12</f>
        <v>868</v>
      </c>
      <c r="BF10" s="1">
        <f>[9]Cyprus!BF$12</f>
        <v>5552</v>
      </c>
      <c r="BG10" s="1">
        <f>[9]Cyprus!BG$12</f>
        <v>1343</v>
      </c>
      <c r="BH10" s="1">
        <f>[9]Cyprus!BH$12</f>
        <v>0</v>
      </c>
      <c r="BI10" s="1">
        <f>[9]Cyprus!BI$12</f>
        <v>0</v>
      </c>
      <c r="BJ10" s="1">
        <f>[9]Cyprus!BJ$12</f>
        <v>1599</v>
      </c>
      <c r="BK10" s="1">
        <f>[9]Cyprus!BK$12</f>
        <v>4579</v>
      </c>
      <c r="BL10" s="1">
        <f>[9]Cyprus!BL$12</f>
        <v>1533</v>
      </c>
      <c r="BM10" s="1">
        <f>[9]Cyprus!BM$12</f>
        <v>613</v>
      </c>
      <c r="BN10" s="1">
        <f>[9]Cyprus!BN$12</f>
        <v>0</v>
      </c>
      <c r="BO10" s="1">
        <f>[9]Cyprus!BO$12</f>
        <v>1830</v>
      </c>
      <c r="BP10" s="1">
        <f>[9]Cyprus!BP$12</f>
        <v>1433</v>
      </c>
      <c r="BQ10" s="1">
        <f>[9]Cyprus!BQ$12</f>
        <v>613</v>
      </c>
      <c r="BR10" s="1">
        <f>[9]Cyprus!BR$12</f>
        <v>5806</v>
      </c>
      <c r="BS10" s="1">
        <f>[9]Cyprus!BS$12</f>
        <v>797</v>
      </c>
      <c r="BT10" s="1">
        <f>[9]Cyprus!BT$12</f>
        <v>2283</v>
      </c>
      <c r="BU10" s="1">
        <f>[9]Cyprus!BU$12</f>
        <v>930</v>
      </c>
      <c r="BV10" s="1">
        <f>[9]Cyprus!BV$12</f>
        <v>1226</v>
      </c>
      <c r="BW10" s="1">
        <f>[9]Cyprus!BW$12</f>
        <v>5650</v>
      </c>
      <c r="BX10" s="1">
        <f>[9]Cyprus!BX$12</f>
        <v>1092</v>
      </c>
      <c r="BY10" s="1">
        <f>[9]Cyprus!BY$12</f>
        <v>264</v>
      </c>
      <c r="BZ10" s="1">
        <f>[9]Cyprus!BZ$12</f>
        <v>1600</v>
      </c>
      <c r="CA10" s="1">
        <f>[9]Cyprus!CA$12</f>
        <v>854</v>
      </c>
      <c r="CB10" s="1">
        <f>[9]Cyprus!CB$12</f>
        <v>10999</v>
      </c>
      <c r="CC10" s="1">
        <f>[9]Cyprus!CC$12</f>
        <v>1053</v>
      </c>
      <c r="CD10" s="1">
        <f>[9]Cyprus!CD$12</f>
        <v>2862</v>
      </c>
      <c r="CE10" s="1">
        <f>[9]Cyprus!CE$12</f>
        <v>6999</v>
      </c>
      <c r="CF10" s="1">
        <f>[9]Cyprus!CF$12</f>
        <v>1669</v>
      </c>
      <c r="CG10" s="1">
        <f>[9]Cyprus!CG$12</f>
        <v>148</v>
      </c>
      <c r="CH10" s="1">
        <f>[9]Cyprus!CH$12</f>
        <v>0</v>
      </c>
      <c r="CI10" s="1">
        <f>[9]Cyprus!CI$12</f>
        <v>9425</v>
      </c>
      <c r="CJ10" s="1">
        <f>[9]Cyprus!CJ$12</f>
        <v>1796</v>
      </c>
      <c r="CK10" s="1">
        <f>[9]Cyprus!CK$12</f>
        <v>781</v>
      </c>
      <c r="CL10" s="1">
        <f>[9]Cyprus!CL$12</f>
        <v>262</v>
      </c>
      <c r="CM10" s="1">
        <f>[9]Cyprus!CM$12</f>
        <v>0</v>
      </c>
      <c r="CN10" s="1">
        <f>[9]Cyprus!CN$12</f>
        <v>3345</v>
      </c>
      <c r="CO10" s="1">
        <f>[9]Cyprus!CO$12</f>
        <v>0</v>
      </c>
      <c r="CP10" s="1">
        <f>[9]Cyprus!CP$12</f>
        <v>2572</v>
      </c>
      <c r="CQ10" s="1">
        <f>[9]Cyprus!CQ$12</f>
        <v>4572</v>
      </c>
      <c r="CR10" s="1">
        <f>[9]Cyprus!CR$12</f>
        <v>1071</v>
      </c>
      <c r="CS10" s="1">
        <f>[9]Cyprus!CS$12</f>
        <v>1420</v>
      </c>
      <c r="CT10" s="1">
        <f>[9]Cyprus!CT$12</f>
        <v>442</v>
      </c>
      <c r="CU10" s="1">
        <f>[9]Cyprus!CU$12</f>
        <v>908</v>
      </c>
      <c r="CV10" s="1">
        <f>[9]Cyprus!CV$12</f>
        <v>1517</v>
      </c>
      <c r="CW10" s="1">
        <f>[9]Cyprus!CW$12</f>
        <v>123</v>
      </c>
      <c r="CX10" s="1">
        <f>[9]Cyprus!CX$12</f>
        <v>2657</v>
      </c>
      <c r="CY10" s="1">
        <f>[9]Cyprus!CY$12</f>
        <v>2710</v>
      </c>
      <c r="CZ10" s="1">
        <f>[9]Cyprus!CZ$12</f>
        <v>780</v>
      </c>
      <c r="DA10" s="1">
        <f>[9]Cyprus!DA$12</f>
        <v>604</v>
      </c>
      <c r="DB10" s="1">
        <f>[9]Cyprus!DB$12</f>
        <v>2427</v>
      </c>
      <c r="DC10" s="1">
        <f>[9]Cyprus!DC$12</f>
        <v>15368</v>
      </c>
      <c r="DD10" s="1">
        <f>[9]Cyprus!DD$12</f>
        <v>21465</v>
      </c>
      <c r="DE10" s="1">
        <f>[9]Cyprus!DE$12</f>
        <v>1238</v>
      </c>
      <c r="DF10" s="1">
        <f>[9]Cyprus!DF$12</f>
        <v>29494</v>
      </c>
      <c r="DG10" s="1">
        <f>[9]Cyprus!DG$12</f>
        <v>41714</v>
      </c>
      <c r="DH10" s="1">
        <f>[9]Cyprus!DH$12</f>
        <v>675</v>
      </c>
      <c r="DI10" s="1">
        <f>[9]Cyprus!DI$12</f>
        <v>14570</v>
      </c>
      <c r="DJ10" s="1">
        <f>[9]Cyprus!DJ$12</f>
        <v>8891</v>
      </c>
      <c r="DK10" s="1">
        <f>[9]Cyprus!DK$12</f>
        <v>0</v>
      </c>
      <c r="DL10" s="1">
        <f>[9]Cyprus!DL$12</f>
        <v>269</v>
      </c>
      <c r="DM10" s="1">
        <f>[9]Cyprus!DM$12</f>
        <v>0</v>
      </c>
      <c r="DN10" s="1">
        <f>[9]Cyprus!DN$12</f>
        <v>3014</v>
      </c>
      <c r="DO10" s="1">
        <f>[9]Cyprus!DO$12</f>
        <v>1245</v>
      </c>
      <c r="DP10" s="1">
        <f>[9]Cyprus!DP$12</f>
        <v>6094</v>
      </c>
      <c r="DQ10" s="1">
        <f>[9]Cyprus!DQ$12</f>
        <v>4263</v>
      </c>
      <c r="DR10" s="1">
        <f>[9]Cyprus!DR$12</f>
        <v>0</v>
      </c>
      <c r="DS10" s="1">
        <f>[9]Cyprus!DS$12</f>
        <v>224</v>
      </c>
      <c r="DT10" s="1">
        <f>[9]Cyprus!DT$12</f>
        <v>447</v>
      </c>
      <c r="DU10" s="1">
        <f>[9]Cyprus!DU$12</f>
        <v>98</v>
      </c>
      <c r="DV10" s="1">
        <f>[9]Cyprus!DV$12</f>
        <v>0</v>
      </c>
      <c r="DW10" s="1">
        <f>[9]Cyprus!DW$12</f>
        <v>0</v>
      </c>
      <c r="DX10" s="1">
        <f>[9]Cyprus!DX$12</f>
        <v>0</v>
      </c>
      <c r="DY10" s="1">
        <f>[9]Cyprus!DY$12</f>
        <v>960</v>
      </c>
      <c r="DZ10" s="1">
        <f>[9]Cyprus!DZ$12</f>
        <v>0</v>
      </c>
      <c r="EA10" s="1">
        <f>[9]Cyprus!EA$12</f>
        <v>7313</v>
      </c>
      <c r="EB10" s="1">
        <f>[9]Cyprus!EB$12</f>
        <v>11787</v>
      </c>
      <c r="EC10" s="1">
        <f>[9]Cyprus!EC$12</f>
        <v>273</v>
      </c>
      <c r="ED10" s="1">
        <f>[9]Cyprus!ED$12</f>
        <v>9559</v>
      </c>
      <c r="EE10" s="1">
        <f>[9]Cyprus!EE$12</f>
        <v>0</v>
      </c>
      <c r="EF10" s="1">
        <f>[9]Cyprus!EF$12</f>
        <v>2840</v>
      </c>
      <c r="EG10" s="1">
        <f>[9]Cyprus!EG$12</f>
        <v>403</v>
      </c>
      <c r="EH10" s="1">
        <f>[9]Cyprus!EH$12</f>
        <v>1500</v>
      </c>
      <c r="EI10" s="1">
        <f>[9]Cyprus!EI$12</f>
        <v>5923</v>
      </c>
      <c r="EJ10" s="1">
        <f>[9]Cyprus!EJ$12</f>
        <v>550</v>
      </c>
      <c r="EK10" s="1">
        <f>[9]Cyprus!EK$12</f>
        <v>341</v>
      </c>
      <c r="EL10" s="1">
        <f>[9]Cyprus!EL$12</f>
        <v>2860</v>
      </c>
      <c r="EM10" s="1">
        <f>[9]Cyprus!EM$12</f>
        <v>303</v>
      </c>
      <c r="EN10" s="1">
        <f>[9]Cyprus!EN$12</f>
        <v>3837</v>
      </c>
      <c r="EO10" s="1">
        <f>[9]Cyprus!EO$12</f>
        <v>1084</v>
      </c>
      <c r="EP10" s="1">
        <f>[9]Cyprus!EP$12</f>
        <v>5308</v>
      </c>
      <c r="EQ10" s="1">
        <f>[9]Cyprus!EQ$12</f>
        <v>156</v>
      </c>
      <c r="ER10" s="1">
        <f>[9]Cyprus!ER$12</f>
        <v>0</v>
      </c>
      <c r="ES10" s="1">
        <f>[9]Cyprus!ES$12</f>
        <v>1603</v>
      </c>
      <c r="ET10" s="1">
        <f>[9]Cyprus!ET$12</f>
        <v>329872</v>
      </c>
      <c r="EU10" s="1">
        <f>[9]Cyprus!EU$12</f>
        <v>624</v>
      </c>
      <c r="EV10" s="1">
        <f>[9]Cyprus!EV$12</f>
        <v>1069</v>
      </c>
      <c r="EW10" s="1">
        <f>[9]Cyprus!EW$12</f>
        <v>0</v>
      </c>
      <c r="EX10" s="1">
        <f>[9]Cyprus!EX$12</f>
        <v>12519</v>
      </c>
      <c r="EY10" s="1">
        <f>[9]Cyprus!EY$12</f>
        <v>6130</v>
      </c>
      <c r="EZ10" s="1">
        <f>[9]Cyprus!EZ$12</f>
        <v>116</v>
      </c>
      <c r="FA10" s="1">
        <f>[9]Cyprus!FA$12</f>
        <v>251</v>
      </c>
      <c r="FB10" s="1">
        <f>[9]Cyprus!FB$12</f>
        <v>0</v>
      </c>
      <c r="FC10" s="1">
        <f>[9]Cyprus!FC$12</f>
        <v>226</v>
      </c>
      <c r="FD10" s="1">
        <f>[9]Cyprus!FD$12</f>
        <v>344</v>
      </c>
      <c r="FE10" s="1">
        <f>[9]Cyprus!FE$12</f>
        <v>5552</v>
      </c>
      <c r="FF10" s="1">
        <f>[9]Cyprus!FF$12</f>
        <v>2805</v>
      </c>
      <c r="FG10" s="1">
        <f>[9]Cyprus!FG$12</f>
        <v>5258</v>
      </c>
      <c r="FH10" s="1">
        <f>[9]Cyprus!FH$12</f>
        <v>2946</v>
      </c>
      <c r="FI10" s="1">
        <f>[9]Cyprus!FI$12</f>
        <v>0</v>
      </c>
      <c r="FJ10" s="1">
        <f>[9]Cyprus!FJ$12</f>
        <v>0</v>
      </c>
      <c r="FK10" s="1">
        <f>[9]Cyprus!FK$12</f>
        <v>1183</v>
      </c>
      <c r="FL10" s="1">
        <f>[9]Cyprus!FL$12</f>
        <v>1843</v>
      </c>
      <c r="FM10" s="1">
        <f>[9]Cyprus!FM$12</f>
        <v>0</v>
      </c>
      <c r="FN10" s="1">
        <f>[9]Cyprus!FN$12</f>
        <v>0</v>
      </c>
      <c r="FO10" s="1">
        <f>[9]Cyprus!FO$12</f>
        <v>568</v>
      </c>
      <c r="FP10" s="1">
        <f>[9]Cyprus!FP$12</f>
        <v>6526</v>
      </c>
      <c r="FQ10" s="1">
        <f>[9]Cyprus!FQ$12</f>
        <v>0</v>
      </c>
      <c r="FR10" s="1">
        <f>[9]Cyprus!FR$12</f>
        <v>1343</v>
      </c>
      <c r="FS10" s="1">
        <f>[9]Cyprus!FS$12</f>
        <v>831</v>
      </c>
      <c r="FT10" s="1">
        <f>[9]Cyprus!FT$12</f>
        <v>3891</v>
      </c>
      <c r="FU10" s="1">
        <f>[9]Cyprus!FU$12</f>
        <v>1005</v>
      </c>
      <c r="FV10" s="1">
        <f>[9]Cyprus!FV$12</f>
        <v>7508</v>
      </c>
      <c r="FW10" s="1">
        <f>[9]Cyprus!FW$12</f>
        <v>5473</v>
      </c>
      <c r="FX10" s="1">
        <f>[9]Cyprus!FX$12</f>
        <v>0</v>
      </c>
      <c r="FY10" s="1">
        <f>[9]Cyprus!FY$12</f>
        <v>0</v>
      </c>
      <c r="FZ10" s="7">
        <f>1/1000*SUM($B10:FY10)</f>
        <v>852.88099999999997</v>
      </c>
    </row>
    <row r="11" spans="1:182">
      <c r="A11" t="s">
        <v>29</v>
      </c>
      <c r="B11" s="1">
        <f>[9]CzechRepublic!B$12</f>
        <v>0</v>
      </c>
      <c r="C11" s="1">
        <f>[9]CzechRepublic!C$12</f>
        <v>0</v>
      </c>
      <c r="D11" s="1">
        <f>[9]CzechRepublic!D$12</f>
        <v>0</v>
      </c>
      <c r="E11" s="1">
        <f>[9]CzechRepublic!E$12</f>
        <v>0</v>
      </c>
      <c r="F11" s="1">
        <f>[9]CzechRepublic!F$12</f>
        <v>0</v>
      </c>
      <c r="G11" s="1">
        <f>[9]CzechRepublic!G$12</f>
        <v>0</v>
      </c>
      <c r="H11" s="1">
        <f>[9]CzechRepublic!H$12</f>
        <v>0</v>
      </c>
      <c r="I11" s="1">
        <f>[9]CzechRepublic!I$12</f>
        <v>0</v>
      </c>
      <c r="J11" s="1">
        <f>[9]CzechRepublic!J$12</f>
        <v>0</v>
      </c>
      <c r="K11" s="1">
        <f>[9]CzechRepublic!K$12</f>
        <v>0</v>
      </c>
      <c r="L11" s="1">
        <f>[9]CzechRepublic!L$12</f>
        <v>0</v>
      </c>
      <c r="M11" s="1">
        <f>[9]CzechRepublic!M$12</f>
        <v>0</v>
      </c>
      <c r="N11" s="1">
        <f>[9]CzechRepublic!N$12</f>
        <v>0</v>
      </c>
      <c r="O11" s="1">
        <f>[9]CzechRepublic!O$12</f>
        <v>0</v>
      </c>
      <c r="P11" s="1">
        <f>[9]CzechRepublic!P$12</f>
        <v>0</v>
      </c>
      <c r="Q11" s="1">
        <f>[9]CzechRepublic!Q$12</f>
        <v>0</v>
      </c>
      <c r="R11" s="1">
        <f>[9]CzechRepublic!R$12</f>
        <v>0</v>
      </c>
      <c r="S11" s="1">
        <f>[9]CzechRepublic!S$12</f>
        <v>0</v>
      </c>
      <c r="T11" s="1">
        <f>[9]CzechRepublic!T$12</f>
        <v>0</v>
      </c>
      <c r="U11" s="1">
        <f>[9]CzechRepublic!U$12</f>
        <v>0</v>
      </c>
      <c r="V11" s="1">
        <f>[9]CzechRepublic!V$12</f>
        <v>0</v>
      </c>
      <c r="W11" s="1">
        <f>[9]CzechRepublic!W$12</f>
        <v>0</v>
      </c>
      <c r="X11" s="1">
        <f>[9]CzechRepublic!X$12</f>
        <v>0</v>
      </c>
      <c r="Y11" s="1">
        <f>[9]CzechRepublic!Y$12</f>
        <v>0</v>
      </c>
      <c r="Z11" s="1">
        <f>[9]CzechRepublic!Z$12</f>
        <v>0</v>
      </c>
      <c r="AA11" s="1">
        <f>[9]CzechRepublic!AA$12</f>
        <v>0</v>
      </c>
      <c r="AB11" s="1">
        <f>[9]CzechRepublic!AB$12</f>
        <v>0</v>
      </c>
      <c r="AC11" s="1">
        <f>[9]CzechRepublic!AC$12</f>
        <v>0</v>
      </c>
      <c r="AD11" s="1">
        <f>[9]CzechRepublic!AD$12</f>
        <v>0</v>
      </c>
      <c r="AE11" s="1">
        <f>[9]CzechRepublic!AE$12</f>
        <v>0</v>
      </c>
      <c r="AF11" s="1">
        <f>[9]CzechRepublic!AF$12</f>
        <v>0</v>
      </c>
      <c r="AG11" s="1">
        <f>[9]CzechRepublic!AG$12</f>
        <v>0</v>
      </c>
      <c r="AH11" s="1">
        <f>[9]CzechRepublic!AH$12</f>
        <v>213</v>
      </c>
      <c r="AI11" s="1">
        <f>[9]CzechRepublic!AI$12</f>
        <v>0</v>
      </c>
      <c r="AJ11" s="1">
        <f>[9]CzechRepublic!AJ$12</f>
        <v>0</v>
      </c>
      <c r="AK11" s="1">
        <f>[9]CzechRepublic!AK$12</f>
        <v>0</v>
      </c>
      <c r="AL11" s="1">
        <f>[9]CzechRepublic!AL$12</f>
        <v>0</v>
      </c>
      <c r="AM11" s="1">
        <f>[9]CzechRepublic!AM$12</f>
        <v>0</v>
      </c>
      <c r="AN11" s="1">
        <f>[9]CzechRepublic!AN$12</f>
        <v>0</v>
      </c>
      <c r="AO11" s="1">
        <f>[9]CzechRepublic!AO$12</f>
        <v>0</v>
      </c>
      <c r="AP11" s="1">
        <f>[9]CzechRepublic!AP$12</f>
        <v>0</v>
      </c>
      <c r="AQ11" s="1">
        <f>[9]CzechRepublic!AQ$12</f>
        <v>0</v>
      </c>
      <c r="AR11" s="1">
        <f>[9]CzechRepublic!AR$12</f>
        <v>0</v>
      </c>
      <c r="AS11" s="1">
        <f>[9]CzechRepublic!AS$12</f>
        <v>0</v>
      </c>
      <c r="AT11" s="1">
        <f>[9]CzechRepublic!AT$12</f>
        <v>0</v>
      </c>
      <c r="AU11" s="1">
        <f>[9]CzechRepublic!AU$12</f>
        <v>0</v>
      </c>
      <c r="AV11" s="1">
        <f>[9]CzechRepublic!AV$12</f>
        <v>0</v>
      </c>
      <c r="AW11" s="1">
        <f>[9]CzechRepublic!AW$12</f>
        <v>0</v>
      </c>
      <c r="AX11" s="1">
        <f>[9]CzechRepublic!AX$12</f>
        <v>0</v>
      </c>
      <c r="AY11" s="1">
        <f>[9]CzechRepublic!AY$12</f>
        <v>0</v>
      </c>
      <c r="AZ11" s="1">
        <f>[9]CzechRepublic!AZ$12</f>
        <v>0</v>
      </c>
      <c r="BA11" s="1">
        <f>[9]CzechRepublic!BA$12</f>
        <v>0</v>
      </c>
      <c r="BB11" s="1">
        <f>[9]CzechRepublic!BB$12</f>
        <v>0</v>
      </c>
      <c r="BC11" s="1">
        <f>[9]CzechRepublic!BC$12</f>
        <v>0</v>
      </c>
      <c r="BD11" s="1">
        <f>[9]CzechRepublic!BD$12</f>
        <v>0</v>
      </c>
      <c r="BE11" s="1">
        <f>[9]CzechRepublic!BE$12</f>
        <v>0</v>
      </c>
      <c r="BF11" s="1">
        <f>[9]CzechRepublic!BF$12</f>
        <v>0</v>
      </c>
      <c r="BG11" s="1">
        <f>[9]CzechRepublic!BG$12</f>
        <v>0</v>
      </c>
      <c r="BH11" s="1">
        <f>[9]CzechRepublic!BH$12</f>
        <v>0</v>
      </c>
      <c r="BI11" s="1">
        <f>[9]CzechRepublic!BI$12</f>
        <v>0</v>
      </c>
      <c r="BJ11" s="1">
        <f>[9]CzechRepublic!BJ$12</f>
        <v>0</v>
      </c>
      <c r="BK11" s="1">
        <f>[9]CzechRepublic!BK$12</f>
        <v>0</v>
      </c>
      <c r="BL11" s="1">
        <f>[9]CzechRepublic!BL$12</f>
        <v>0</v>
      </c>
      <c r="BM11" s="1">
        <f>[9]CzechRepublic!BM$12</f>
        <v>0</v>
      </c>
      <c r="BN11" s="1">
        <f>[9]CzechRepublic!BN$12</f>
        <v>0</v>
      </c>
      <c r="BO11" s="1">
        <f>[9]CzechRepublic!BO$12</f>
        <v>0</v>
      </c>
      <c r="BP11" s="1">
        <f>[9]CzechRepublic!BP$12</f>
        <v>0</v>
      </c>
      <c r="BQ11" s="1">
        <f>[9]CzechRepublic!BQ$12</f>
        <v>0</v>
      </c>
      <c r="BR11" s="1">
        <f>[9]CzechRepublic!BR$12</f>
        <v>0</v>
      </c>
      <c r="BS11" s="1">
        <f>[9]CzechRepublic!BS$12</f>
        <v>0</v>
      </c>
      <c r="BT11" s="1">
        <f>[9]CzechRepublic!BT$12</f>
        <v>0</v>
      </c>
      <c r="BU11" s="1">
        <f>[9]CzechRepublic!BU$12</f>
        <v>0</v>
      </c>
      <c r="BV11" s="1">
        <f>[9]CzechRepublic!BV$12</f>
        <v>0</v>
      </c>
      <c r="BW11" s="1">
        <f>[9]CzechRepublic!BW$12</f>
        <v>0</v>
      </c>
      <c r="BX11" s="1">
        <f>[9]CzechRepublic!BX$12</f>
        <v>0</v>
      </c>
      <c r="BY11" s="1">
        <f>[9]CzechRepublic!BY$12</f>
        <v>0</v>
      </c>
      <c r="BZ11" s="1">
        <f>[9]CzechRepublic!BZ$12</f>
        <v>0</v>
      </c>
      <c r="CA11" s="1">
        <f>[9]CzechRepublic!CA$12</f>
        <v>0</v>
      </c>
      <c r="CB11" s="1">
        <f>[9]CzechRepublic!CB$12</f>
        <v>0</v>
      </c>
      <c r="CC11" s="1">
        <f>[9]CzechRepublic!CC$12</f>
        <v>0</v>
      </c>
      <c r="CD11" s="1">
        <f>[9]CzechRepublic!CD$12</f>
        <v>0</v>
      </c>
      <c r="CE11" s="1">
        <f>[9]CzechRepublic!CE$12</f>
        <v>0</v>
      </c>
      <c r="CF11" s="1">
        <f>[9]CzechRepublic!CF$12</f>
        <v>0</v>
      </c>
      <c r="CG11" s="1">
        <f>[9]CzechRepublic!CG$12</f>
        <v>0</v>
      </c>
      <c r="CH11" s="1">
        <f>[9]CzechRepublic!CH$12</f>
        <v>0</v>
      </c>
      <c r="CI11" s="1">
        <f>[9]CzechRepublic!CI$12</f>
        <v>0</v>
      </c>
      <c r="CJ11" s="1">
        <f>[9]CzechRepublic!CJ$12</f>
        <v>0</v>
      </c>
      <c r="CK11" s="1">
        <f>[9]CzechRepublic!CK$12</f>
        <v>0</v>
      </c>
      <c r="CL11" s="1">
        <f>[9]CzechRepublic!CL$12</f>
        <v>0</v>
      </c>
      <c r="CM11" s="1">
        <f>[9]CzechRepublic!CM$12</f>
        <v>0</v>
      </c>
      <c r="CN11" s="1">
        <f>[9]CzechRepublic!CN$12</f>
        <v>0</v>
      </c>
      <c r="CO11" s="1">
        <f>[9]CzechRepublic!CO$12</f>
        <v>0</v>
      </c>
      <c r="CP11" s="1">
        <f>[9]CzechRepublic!CP$12</f>
        <v>0</v>
      </c>
      <c r="CQ11" s="1">
        <f>[9]CzechRepublic!CQ$12</f>
        <v>0</v>
      </c>
      <c r="CR11" s="1">
        <f>[9]CzechRepublic!CR$12</f>
        <v>0</v>
      </c>
      <c r="CS11" s="1">
        <f>[9]CzechRepublic!CS$12</f>
        <v>0</v>
      </c>
      <c r="CT11" s="1">
        <f>[9]CzechRepublic!CT$12</f>
        <v>0</v>
      </c>
      <c r="CU11" s="1">
        <f>[9]CzechRepublic!CU$12</f>
        <v>0</v>
      </c>
      <c r="CV11" s="1">
        <f>[9]CzechRepublic!CV$12</f>
        <v>0</v>
      </c>
      <c r="CW11" s="1">
        <f>[9]CzechRepublic!CW$12</f>
        <v>0</v>
      </c>
      <c r="CX11" s="1">
        <f>[9]CzechRepublic!CX$12</f>
        <v>0</v>
      </c>
      <c r="CY11" s="1">
        <f>[9]CzechRepublic!CY$12</f>
        <v>0</v>
      </c>
      <c r="CZ11" s="1">
        <f>[9]CzechRepublic!CZ$12</f>
        <v>0</v>
      </c>
      <c r="DA11" s="1">
        <f>[9]CzechRepublic!DA$12</f>
        <v>0</v>
      </c>
      <c r="DB11" s="1">
        <f>[9]CzechRepublic!DB$12</f>
        <v>0</v>
      </c>
      <c r="DC11" s="1">
        <f>[9]CzechRepublic!DC$12</f>
        <v>0</v>
      </c>
      <c r="DD11" s="1">
        <f>[9]CzechRepublic!DD$12</f>
        <v>0</v>
      </c>
      <c r="DE11" s="1">
        <f>[9]CzechRepublic!DE$12</f>
        <v>0</v>
      </c>
      <c r="DF11" s="1">
        <f>[9]CzechRepublic!DF$12</f>
        <v>0</v>
      </c>
      <c r="DG11" s="1">
        <f>[9]CzechRepublic!DG$12</f>
        <v>0</v>
      </c>
      <c r="DH11" s="1">
        <f>[9]CzechRepublic!DH$12</f>
        <v>0</v>
      </c>
      <c r="DI11" s="1">
        <f>[9]CzechRepublic!DI$12</f>
        <v>0</v>
      </c>
      <c r="DJ11" s="1">
        <f>[9]CzechRepublic!DJ$12</f>
        <v>0</v>
      </c>
      <c r="DK11" s="1">
        <f>[9]CzechRepublic!DK$12</f>
        <v>0</v>
      </c>
      <c r="DL11" s="1">
        <f>[9]CzechRepublic!DL$12</f>
        <v>0</v>
      </c>
      <c r="DM11" s="1">
        <f>[9]CzechRepublic!DM$12</f>
        <v>0</v>
      </c>
      <c r="DN11" s="1">
        <f>[9]CzechRepublic!DN$12</f>
        <v>0</v>
      </c>
      <c r="DO11" s="1">
        <f>[9]CzechRepublic!DO$12</f>
        <v>0</v>
      </c>
      <c r="DP11" s="1">
        <f>[9]CzechRepublic!DP$12</f>
        <v>0</v>
      </c>
      <c r="DQ11" s="1">
        <f>[9]CzechRepublic!DQ$12</f>
        <v>0</v>
      </c>
      <c r="DR11" s="1">
        <f>[9]CzechRepublic!DR$12</f>
        <v>0</v>
      </c>
      <c r="DS11" s="1">
        <f>[9]CzechRepublic!DS$12</f>
        <v>0</v>
      </c>
      <c r="DT11" s="1">
        <f>[9]CzechRepublic!DT$12</f>
        <v>0</v>
      </c>
      <c r="DU11" s="1">
        <f>[9]CzechRepublic!DU$12</f>
        <v>0</v>
      </c>
      <c r="DV11" s="1">
        <f>[9]CzechRepublic!DV$12</f>
        <v>0</v>
      </c>
      <c r="DW11" s="1">
        <f>[9]CzechRepublic!DW$12</f>
        <v>0</v>
      </c>
      <c r="DX11" s="1">
        <f>[9]CzechRepublic!DX$12</f>
        <v>0</v>
      </c>
      <c r="DY11" s="1">
        <f>[9]CzechRepublic!DY$12</f>
        <v>0</v>
      </c>
      <c r="DZ11" s="1">
        <f>[9]CzechRepublic!DZ$12</f>
        <v>0</v>
      </c>
      <c r="EA11" s="1">
        <f>[9]CzechRepublic!EA$12</f>
        <v>0</v>
      </c>
      <c r="EB11" s="1">
        <f>[9]CzechRepublic!EB$12</f>
        <v>0</v>
      </c>
      <c r="EC11" s="1">
        <f>[9]CzechRepublic!EC$12</f>
        <v>0</v>
      </c>
      <c r="ED11" s="1">
        <f>[9]CzechRepublic!ED$12</f>
        <v>0</v>
      </c>
      <c r="EE11" s="1">
        <f>[9]CzechRepublic!EE$12</f>
        <v>0</v>
      </c>
      <c r="EF11" s="1">
        <f>[9]CzechRepublic!EF$12</f>
        <v>0</v>
      </c>
      <c r="EG11" s="1">
        <f>[9]CzechRepublic!EG$12</f>
        <v>0</v>
      </c>
      <c r="EH11" s="1">
        <f>[9]CzechRepublic!EH$12</f>
        <v>0</v>
      </c>
      <c r="EI11" s="1">
        <f>[9]CzechRepublic!EI$12</f>
        <v>0</v>
      </c>
      <c r="EJ11" s="1">
        <f>[9]CzechRepublic!EJ$12</f>
        <v>0</v>
      </c>
      <c r="EK11" s="1">
        <f>[9]CzechRepublic!EK$12</f>
        <v>0</v>
      </c>
      <c r="EL11" s="1">
        <f>[9]CzechRepublic!EL$12</f>
        <v>0</v>
      </c>
      <c r="EM11" s="1">
        <f>[9]CzechRepublic!EM$12</f>
        <v>0</v>
      </c>
      <c r="EN11" s="1">
        <f>[9]CzechRepublic!EN$12</f>
        <v>0</v>
      </c>
      <c r="EO11" s="1">
        <f>[9]CzechRepublic!EO$12</f>
        <v>0</v>
      </c>
      <c r="EP11" s="1">
        <f>[9]CzechRepublic!EP$12</f>
        <v>0</v>
      </c>
      <c r="EQ11" s="1">
        <f>[9]CzechRepublic!EQ$12</f>
        <v>0</v>
      </c>
      <c r="ER11" s="1">
        <f>[9]CzechRepublic!ER$12</f>
        <v>0</v>
      </c>
      <c r="ES11" s="1">
        <f>[9]CzechRepublic!ES$12</f>
        <v>0</v>
      </c>
      <c r="ET11" s="1">
        <f>[9]CzechRepublic!ET$12</f>
        <v>0</v>
      </c>
      <c r="EU11" s="1">
        <f>[9]CzechRepublic!EU$12</f>
        <v>0</v>
      </c>
      <c r="EV11" s="1">
        <f>[9]CzechRepublic!EV$12</f>
        <v>0</v>
      </c>
      <c r="EW11" s="1">
        <f>[9]CzechRepublic!EW$12</f>
        <v>0</v>
      </c>
      <c r="EX11" s="1">
        <f>[9]CzechRepublic!EX$12</f>
        <v>0</v>
      </c>
      <c r="EY11" s="1">
        <f>[9]CzechRepublic!EY$12</f>
        <v>0</v>
      </c>
      <c r="EZ11" s="1">
        <f>[9]CzechRepublic!EZ$12</f>
        <v>0</v>
      </c>
      <c r="FA11" s="1">
        <f>[9]CzechRepublic!FA$12</f>
        <v>0</v>
      </c>
      <c r="FB11" s="1">
        <f>[9]CzechRepublic!FB$12</f>
        <v>0</v>
      </c>
      <c r="FC11" s="1">
        <f>[9]CzechRepublic!FC$12</f>
        <v>0</v>
      </c>
      <c r="FD11" s="1">
        <f>[9]CzechRepublic!FD$12</f>
        <v>0</v>
      </c>
      <c r="FE11" s="1">
        <f>[9]CzechRepublic!FE$12</f>
        <v>0</v>
      </c>
      <c r="FF11" s="1">
        <f>[9]CzechRepublic!FF$12</f>
        <v>0</v>
      </c>
      <c r="FG11" s="1">
        <f>[9]CzechRepublic!FG$12</f>
        <v>0</v>
      </c>
      <c r="FH11" s="1">
        <f>[9]CzechRepublic!FH$12</f>
        <v>0</v>
      </c>
      <c r="FI11" s="1">
        <f>[9]CzechRepublic!FI$12</f>
        <v>0</v>
      </c>
      <c r="FJ11" s="1">
        <f>[9]CzechRepublic!FJ$12</f>
        <v>0</v>
      </c>
      <c r="FK11" s="1">
        <f>[9]CzechRepublic!FK$12</f>
        <v>0</v>
      </c>
      <c r="FL11" s="1">
        <f>[9]CzechRepublic!FL$12</f>
        <v>0</v>
      </c>
      <c r="FM11" s="1">
        <f>[9]CzechRepublic!FM$12</f>
        <v>0</v>
      </c>
      <c r="FN11" s="1">
        <f>[9]CzechRepublic!FN$12</f>
        <v>0</v>
      </c>
      <c r="FO11" s="1">
        <f>[9]CzechRepublic!FO$12</f>
        <v>0</v>
      </c>
      <c r="FP11" s="1">
        <f>[9]CzechRepublic!FP$12</f>
        <v>0</v>
      </c>
      <c r="FQ11" s="1">
        <f>[9]CzechRepublic!FQ$12</f>
        <v>0</v>
      </c>
      <c r="FR11" s="1">
        <f>[9]CzechRepublic!FR$12</f>
        <v>0</v>
      </c>
      <c r="FS11" s="1">
        <f>[9]CzechRepublic!FS$12</f>
        <v>0</v>
      </c>
      <c r="FT11" s="1">
        <f>[9]CzechRepublic!FT$12</f>
        <v>0</v>
      </c>
      <c r="FU11" s="1">
        <f>[9]CzechRepublic!FU$12</f>
        <v>0</v>
      </c>
      <c r="FV11" s="1">
        <f>[9]CzechRepublic!FV$12</f>
        <v>0</v>
      </c>
      <c r="FW11" s="1">
        <f>[9]CzechRepublic!FW$12</f>
        <v>0</v>
      </c>
      <c r="FX11" s="1">
        <f>[9]CzechRepublic!FX$12</f>
        <v>0</v>
      </c>
      <c r="FY11" s="1">
        <f>[9]CzechRepublic!FY$12</f>
        <v>0</v>
      </c>
      <c r="FZ11" s="7">
        <f>1/1000*SUM($B11:FY11)</f>
        <v>0.21299999999999999</v>
      </c>
    </row>
    <row r="12" spans="1:182">
      <c r="A12" t="s">
        <v>16</v>
      </c>
      <c r="B12" s="1">
        <f>[9]Denmark!B$12</f>
        <v>0</v>
      </c>
      <c r="C12" s="1">
        <f>[9]Denmark!C$12</f>
        <v>0</v>
      </c>
      <c r="D12" s="1">
        <f>[9]Denmark!D$12</f>
        <v>0</v>
      </c>
      <c r="E12" s="1">
        <f>[9]Denmark!E$12</f>
        <v>0</v>
      </c>
      <c r="F12" s="1">
        <f>[9]Denmark!F$12</f>
        <v>0</v>
      </c>
      <c r="G12" s="1">
        <f>[9]Denmark!G$12</f>
        <v>0</v>
      </c>
      <c r="H12" s="1">
        <f>[9]Denmark!H$12</f>
        <v>0</v>
      </c>
      <c r="I12" s="1">
        <f>[9]Denmark!I$12</f>
        <v>0</v>
      </c>
      <c r="J12" s="1">
        <f>[9]Denmark!J$12</f>
        <v>0</v>
      </c>
      <c r="K12" s="1">
        <f>[9]Denmark!K$12</f>
        <v>0</v>
      </c>
      <c r="L12" s="1">
        <f>[9]Denmark!L$12</f>
        <v>0</v>
      </c>
      <c r="M12" s="1">
        <f>[9]Denmark!M$12</f>
        <v>0</v>
      </c>
      <c r="N12" s="1">
        <f>[9]Denmark!N$12</f>
        <v>0</v>
      </c>
      <c r="O12" s="1">
        <f>[9]Denmark!O$12</f>
        <v>0</v>
      </c>
      <c r="P12" s="1">
        <f>[9]Denmark!P$12</f>
        <v>0</v>
      </c>
      <c r="Q12" s="1">
        <f>[9]Denmark!Q$12</f>
        <v>0</v>
      </c>
      <c r="R12" s="1">
        <f>[9]Denmark!R$12</f>
        <v>0</v>
      </c>
      <c r="S12" s="1">
        <f>[9]Denmark!S$12</f>
        <v>0</v>
      </c>
      <c r="T12" s="1">
        <f>[9]Denmark!T$12</f>
        <v>0</v>
      </c>
      <c r="U12" s="1">
        <f>[9]Denmark!U$12</f>
        <v>0</v>
      </c>
      <c r="V12" s="1">
        <f>[9]Denmark!V$12</f>
        <v>0</v>
      </c>
      <c r="W12" s="1">
        <f>[9]Denmark!W$12</f>
        <v>0</v>
      </c>
      <c r="X12" s="1">
        <f>[9]Denmark!X$12</f>
        <v>0</v>
      </c>
      <c r="Y12" s="1">
        <f>[9]Denmark!Y$12</f>
        <v>0</v>
      </c>
      <c r="Z12" s="1">
        <f>[9]Denmark!Z$12</f>
        <v>0</v>
      </c>
      <c r="AA12" s="1">
        <f>[9]Denmark!AA$12</f>
        <v>0</v>
      </c>
      <c r="AB12" s="1">
        <f>[9]Denmark!AB$12</f>
        <v>0</v>
      </c>
      <c r="AC12" s="1">
        <f>[9]Denmark!AC$12</f>
        <v>0</v>
      </c>
      <c r="AD12" s="1">
        <f>[9]Denmark!AD$12</f>
        <v>0</v>
      </c>
      <c r="AE12" s="1">
        <f>[9]Denmark!AE$12</f>
        <v>0</v>
      </c>
      <c r="AF12" s="1">
        <f>[9]Denmark!AF$12</f>
        <v>0</v>
      </c>
      <c r="AG12" s="1">
        <f>[9]Denmark!AG$12</f>
        <v>0</v>
      </c>
      <c r="AH12" s="1">
        <f>[9]Denmark!AH$12</f>
        <v>0</v>
      </c>
      <c r="AI12" s="1">
        <f>[9]Denmark!AI$12</f>
        <v>0</v>
      </c>
      <c r="AJ12" s="1">
        <f>[9]Denmark!AJ$12</f>
        <v>0</v>
      </c>
      <c r="AK12" s="1">
        <f>[9]Denmark!AK$12</f>
        <v>0</v>
      </c>
      <c r="AL12" s="1">
        <f>[9]Denmark!AL$12</f>
        <v>0</v>
      </c>
      <c r="AM12" s="1">
        <f>[9]Denmark!AM$12</f>
        <v>0</v>
      </c>
      <c r="AN12" s="1">
        <f>[9]Denmark!AN$12</f>
        <v>0</v>
      </c>
      <c r="AO12" s="1">
        <f>[9]Denmark!AO$12</f>
        <v>0</v>
      </c>
      <c r="AP12" s="1">
        <f>[9]Denmark!AP$12</f>
        <v>0</v>
      </c>
      <c r="AQ12" s="1">
        <f>[9]Denmark!AQ$12</f>
        <v>0</v>
      </c>
      <c r="AR12" s="1">
        <f>[9]Denmark!AR$12</f>
        <v>0</v>
      </c>
      <c r="AS12" s="1">
        <f>[9]Denmark!AS$12</f>
        <v>0</v>
      </c>
      <c r="AT12" s="1">
        <f>[9]Denmark!AT$12</f>
        <v>0</v>
      </c>
      <c r="AU12" s="1">
        <f>[9]Denmark!AU$12</f>
        <v>0</v>
      </c>
      <c r="AV12" s="1">
        <f>[9]Denmark!AV$12</f>
        <v>0</v>
      </c>
      <c r="AW12" s="1">
        <f>[9]Denmark!AW$12</f>
        <v>0</v>
      </c>
      <c r="AX12" s="1">
        <f>[9]Denmark!AX$12</f>
        <v>0</v>
      </c>
      <c r="AY12" s="1">
        <f>[9]Denmark!AY$12</f>
        <v>0</v>
      </c>
      <c r="AZ12" s="1">
        <f>[9]Denmark!AZ$12</f>
        <v>0</v>
      </c>
      <c r="BA12" s="1">
        <f>[9]Denmark!BA$12</f>
        <v>0</v>
      </c>
      <c r="BB12" s="1">
        <f>[9]Denmark!BB$12</f>
        <v>0</v>
      </c>
      <c r="BC12" s="1">
        <f>[9]Denmark!BC$12</f>
        <v>0</v>
      </c>
      <c r="BD12" s="1">
        <f>[9]Denmark!BD$12</f>
        <v>0</v>
      </c>
      <c r="BE12" s="1">
        <f>[9]Denmark!BE$12</f>
        <v>0</v>
      </c>
      <c r="BF12" s="1">
        <f>[9]Denmark!BF$12</f>
        <v>0</v>
      </c>
      <c r="BG12" s="1">
        <f>[9]Denmark!BG$12</f>
        <v>0</v>
      </c>
      <c r="BH12" s="1">
        <f>[9]Denmark!BH$12</f>
        <v>0</v>
      </c>
      <c r="BI12" s="1">
        <f>[9]Denmark!BI$12</f>
        <v>0</v>
      </c>
      <c r="BJ12" s="1">
        <f>[9]Denmark!BJ$12</f>
        <v>0</v>
      </c>
      <c r="BK12" s="1">
        <f>[9]Denmark!BK$12</f>
        <v>0</v>
      </c>
      <c r="BL12" s="1">
        <f>[9]Denmark!BL$12</f>
        <v>0</v>
      </c>
      <c r="BM12" s="1">
        <f>[9]Denmark!BM$12</f>
        <v>0</v>
      </c>
      <c r="BN12" s="1">
        <f>[9]Denmark!BN$12</f>
        <v>0</v>
      </c>
      <c r="BO12" s="1">
        <f>[9]Denmark!BO$12</f>
        <v>0</v>
      </c>
      <c r="BP12" s="1">
        <f>[9]Denmark!BP$12</f>
        <v>0</v>
      </c>
      <c r="BQ12" s="1">
        <f>[9]Denmark!BQ$12</f>
        <v>0</v>
      </c>
      <c r="BR12" s="1">
        <f>[9]Denmark!BR$12</f>
        <v>0</v>
      </c>
      <c r="BS12" s="1">
        <f>[9]Denmark!BS$12</f>
        <v>0</v>
      </c>
      <c r="BT12" s="1">
        <f>[9]Denmark!BT$12</f>
        <v>0</v>
      </c>
      <c r="BU12" s="1">
        <f>[9]Denmark!BU$12</f>
        <v>0</v>
      </c>
      <c r="BV12" s="1">
        <f>[9]Denmark!BV$12</f>
        <v>0</v>
      </c>
      <c r="BW12" s="1">
        <f>[9]Denmark!BW$12</f>
        <v>0</v>
      </c>
      <c r="BX12" s="1">
        <f>[9]Denmark!BX$12</f>
        <v>0</v>
      </c>
      <c r="BY12" s="1">
        <f>[9]Denmark!BY$12</f>
        <v>0</v>
      </c>
      <c r="BZ12" s="1">
        <f>[9]Denmark!BZ$12</f>
        <v>0</v>
      </c>
      <c r="CA12" s="1">
        <f>[9]Denmark!CA$12</f>
        <v>0</v>
      </c>
      <c r="CB12" s="1">
        <f>[9]Denmark!CB$12</f>
        <v>0</v>
      </c>
      <c r="CC12" s="1">
        <f>[9]Denmark!CC$12</f>
        <v>0</v>
      </c>
      <c r="CD12" s="1">
        <f>[9]Denmark!CD$12</f>
        <v>0</v>
      </c>
      <c r="CE12" s="1">
        <f>[9]Denmark!CE$12</f>
        <v>0</v>
      </c>
      <c r="CF12" s="1">
        <f>[9]Denmark!CF$12</f>
        <v>0</v>
      </c>
      <c r="CG12" s="1">
        <f>[9]Denmark!CG$12</f>
        <v>0</v>
      </c>
      <c r="CH12" s="1">
        <f>[9]Denmark!CH$12</f>
        <v>0</v>
      </c>
      <c r="CI12" s="1">
        <f>[9]Denmark!CI$12</f>
        <v>0</v>
      </c>
      <c r="CJ12" s="1">
        <f>[9]Denmark!CJ$12</f>
        <v>0</v>
      </c>
      <c r="CK12" s="1">
        <f>[9]Denmark!CK$12</f>
        <v>0</v>
      </c>
      <c r="CL12" s="1">
        <f>[9]Denmark!CL$12</f>
        <v>0</v>
      </c>
      <c r="CM12" s="1">
        <f>[9]Denmark!CM$12</f>
        <v>0</v>
      </c>
      <c r="CN12" s="1">
        <f>[9]Denmark!CN$12</f>
        <v>0</v>
      </c>
      <c r="CO12" s="1">
        <f>[9]Denmark!CO$12</f>
        <v>0</v>
      </c>
      <c r="CP12" s="1">
        <f>[9]Denmark!CP$12</f>
        <v>0</v>
      </c>
      <c r="CQ12" s="1">
        <f>[9]Denmark!CQ$12</f>
        <v>0</v>
      </c>
      <c r="CR12" s="1">
        <f>[9]Denmark!CR$12</f>
        <v>0</v>
      </c>
      <c r="CS12" s="1">
        <f>[9]Denmark!CS$12</f>
        <v>0</v>
      </c>
      <c r="CT12" s="1">
        <f>[9]Denmark!CT$12</f>
        <v>0</v>
      </c>
      <c r="CU12" s="1">
        <f>[9]Denmark!CU$12</f>
        <v>0</v>
      </c>
      <c r="CV12" s="1">
        <f>[9]Denmark!CV$12</f>
        <v>0</v>
      </c>
      <c r="CW12" s="1">
        <f>[9]Denmark!CW$12</f>
        <v>0</v>
      </c>
      <c r="CX12" s="1">
        <f>[9]Denmark!CX$12</f>
        <v>0</v>
      </c>
      <c r="CY12" s="1">
        <f>[9]Denmark!CY$12</f>
        <v>0</v>
      </c>
      <c r="CZ12" s="1">
        <f>[9]Denmark!CZ$12</f>
        <v>0</v>
      </c>
      <c r="DA12" s="1">
        <f>[9]Denmark!DA$12</f>
        <v>0</v>
      </c>
      <c r="DB12" s="1">
        <f>[9]Denmark!DB$12</f>
        <v>0</v>
      </c>
      <c r="DC12" s="1">
        <f>[9]Denmark!DC$12</f>
        <v>0</v>
      </c>
      <c r="DD12" s="1">
        <f>[9]Denmark!DD$12</f>
        <v>0</v>
      </c>
      <c r="DE12" s="1">
        <f>[9]Denmark!DE$12</f>
        <v>0</v>
      </c>
      <c r="DF12" s="1">
        <f>[9]Denmark!DF$12</f>
        <v>0</v>
      </c>
      <c r="DG12" s="1">
        <f>[9]Denmark!DG$12</f>
        <v>0</v>
      </c>
      <c r="DH12" s="1">
        <f>[9]Denmark!DH$12</f>
        <v>0</v>
      </c>
      <c r="DI12" s="1">
        <f>[9]Denmark!DI$12</f>
        <v>0</v>
      </c>
      <c r="DJ12" s="1">
        <f>[9]Denmark!DJ$12</f>
        <v>0</v>
      </c>
      <c r="DK12" s="1">
        <f>[9]Denmark!DK$12</f>
        <v>0</v>
      </c>
      <c r="DL12" s="1">
        <f>[9]Denmark!DL$12</f>
        <v>0</v>
      </c>
      <c r="DM12" s="1">
        <f>[9]Denmark!DM$12</f>
        <v>0</v>
      </c>
      <c r="DN12" s="1">
        <f>[9]Denmark!DN$12</f>
        <v>0</v>
      </c>
      <c r="DO12" s="1">
        <f>[9]Denmark!DO$12</f>
        <v>0</v>
      </c>
      <c r="DP12" s="1">
        <f>[9]Denmark!DP$12</f>
        <v>0</v>
      </c>
      <c r="DQ12" s="1">
        <f>[9]Denmark!DQ$12</f>
        <v>0</v>
      </c>
      <c r="DR12" s="1">
        <f>[9]Denmark!DR$12</f>
        <v>0</v>
      </c>
      <c r="DS12" s="1">
        <f>[9]Denmark!DS$12</f>
        <v>0</v>
      </c>
      <c r="DT12" s="1">
        <f>[9]Denmark!DT$12</f>
        <v>0</v>
      </c>
      <c r="DU12" s="1">
        <f>[9]Denmark!DU$12</f>
        <v>0</v>
      </c>
      <c r="DV12" s="1">
        <f>[9]Denmark!DV$12</f>
        <v>0</v>
      </c>
      <c r="DW12" s="1">
        <f>[9]Denmark!DW$12</f>
        <v>0</v>
      </c>
      <c r="DX12" s="1">
        <f>[9]Denmark!DX$12</f>
        <v>0</v>
      </c>
      <c r="DY12" s="1">
        <f>[9]Denmark!DY$12</f>
        <v>0</v>
      </c>
      <c r="DZ12" s="1">
        <f>[9]Denmark!DZ$12</f>
        <v>0</v>
      </c>
      <c r="EA12" s="1">
        <f>[9]Denmark!EA$12</f>
        <v>0</v>
      </c>
      <c r="EB12" s="1">
        <f>[9]Denmark!EB$12</f>
        <v>0</v>
      </c>
      <c r="EC12" s="1">
        <f>[9]Denmark!EC$12</f>
        <v>0</v>
      </c>
      <c r="ED12" s="1">
        <f>[9]Denmark!ED$12</f>
        <v>0</v>
      </c>
      <c r="EE12" s="1">
        <f>[9]Denmark!EE$12</f>
        <v>0</v>
      </c>
      <c r="EF12" s="1">
        <f>[9]Denmark!EF$12</f>
        <v>0</v>
      </c>
      <c r="EG12" s="1">
        <f>[9]Denmark!EG$12</f>
        <v>0</v>
      </c>
      <c r="EH12" s="1">
        <f>[9]Denmark!EH$12</f>
        <v>0</v>
      </c>
      <c r="EI12" s="1">
        <f>[9]Denmark!EI$12</f>
        <v>0</v>
      </c>
      <c r="EJ12" s="1">
        <f>[9]Denmark!EJ$12</f>
        <v>0</v>
      </c>
      <c r="EK12" s="1">
        <f>[9]Denmark!EK$12</f>
        <v>0</v>
      </c>
      <c r="EL12" s="1">
        <f>[9]Denmark!EL$12</f>
        <v>0</v>
      </c>
      <c r="EM12" s="1">
        <f>[9]Denmark!EM$12</f>
        <v>0</v>
      </c>
      <c r="EN12" s="1">
        <f>[9]Denmark!EN$12</f>
        <v>0</v>
      </c>
      <c r="EO12" s="1">
        <f>[9]Denmark!EO$12</f>
        <v>0</v>
      </c>
      <c r="EP12" s="1">
        <f>[9]Denmark!EP$12</f>
        <v>0</v>
      </c>
      <c r="EQ12" s="1">
        <f>[9]Denmark!EQ$12</f>
        <v>0</v>
      </c>
      <c r="ER12" s="1">
        <f>[9]Denmark!ER$12</f>
        <v>0</v>
      </c>
      <c r="ES12" s="1">
        <f>[9]Denmark!ES$12</f>
        <v>0</v>
      </c>
      <c r="ET12" s="1">
        <f>[9]Denmark!ET$12</f>
        <v>0</v>
      </c>
      <c r="EU12" s="1">
        <f>[9]Denmark!EU$12</f>
        <v>0</v>
      </c>
      <c r="EV12" s="1">
        <f>[9]Denmark!EV$12</f>
        <v>0</v>
      </c>
      <c r="EW12" s="1">
        <f>[9]Denmark!EW$12</f>
        <v>0</v>
      </c>
      <c r="EX12" s="1">
        <f>[9]Denmark!EX$12</f>
        <v>0</v>
      </c>
      <c r="EY12" s="1">
        <f>[9]Denmark!EY$12</f>
        <v>0</v>
      </c>
      <c r="EZ12" s="1">
        <f>[9]Denmark!EZ$12</f>
        <v>0</v>
      </c>
      <c r="FA12" s="1">
        <f>[9]Denmark!FA$12</f>
        <v>0</v>
      </c>
      <c r="FB12" s="1">
        <f>[9]Denmark!FB$12</f>
        <v>0</v>
      </c>
      <c r="FC12" s="1">
        <f>[9]Denmark!FC$12</f>
        <v>0</v>
      </c>
      <c r="FD12" s="1">
        <f>[9]Denmark!FD$12</f>
        <v>0</v>
      </c>
      <c r="FE12" s="1">
        <f>[9]Denmark!FE$12</f>
        <v>0</v>
      </c>
      <c r="FF12" s="1">
        <f>[9]Denmark!FF$12</f>
        <v>0</v>
      </c>
      <c r="FG12" s="1">
        <f>[9]Denmark!FG$12</f>
        <v>0</v>
      </c>
      <c r="FH12" s="1">
        <f>[9]Denmark!FH$12</f>
        <v>0</v>
      </c>
      <c r="FI12" s="1">
        <f>[9]Denmark!FI$12</f>
        <v>0</v>
      </c>
      <c r="FJ12" s="1">
        <f>[9]Denmark!FJ$12</f>
        <v>0</v>
      </c>
      <c r="FK12" s="1">
        <f>[9]Denmark!FK$12</f>
        <v>0</v>
      </c>
      <c r="FL12" s="1">
        <f>[9]Denmark!FL$12</f>
        <v>0</v>
      </c>
      <c r="FM12" s="1">
        <f>[9]Denmark!FM$12</f>
        <v>0</v>
      </c>
      <c r="FN12" s="1">
        <f>[9]Denmark!FN$12</f>
        <v>0</v>
      </c>
      <c r="FO12" s="1">
        <f>[9]Denmark!FO$12</f>
        <v>0</v>
      </c>
      <c r="FP12" s="1">
        <f>[9]Denmark!FP$12</f>
        <v>0</v>
      </c>
      <c r="FQ12" s="1">
        <f>[9]Denmark!FQ$12</f>
        <v>0</v>
      </c>
      <c r="FR12" s="1">
        <f>[9]Denmark!FR$12</f>
        <v>0</v>
      </c>
      <c r="FS12" s="1">
        <f>[9]Denmark!FS$12</f>
        <v>0</v>
      </c>
      <c r="FT12" s="1">
        <f>[9]Denmark!FT$12</f>
        <v>0</v>
      </c>
      <c r="FU12" s="1">
        <f>[9]Denmark!FU$12</f>
        <v>0</v>
      </c>
      <c r="FV12" s="1">
        <f>[9]Denmark!FV$12</f>
        <v>0</v>
      </c>
      <c r="FW12" s="1">
        <f>[9]Denmark!FW$12</f>
        <v>0</v>
      </c>
      <c r="FX12" s="1">
        <f>[9]Denmark!FX$12</f>
        <v>0</v>
      </c>
      <c r="FY12" s="1">
        <f>[9]Denmark!FY$12</f>
        <v>0</v>
      </c>
      <c r="FZ12" s="7">
        <f>1/1000*SUM($B12:FY12)</f>
        <v>0</v>
      </c>
    </row>
    <row r="13" spans="1:182">
      <c r="A13" t="s">
        <v>17</v>
      </c>
      <c r="B13" s="1">
        <f>[9]Estonia!B$12</f>
        <v>0</v>
      </c>
      <c r="C13" s="1">
        <f>[9]Estonia!C$12</f>
        <v>0</v>
      </c>
      <c r="D13" s="1">
        <f>[9]Estonia!D$12</f>
        <v>0</v>
      </c>
      <c r="E13" s="1">
        <f>[9]Estonia!E$12</f>
        <v>0</v>
      </c>
      <c r="F13" s="1">
        <f>[9]Estonia!F$12</f>
        <v>0</v>
      </c>
      <c r="G13" s="1">
        <f>[9]Estonia!G$12</f>
        <v>0</v>
      </c>
      <c r="H13" s="1">
        <f>[9]Estonia!H$12</f>
        <v>0</v>
      </c>
      <c r="I13" s="1">
        <f>[9]Estonia!I$12</f>
        <v>0</v>
      </c>
      <c r="J13" s="1">
        <f>[9]Estonia!J$12</f>
        <v>0</v>
      </c>
      <c r="K13" s="1">
        <f>[9]Estonia!K$12</f>
        <v>0</v>
      </c>
      <c r="L13" s="1">
        <f>[9]Estonia!L$12</f>
        <v>0</v>
      </c>
      <c r="M13" s="1">
        <f>[9]Estonia!M$12</f>
        <v>0</v>
      </c>
      <c r="N13" s="1">
        <f>[9]Estonia!N$12</f>
        <v>0</v>
      </c>
      <c r="O13" s="1">
        <f>[9]Estonia!O$12</f>
        <v>0</v>
      </c>
      <c r="P13" s="1">
        <f>[9]Estonia!P$12</f>
        <v>0</v>
      </c>
      <c r="Q13" s="1">
        <f>[9]Estonia!Q$12</f>
        <v>0</v>
      </c>
      <c r="R13" s="1">
        <f>[9]Estonia!R$12</f>
        <v>0</v>
      </c>
      <c r="S13" s="1">
        <f>[9]Estonia!S$12</f>
        <v>0</v>
      </c>
      <c r="T13" s="1">
        <f>[9]Estonia!T$12</f>
        <v>0</v>
      </c>
      <c r="U13" s="1">
        <f>[9]Estonia!U$12</f>
        <v>0</v>
      </c>
      <c r="V13" s="1">
        <f>[9]Estonia!V$12</f>
        <v>0</v>
      </c>
      <c r="W13" s="1">
        <f>[9]Estonia!W$12</f>
        <v>0</v>
      </c>
      <c r="X13" s="1">
        <f>[9]Estonia!X$12</f>
        <v>0</v>
      </c>
      <c r="Y13" s="1">
        <f>[9]Estonia!Y$12</f>
        <v>0</v>
      </c>
      <c r="Z13" s="1">
        <f>[9]Estonia!Z$12</f>
        <v>0</v>
      </c>
      <c r="AA13" s="1">
        <f>[9]Estonia!AA$12</f>
        <v>0</v>
      </c>
      <c r="AB13" s="1">
        <f>[9]Estonia!AB$12</f>
        <v>0</v>
      </c>
      <c r="AC13" s="1">
        <f>[9]Estonia!AC$12</f>
        <v>0</v>
      </c>
      <c r="AD13" s="1">
        <f>[9]Estonia!AD$12</f>
        <v>0</v>
      </c>
      <c r="AE13" s="1">
        <f>[9]Estonia!AE$12</f>
        <v>0</v>
      </c>
      <c r="AF13" s="1">
        <f>[9]Estonia!AF$12</f>
        <v>0</v>
      </c>
      <c r="AG13" s="1">
        <f>[9]Estonia!AG$12</f>
        <v>0</v>
      </c>
      <c r="AH13" s="1">
        <f>[9]Estonia!AH$12</f>
        <v>0</v>
      </c>
      <c r="AI13" s="1">
        <f>[9]Estonia!AI$12</f>
        <v>0</v>
      </c>
      <c r="AJ13" s="1">
        <f>[9]Estonia!AJ$12</f>
        <v>0</v>
      </c>
      <c r="AK13" s="1">
        <f>[9]Estonia!AK$12</f>
        <v>0</v>
      </c>
      <c r="AL13" s="1">
        <f>[9]Estonia!AL$12</f>
        <v>0</v>
      </c>
      <c r="AM13" s="1">
        <f>[9]Estonia!AM$12</f>
        <v>0</v>
      </c>
      <c r="AN13" s="1">
        <f>[9]Estonia!AN$12</f>
        <v>0</v>
      </c>
      <c r="AO13" s="1">
        <f>[9]Estonia!AO$12</f>
        <v>0</v>
      </c>
      <c r="AP13" s="1">
        <f>[9]Estonia!AP$12</f>
        <v>0</v>
      </c>
      <c r="AQ13" s="1">
        <f>[9]Estonia!AQ$12</f>
        <v>0</v>
      </c>
      <c r="AR13" s="1">
        <f>[9]Estonia!AR$12</f>
        <v>0</v>
      </c>
      <c r="AS13" s="1">
        <f>[9]Estonia!AS$12</f>
        <v>0</v>
      </c>
      <c r="AT13" s="1">
        <f>[9]Estonia!AT$12</f>
        <v>0</v>
      </c>
      <c r="AU13" s="1">
        <f>[9]Estonia!AU$12</f>
        <v>0</v>
      </c>
      <c r="AV13" s="1">
        <f>[9]Estonia!AV$12</f>
        <v>0</v>
      </c>
      <c r="AW13" s="1">
        <f>[9]Estonia!AW$12</f>
        <v>0</v>
      </c>
      <c r="AX13" s="1">
        <f>[9]Estonia!AX$12</f>
        <v>0</v>
      </c>
      <c r="AY13" s="1">
        <f>[9]Estonia!AY$12</f>
        <v>0</v>
      </c>
      <c r="AZ13" s="1">
        <f>[9]Estonia!AZ$12</f>
        <v>0</v>
      </c>
      <c r="BA13" s="1">
        <f>[9]Estonia!BA$12</f>
        <v>0</v>
      </c>
      <c r="BB13" s="1">
        <f>[9]Estonia!BB$12</f>
        <v>0</v>
      </c>
      <c r="BC13" s="1">
        <f>[9]Estonia!BC$12</f>
        <v>0</v>
      </c>
      <c r="BD13" s="1">
        <f>[9]Estonia!BD$12</f>
        <v>0</v>
      </c>
      <c r="BE13" s="1">
        <f>[9]Estonia!BE$12</f>
        <v>0</v>
      </c>
      <c r="BF13" s="1">
        <f>[9]Estonia!BF$12</f>
        <v>0</v>
      </c>
      <c r="BG13" s="1">
        <f>[9]Estonia!BG$12</f>
        <v>0</v>
      </c>
      <c r="BH13" s="1">
        <f>[9]Estonia!BH$12</f>
        <v>0</v>
      </c>
      <c r="BI13" s="1">
        <f>[9]Estonia!BI$12</f>
        <v>0</v>
      </c>
      <c r="BJ13" s="1">
        <f>[9]Estonia!BJ$12</f>
        <v>0</v>
      </c>
      <c r="BK13" s="1">
        <f>[9]Estonia!BK$12</f>
        <v>0</v>
      </c>
      <c r="BL13" s="1">
        <f>[9]Estonia!BL$12</f>
        <v>0</v>
      </c>
      <c r="BM13" s="1">
        <f>[9]Estonia!BM$12</f>
        <v>0</v>
      </c>
      <c r="BN13" s="1">
        <f>[9]Estonia!BN$12</f>
        <v>0</v>
      </c>
      <c r="BO13" s="1">
        <f>[9]Estonia!BO$12</f>
        <v>0</v>
      </c>
      <c r="BP13" s="1">
        <f>[9]Estonia!BP$12</f>
        <v>0</v>
      </c>
      <c r="BQ13" s="1">
        <f>[9]Estonia!BQ$12</f>
        <v>0</v>
      </c>
      <c r="BR13" s="1">
        <f>[9]Estonia!BR$12</f>
        <v>0</v>
      </c>
      <c r="BS13" s="1">
        <f>[9]Estonia!BS$12</f>
        <v>0</v>
      </c>
      <c r="BT13" s="1">
        <f>[9]Estonia!BT$12</f>
        <v>0</v>
      </c>
      <c r="BU13" s="1">
        <f>[9]Estonia!BU$12</f>
        <v>0</v>
      </c>
      <c r="BV13" s="1">
        <f>[9]Estonia!BV$12</f>
        <v>0</v>
      </c>
      <c r="BW13" s="1">
        <f>[9]Estonia!BW$12</f>
        <v>0</v>
      </c>
      <c r="BX13" s="1">
        <f>[9]Estonia!BX$12</f>
        <v>0</v>
      </c>
      <c r="BY13" s="1">
        <f>[9]Estonia!BY$12</f>
        <v>0</v>
      </c>
      <c r="BZ13" s="1">
        <f>[9]Estonia!BZ$12</f>
        <v>0</v>
      </c>
      <c r="CA13" s="1">
        <f>[9]Estonia!CA$12</f>
        <v>0</v>
      </c>
      <c r="CB13" s="1">
        <f>[9]Estonia!CB$12</f>
        <v>0</v>
      </c>
      <c r="CC13" s="1">
        <f>[9]Estonia!CC$12</f>
        <v>0</v>
      </c>
      <c r="CD13" s="1">
        <f>[9]Estonia!CD$12</f>
        <v>0</v>
      </c>
      <c r="CE13" s="1">
        <f>[9]Estonia!CE$12</f>
        <v>0</v>
      </c>
      <c r="CF13" s="1">
        <f>[9]Estonia!CF$12</f>
        <v>0</v>
      </c>
      <c r="CG13" s="1">
        <f>[9]Estonia!CG$12</f>
        <v>0</v>
      </c>
      <c r="CH13" s="1">
        <f>[9]Estonia!CH$12</f>
        <v>0</v>
      </c>
      <c r="CI13" s="1">
        <f>[9]Estonia!CI$12</f>
        <v>0</v>
      </c>
      <c r="CJ13" s="1">
        <f>[9]Estonia!CJ$12</f>
        <v>0</v>
      </c>
      <c r="CK13" s="1">
        <f>[9]Estonia!CK$12</f>
        <v>0</v>
      </c>
      <c r="CL13" s="1">
        <f>[9]Estonia!CL$12</f>
        <v>0</v>
      </c>
      <c r="CM13" s="1">
        <f>[9]Estonia!CM$12</f>
        <v>0</v>
      </c>
      <c r="CN13" s="1">
        <f>[9]Estonia!CN$12</f>
        <v>0</v>
      </c>
      <c r="CO13" s="1">
        <f>[9]Estonia!CO$12</f>
        <v>0</v>
      </c>
      <c r="CP13" s="1">
        <f>[9]Estonia!CP$12</f>
        <v>0</v>
      </c>
      <c r="CQ13" s="1">
        <f>[9]Estonia!CQ$12</f>
        <v>0</v>
      </c>
      <c r="CR13" s="1">
        <f>[9]Estonia!CR$12</f>
        <v>0</v>
      </c>
      <c r="CS13" s="1">
        <f>[9]Estonia!CS$12</f>
        <v>0</v>
      </c>
      <c r="CT13" s="1">
        <f>[9]Estonia!CT$12</f>
        <v>0</v>
      </c>
      <c r="CU13" s="1">
        <f>[9]Estonia!CU$12</f>
        <v>0</v>
      </c>
      <c r="CV13" s="1">
        <f>[9]Estonia!CV$12</f>
        <v>0</v>
      </c>
      <c r="CW13" s="1">
        <f>[9]Estonia!CW$12</f>
        <v>0</v>
      </c>
      <c r="CX13" s="1">
        <f>[9]Estonia!CX$12</f>
        <v>0</v>
      </c>
      <c r="CY13" s="1">
        <f>[9]Estonia!CY$12</f>
        <v>0</v>
      </c>
      <c r="CZ13" s="1">
        <f>[9]Estonia!CZ$12</f>
        <v>0</v>
      </c>
      <c r="DA13" s="1">
        <f>[9]Estonia!DA$12</f>
        <v>0</v>
      </c>
      <c r="DB13" s="1">
        <f>[9]Estonia!DB$12</f>
        <v>0</v>
      </c>
      <c r="DC13" s="1">
        <f>[9]Estonia!DC$12</f>
        <v>0</v>
      </c>
      <c r="DD13" s="1">
        <f>[9]Estonia!DD$12</f>
        <v>0</v>
      </c>
      <c r="DE13" s="1">
        <f>[9]Estonia!DE$12</f>
        <v>0</v>
      </c>
      <c r="DF13" s="1">
        <f>[9]Estonia!DF$12</f>
        <v>0</v>
      </c>
      <c r="DG13" s="1">
        <f>[9]Estonia!DG$12</f>
        <v>0</v>
      </c>
      <c r="DH13" s="1">
        <f>[9]Estonia!DH$12</f>
        <v>0</v>
      </c>
      <c r="DI13" s="1">
        <f>[9]Estonia!DI$12</f>
        <v>0</v>
      </c>
      <c r="DJ13" s="1">
        <f>[9]Estonia!DJ$12</f>
        <v>0</v>
      </c>
      <c r="DK13" s="1">
        <f>[9]Estonia!DK$12</f>
        <v>0</v>
      </c>
      <c r="DL13" s="1">
        <f>[9]Estonia!DL$12</f>
        <v>0</v>
      </c>
      <c r="DM13" s="1">
        <f>[9]Estonia!DM$12</f>
        <v>0</v>
      </c>
      <c r="DN13" s="1">
        <f>[9]Estonia!DN$12</f>
        <v>0</v>
      </c>
      <c r="DO13" s="1">
        <f>[9]Estonia!DO$12</f>
        <v>0</v>
      </c>
      <c r="DP13" s="1">
        <f>[9]Estonia!DP$12</f>
        <v>0</v>
      </c>
      <c r="DQ13" s="1">
        <f>[9]Estonia!DQ$12</f>
        <v>0</v>
      </c>
      <c r="DR13" s="1">
        <f>[9]Estonia!DR$12</f>
        <v>0</v>
      </c>
      <c r="DS13" s="1">
        <f>[9]Estonia!DS$12</f>
        <v>0</v>
      </c>
      <c r="DT13" s="1">
        <f>[9]Estonia!DT$12</f>
        <v>0</v>
      </c>
      <c r="DU13" s="1">
        <f>[9]Estonia!DU$12</f>
        <v>0</v>
      </c>
      <c r="DV13" s="1">
        <f>[9]Estonia!DV$12</f>
        <v>0</v>
      </c>
      <c r="DW13" s="1">
        <f>[9]Estonia!DW$12</f>
        <v>0</v>
      </c>
      <c r="DX13" s="1">
        <f>[9]Estonia!DX$12</f>
        <v>0</v>
      </c>
      <c r="DY13" s="1">
        <f>[9]Estonia!DY$12</f>
        <v>0</v>
      </c>
      <c r="DZ13" s="1">
        <f>[9]Estonia!DZ$12</f>
        <v>0</v>
      </c>
      <c r="EA13" s="1">
        <f>[9]Estonia!EA$12</f>
        <v>0</v>
      </c>
      <c r="EB13" s="1">
        <f>[9]Estonia!EB$12</f>
        <v>0</v>
      </c>
      <c r="EC13" s="1">
        <f>[9]Estonia!EC$12</f>
        <v>0</v>
      </c>
      <c r="ED13" s="1">
        <f>[9]Estonia!ED$12</f>
        <v>0</v>
      </c>
      <c r="EE13" s="1">
        <f>[9]Estonia!EE$12</f>
        <v>0</v>
      </c>
      <c r="EF13" s="1">
        <f>[9]Estonia!EF$12</f>
        <v>0</v>
      </c>
      <c r="EG13" s="1">
        <f>[9]Estonia!EG$12</f>
        <v>0</v>
      </c>
      <c r="EH13" s="1">
        <f>[9]Estonia!EH$12</f>
        <v>0</v>
      </c>
      <c r="EI13" s="1">
        <f>[9]Estonia!EI$12</f>
        <v>0</v>
      </c>
      <c r="EJ13" s="1">
        <f>[9]Estonia!EJ$12</f>
        <v>0</v>
      </c>
      <c r="EK13" s="1">
        <f>[9]Estonia!EK$12</f>
        <v>0</v>
      </c>
      <c r="EL13" s="1">
        <f>[9]Estonia!EL$12</f>
        <v>0</v>
      </c>
      <c r="EM13" s="1">
        <f>[9]Estonia!EM$12</f>
        <v>0</v>
      </c>
      <c r="EN13" s="1">
        <f>[9]Estonia!EN$12</f>
        <v>0</v>
      </c>
      <c r="EO13" s="1">
        <f>[9]Estonia!EO$12</f>
        <v>0</v>
      </c>
      <c r="EP13" s="1">
        <f>[9]Estonia!EP$12</f>
        <v>0</v>
      </c>
      <c r="EQ13" s="1">
        <f>[9]Estonia!EQ$12</f>
        <v>0</v>
      </c>
      <c r="ER13" s="1">
        <f>[9]Estonia!ER$12</f>
        <v>0</v>
      </c>
      <c r="ES13" s="1">
        <f>[9]Estonia!ES$12</f>
        <v>0</v>
      </c>
      <c r="ET13" s="1">
        <f>[9]Estonia!ET$12</f>
        <v>0</v>
      </c>
      <c r="EU13" s="1">
        <f>[9]Estonia!EU$12</f>
        <v>0</v>
      </c>
      <c r="EV13" s="1">
        <f>[9]Estonia!EV$12</f>
        <v>0</v>
      </c>
      <c r="EW13" s="1">
        <f>[9]Estonia!EW$12</f>
        <v>0</v>
      </c>
      <c r="EX13" s="1">
        <f>[9]Estonia!EX$12</f>
        <v>0</v>
      </c>
      <c r="EY13" s="1">
        <f>[9]Estonia!EY$12</f>
        <v>0</v>
      </c>
      <c r="EZ13" s="1">
        <f>[9]Estonia!EZ$12</f>
        <v>0</v>
      </c>
      <c r="FA13" s="1">
        <f>[9]Estonia!FA$12</f>
        <v>0</v>
      </c>
      <c r="FB13" s="1">
        <f>[9]Estonia!FB$12</f>
        <v>0</v>
      </c>
      <c r="FC13" s="1">
        <f>[9]Estonia!FC$12</f>
        <v>0</v>
      </c>
      <c r="FD13" s="1">
        <f>[9]Estonia!FD$12</f>
        <v>0</v>
      </c>
      <c r="FE13" s="1">
        <f>[9]Estonia!FE$12</f>
        <v>0</v>
      </c>
      <c r="FF13" s="1">
        <f>[9]Estonia!FF$12</f>
        <v>0</v>
      </c>
      <c r="FG13" s="1">
        <f>[9]Estonia!FG$12</f>
        <v>0</v>
      </c>
      <c r="FH13" s="1">
        <f>[9]Estonia!FH$12</f>
        <v>0</v>
      </c>
      <c r="FI13" s="1">
        <f>[9]Estonia!FI$12</f>
        <v>0</v>
      </c>
      <c r="FJ13" s="1">
        <f>[9]Estonia!FJ$12</f>
        <v>0</v>
      </c>
      <c r="FK13" s="1">
        <f>[9]Estonia!FK$12</f>
        <v>0</v>
      </c>
      <c r="FL13" s="1">
        <f>[9]Estonia!FL$12</f>
        <v>0</v>
      </c>
      <c r="FM13" s="1">
        <f>[9]Estonia!FM$12</f>
        <v>0</v>
      </c>
      <c r="FN13" s="1">
        <f>[9]Estonia!FN$12</f>
        <v>0</v>
      </c>
      <c r="FO13" s="1">
        <f>[9]Estonia!FO$12</f>
        <v>0</v>
      </c>
      <c r="FP13" s="1">
        <f>[9]Estonia!FP$12</f>
        <v>0</v>
      </c>
      <c r="FQ13" s="1">
        <f>[9]Estonia!FQ$12</f>
        <v>0</v>
      </c>
      <c r="FR13" s="1">
        <f>[9]Estonia!FR$12</f>
        <v>0</v>
      </c>
      <c r="FS13" s="1">
        <f>[9]Estonia!FS$12</f>
        <v>0</v>
      </c>
      <c r="FT13" s="1">
        <f>[9]Estonia!FT$12</f>
        <v>0</v>
      </c>
      <c r="FU13" s="1">
        <f>[9]Estonia!FU$12</f>
        <v>0</v>
      </c>
      <c r="FV13" s="1">
        <f>[9]Estonia!FV$12</f>
        <v>0</v>
      </c>
      <c r="FW13" s="1">
        <f>[9]Estonia!FW$12</f>
        <v>0</v>
      </c>
      <c r="FX13" s="1">
        <f>[9]Estonia!FX$12</f>
        <v>0</v>
      </c>
      <c r="FY13" s="1">
        <f>[9]Estonia!FY$12</f>
        <v>0</v>
      </c>
      <c r="FZ13" s="7">
        <f>1/1000*SUM($B13:FY13)</f>
        <v>0</v>
      </c>
    </row>
    <row r="14" spans="1:182">
      <c r="A14" t="s">
        <v>18</v>
      </c>
      <c r="B14" s="1">
        <f>[9]Finland!B$12</f>
        <v>0</v>
      </c>
      <c r="C14" s="1">
        <f>[9]Finland!C$12</f>
        <v>0</v>
      </c>
      <c r="D14" s="1">
        <f>[9]Finland!D$12</f>
        <v>0</v>
      </c>
      <c r="E14" s="1">
        <f>[9]Finland!E$12</f>
        <v>0</v>
      </c>
      <c r="F14" s="1">
        <f>[9]Finland!F$12</f>
        <v>0</v>
      </c>
      <c r="G14" s="1">
        <f>[9]Finland!G$12</f>
        <v>0</v>
      </c>
      <c r="H14" s="1">
        <f>[9]Finland!H$12</f>
        <v>0</v>
      </c>
      <c r="I14" s="1">
        <f>[9]Finland!I$12</f>
        <v>0</v>
      </c>
      <c r="J14" s="1">
        <f>[9]Finland!J$12</f>
        <v>0</v>
      </c>
      <c r="K14" s="1">
        <f>[9]Finland!K$12</f>
        <v>0</v>
      </c>
      <c r="L14" s="1">
        <f>[9]Finland!L$12</f>
        <v>0</v>
      </c>
      <c r="M14" s="1">
        <f>[9]Finland!M$12</f>
        <v>0</v>
      </c>
      <c r="N14" s="1">
        <f>[9]Finland!N$12</f>
        <v>0</v>
      </c>
      <c r="O14" s="1">
        <f>[9]Finland!O$12</f>
        <v>0</v>
      </c>
      <c r="P14" s="1">
        <f>[9]Finland!P$12</f>
        <v>0</v>
      </c>
      <c r="Q14" s="1">
        <f>[9]Finland!Q$12</f>
        <v>0</v>
      </c>
      <c r="R14" s="1">
        <f>[9]Finland!R$12</f>
        <v>0</v>
      </c>
      <c r="S14" s="1">
        <f>[9]Finland!S$12</f>
        <v>0</v>
      </c>
      <c r="T14" s="1">
        <f>[9]Finland!T$12</f>
        <v>138942</v>
      </c>
      <c r="U14" s="1">
        <f>[9]Finland!U$12</f>
        <v>0</v>
      </c>
      <c r="V14" s="1">
        <f>[9]Finland!V$12</f>
        <v>0</v>
      </c>
      <c r="W14" s="1">
        <f>[9]Finland!W$12</f>
        <v>0</v>
      </c>
      <c r="X14" s="1">
        <f>[9]Finland!X$12</f>
        <v>0</v>
      </c>
      <c r="Y14" s="1">
        <f>[9]Finland!Y$12</f>
        <v>0</v>
      </c>
      <c r="Z14" s="1">
        <f>[9]Finland!Z$12</f>
        <v>0</v>
      </c>
      <c r="AA14" s="1">
        <f>[9]Finland!AA$12</f>
        <v>0</v>
      </c>
      <c r="AB14" s="1">
        <f>[9]Finland!AB$12</f>
        <v>0</v>
      </c>
      <c r="AC14" s="1">
        <f>[9]Finland!AC$12</f>
        <v>0</v>
      </c>
      <c r="AD14" s="1">
        <f>[9]Finland!AD$12</f>
        <v>0</v>
      </c>
      <c r="AE14" s="1">
        <f>[9]Finland!AE$12</f>
        <v>0</v>
      </c>
      <c r="AF14" s="1">
        <f>[9]Finland!AF$12</f>
        <v>0</v>
      </c>
      <c r="AG14" s="1">
        <f>[9]Finland!AG$12</f>
        <v>0</v>
      </c>
      <c r="AH14" s="1">
        <f>[9]Finland!AH$12</f>
        <v>0</v>
      </c>
      <c r="AI14" s="1">
        <f>[9]Finland!AI$12</f>
        <v>0</v>
      </c>
      <c r="AJ14" s="1">
        <f>[9]Finland!AJ$12</f>
        <v>0</v>
      </c>
      <c r="AK14" s="1">
        <f>[9]Finland!AK$12</f>
        <v>0</v>
      </c>
      <c r="AL14" s="1">
        <f>[9]Finland!AL$12</f>
        <v>0</v>
      </c>
      <c r="AM14" s="1">
        <f>[9]Finland!AM$12</f>
        <v>0</v>
      </c>
      <c r="AN14" s="1">
        <f>[9]Finland!AN$12</f>
        <v>0</v>
      </c>
      <c r="AO14" s="1">
        <f>[9]Finland!AO$12</f>
        <v>0</v>
      </c>
      <c r="AP14" s="1">
        <f>[9]Finland!AP$12</f>
        <v>0</v>
      </c>
      <c r="AQ14" s="1">
        <f>[9]Finland!AQ$12</f>
        <v>0</v>
      </c>
      <c r="AR14" s="1">
        <f>[9]Finland!AR$12</f>
        <v>0</v>
      </c>
      <c r="AS14" s="1">
        <f>[9]Finland!AS$12</f>
        <v>0</v>
      </c>
      <c r="AT14" s="1">
        <f>[9]Finland!AT$12</f>
        <v>0</v>
      </c>
      <c r="AU14" s="1">
        <f>[9]Finland!AU$12</f>
        <v>0</v>
      </c>
      <c r="AV14" s="1">
        <f>[9]Finland!AV$12</f>
        <v>0</v>
      </c>
      <c r="AW14" s="1">
        <f>[9]Finland!AW$12</f>
        <v>0</v>
      </c>
      <c r="AX14" s="1">
        <f>[9]Finland!AX$12</f>
        <v>0</v>
      </c>
      <c r="AY14" s="1">
        <f>[9]Finland!AY$12</f>
        <v>0</v>
      </c>
      <c r="AZ14" s="1">
        <f>[9]Finland!AZ$12</f>
        <v>0</v>
      </c>
      <c r="BA14" s="1">
        <f>[9]Finland!BA$12</f>
        <v>0</v>
      </c>
      <c r="BB14" s="1">
        <f>[9]Finland!BB$12</f>
        <v>0</v>
      </c>
      <c r="BC14" s="1">
        <f>[9]Finland!BC$12</f>
        <v>0</v>
      </c>
      <c r="BD14" s="1">
        <f>[9]Finland!BD$12</f>
        <v>0</v>
      </c>
      <c r="BE14" s="1">
        <f>[9]Finland!BE$12</f>
        <v>0</v>
      </c>
      <c r="BF14" s="1">
        <f>[9]Finland!BF$12</f>
        <v>0</v>
      </c>
      <c r="BG14" s="1">
        <f>[9]Finland!BG$12</f>
        <v>0</v>
      </c>
      <c r="BH14" s="1">
        <f>[9]Finland!BH$12</f>
        <v>0</v>
      </c>
      <c r="BI14" s="1">
        <f>[9]Finland!BI$12</f>
        <v>0</v>
      </c>
      <c r="BJ14" s="1">
        <f>[9]Finland!BJ$12</f>
        <v>0</v>
      </c>
      <c r="BK14" s="1">
        <f>[9]Finland!BK$12</f>
        <v>0</v>
      </c>
      <c r="BL14" s="1">
        <f>[9]Finland!BL$12</f>
        <v>0</v>
      </c>
      <c r="BM14" s="1">
        <f>[9]Finland!BM$12</f>
        <v>0</v>
      </c>
      <c r="BN14" s="1">
        <f>[9]Finland!BN$12</f>
        <v>0</v>
      </c>
      <c r="BO14" s="1">
        <f>[9]Finland!BO$12</f>
        <v>0</v>
      </c>
      <c r="BP14" s="1">
        <f>[9]Finland!BP$12</f>
        <v>0</v>
      </c>
      <c r="BQ14" s="1">
        <f>[9]Finland!BQ$12</f>
        <v>0</v>
      </c>
      <c r="BR14" s="1">
        <f>[9]Finland!BR$12</f>
        <v>0</v>
      </c>
      <c r="BS14" s="1">
        <f>[9]Finland!BS$12</f>
        <v>0</v>
      </c>
      <c r="BT14" s="1">
        <f>[9]Finland!BT$12</f>
        <v>0</v>
      </c>
      <c r="BU14" s="1">
        <f>[9]Finland!BU$12</f>
        <v>0</v>
      </c>
      <c r="BV14" s="1">
        <f>[9]Finland!BV$12</f>
        <v>0</v>
      </c>
      <c r="BW14" s="1">
        <f>[9]Finland!BW$12</f>
        <v>0</v>
      </c>
      <c r="BX14" s="1">
        <f>[9]Finland!BX$12</f>
        <v>0</v>
      </c>
      <c r="BY14" s="1">
        <f>[9]Finland!BY$12</f>
        <v>0</v>
      </c>
      <c r="BZ14" s="1">
        <f>[9]Finland!BZ$12</f>
        <v>0</v>
      </c>
      <c r="CA14" s="1">
        <f>[9]Finland!CA$12</f>
        <v>0</v>
      </c>
      <c r="CB14" s="1">
        <f>[9]Finland!CB$12</f>
        <v>0</v>
      </c>
      <c r="CC14" s="1">
        <f>[9]Finland!CC$12</f>
        <v>0</v>
      </c>
      <c r="CD14" s="1">
        <f>[9]Finland!CD$12</f>
        <v>0</v>
      </c>
      <c r="CE14" s="1">
        <f>[9]Finland!CE$12</f>
        <v>0</v>
      </c>
      <c r="CF14" s="1">
        <f>[9]Finland!CF$12</f>
        <v>0</v>
      </c>
      <c r="CG14" s="1">
        <f>[9]Finland!CG$12</f>
        <v>0</v>
      </c>
      <c r="CH14" s="1">
        <f>[9]Finland!CH$12</f>
        <v>0</v>
      </c>
      <c r="CI14" s="1">
        <f>[9]Finland!CI$12</f>
        <v>0</v>
      </c>
      <c r="CJ14" s="1">
        <f>[9]Finland!CJ$12</f>
        <v>0</v>
      </c>
      <c r="CK14" s="1">
        <f>[9]Finland!CK$12</f>
        <v>0</v>
      </c>
      <c r="CL14" s="1">
        <f>[9]Finland!CL$12</f>
        <v>0</v>
      </c>
      <c r="CM14" s="1">
        <f>[9]Finland!CM$12</f>
        <v>0</v>
      </c>
      <c r="CN14" s="1">
        <f>[9]Finland!CN$12</f>
        <v>0</v>
      </c>
      <c r="CO14" s="1">
        <f>[9]Finland!CO$12</f>
        <v>0</v>
      </c>
      <c r="CP14" s="1">
        <f>[9]Finland!CP$12</f>
        <v>0</v>
      </c>
      <c r="CQ14" s="1">
        <f>[9]Finland!CQ$12</f>
        <v>0</v>
      </c>
      <c r="CR14" s="1">
        <f>[9]Finland!CR$12</f>
        <v>0</v>
      </c>
      <c r="CS14" s="1">
        <f>[9]Finland!CS$12</f>
        <v>0</v>
      </c>
      <c r="CT14" s="1">
        <f>[9]Finland!CT$12</f>
        <v>0</v>
      </c>
      <c r="CU14" s="1">
        <f>[9]Finland!CU$12</f>
        <v>0</v>
      </c>
      <c r="CV14" s="1">
        <f>[9]Finland!CV$12</f>
        <v>0</v>
      </c>
      <c r="CW14" s="1">
        <f>[9]Finland!CW$12</f>
        <v>0</v>
      </c>
      <c r="CX14" s="1">
        <f>[9]Finland!CX$12</f>
        <v>0</v>
      </c>
      <c r="CY14" s="1">
        <f>[9]Finland!CY$12</f>
        <v>0</v>
      </c>
      <c r="CZ14" s="1">
        <f>[9]Finland!CZ$12</f>
        <v>0</v>
      </c>
      <c r="DA14" s="1">
        <f>[9]Finland!DA$12</f>
        <v>0</v>
      </c>
      <c r="DB14" s="1">
        <f>[9]Finland!DB$12</f>
        <v>0</v>
      </c>
      <c r="DC14" s="1">
        <f>[9]Finland!DC$12</f>
        <v>0</v>
      </c>
      <c r="DD14" s="1">
        <f>[9]Finland!DD$12</f>
        <v>0</v>
      </c>
      <c r="DE14" s="1">
        <f>[9]Finland!DE$12</f>
        <v>0</v>
      </c>
      <c r="DF14" s="1">
        <f>[9]Finland!DF$12</f>
        <v>0</v>
      </c>
      <c r="DG14" s="1">
        <f>[9]Finland!DG$12</f>
        <v>0</v>
      </c>
      <c r="DH14" s="1">
        <f>[9]Finland!DH$12</f>
        <v>0</v>
      </c>
      <c r="DI14" s="1">
        <f>[9]Finland!DI$12</f>
        <v>0</v>
      </c>
      <c r="DJ14" s="1">
        <f>[9]Finland!DJ$12</f>
        <v>0</v>
      </c>
      <c r="DK14" s="1">
        <f>[9]Finland!DK$12</f>
        <v>0</v>
      </c>
      <c r="DL14" s="1">
        <f>[9]Finland!DL$12</f>
        <v>0</v>
      </c>
      <c r="DM14" s="1">
        <f>[9]Finland!DM$12</f>
        <v>0</v>
      </c>
      <c r="DN14" s="1">
        <f>[9]Finland!DN$12</f>
        <v>0</v>
      </c>
      <c r="DO14" s="1">
        <f>[9]Finland!DO$12</f>
        <v>0</v>
      </c>
      <c r="DP14" s="1">
        <f>[9]Finland!DP$12</f>
        <v>0</v>
      </c>
      <c r="DQ14" s="1">
        <f>[9]Finland!DQ$12</f>
        <v>0</v>
      </c>
      <c r="DR14" s="1">
        <f>[9]Finland!DR$12</f>
        <v>0</v>
      </c>
      <c r="DS14" s="1">
        <f>[9]Finland!DS$12</f>
        <v>0</v>
      </c>
      <c r="DT14" s="1">
        <f>[9]Finland!DT$12</f>
        <v>0</v>
      </c>
      <c r="DU14" s="1">
        <f>[9]Finland!DU$12</f>
        <v>0</v>
      </c>
      <c r="DV14" s="1">
        <f>[9]Finland!DV$12</f>
        <v>0</v>
      </c>
      <c r="DW14" s="1">
        <f>[9]Finland!DW$12</f>
        <v>0</v>
      </c>
      <c r="DX14" s="1">
        <f>[9]Finland!DX$12</f>
        <v>0</v>
      </c>
      <c r="DY14" s="1">
        <f>[9]Finland!DY$12</f>
        <v>0</v>
      </c>
      <c r="DZ14" s="1">
        <f>[9]Finland!DZ$12</f>
        <v>0</v>
      </c>
      <c r="EA14" s="1">
        <f>[9]Finland!EA$12</f>
        <v>0</v>
      </c>
      <c r="EB14" s="1">
        <f>[9]Finland!EB$12</f>
        <v>0</v>
      </c>
      <c r="EC14" s="1">
        <f>[9]Finland!EC$12</f>
        <v>0</v>
      </c>
      <c r="ED14" s="1">
        <f>[9]Finland!ED$12</f>
        <v>0</v>
      </c>
      <c r="EE14" s="1">
        <f>[9]Finland!EE$12</f>
        <v>0</v>
      </c>
      <c r="EF14" s="1">
        <f>[9]Finland!EF$12</f>
        <v>0</v>
      </c>
      <c r="EG14" s="1">
        <f>[9]Finland!EG$12</f>
        <v>0</v>
      </c>
      <c r="EH14" s="1">
        <f>[9]Finland!EH$12</f>
        <v>0</v>
      </c>
      <c r="EI14" s="1">
        <f>[9]Finland!EI$12</f>
        <v>0</v>
      </c>
      <c r="EJ14" s="1">
        <f>[9]Finland!EJ$12</f>
        <v>0</v>
      </c>
      <c r="EK14" s="1">
        <f>[9]Finland!EK$12</f>
        <v>0</v>
      </c>
      <c r="EL14" s="1">
        <f>[9]Finland!EL$12</f>
        <v>0</v>
      </c>
      <c r="EM14" s="1">
        <f>[9]Finland!EM$12</f>
        <v>0</v>
      </c>
      <c r="EN14" s="1">
        <f>[9]Finland!EN$12</f>
        <v>0</v>
      </c>
      <c r="EO14" s="1">
        <f>[9]Finland!EO$12</f>
        <v>0</v>
      </c>
      <c r="EP14" s="1">
        <f>[9]Finland!EP$12</f>
        <v>0</v>
      </c>
      <c r="EQ14" s="1">
        <f>[9]Finland!EQ$12</f>
        <v>0</v>
      </c>
      <c r="ER14" s="1">
        <f>[9]Finland!ER$12</f>
        <v>0</v>
      </c>
      <c r="ES14" s="1">
        <f>[9]Finland!ES$12</f>
        <v>0</v>
      </c>
      <c r="ET14" s="1">
        <f>[9]Finland!ET$12</f>
        <v>0</v>
      </c>
      <c r="EU14" s="1">
        <f>[9]Finland!EU$12</f>
        <v>0</v>
      </c>
      <c r="EV14" s="1">
        <f>[9]Finland!EV$12</f>
        <v>0</v>
      </c>
      <c r="EW14" s="1">
        <f>[9]Finland!EW$12</f>
        <v>0</v>
      </c>
      <c r="EX14" s="1">
        <f>[9]Finland!EX$12</f>
        <v>0</v>
      </c>
      <c r="EY14" s="1">
        <f>[9]Finland!EY$12</f>
        <v>0</v>
      </c>
      <c r="EZ14" s="1">
        <f>[9]Finland!EZ$12</f>
        <v>0</v>
      </c>
      <c r="FA14" s="1">
        <f>[9]Finland!FA$12</f>
        <v>0</v>
      </c>
      <c r="FB14" s="1">
        <f>[9]Finland!FB$12</f>
        <v>0</v>
      </c>
      <c r="FC14" s="1">
        <f>[9]Finland!FC$12</f>
        <v>0</v>
      </c>
      <c r="FD14" s="1">
        <f>[9]Finland!FD$12</f>
        <v>0</v>
      </c>
      <c r="FE14" s="1">
        <f>[9]Finland!FE$12</f>
        <v>0</v>
      </c>
      <c r="FF14" s="1">
        <f>[9]Finland!FF$12</f>
        <v>0</v>
      </c>
      <c r="FG14" s="1">
        <f>[9]Finland!FG$12</f>
        <v>0</v>
      </c>
      <c r="FH14" s="1">
        <f>[9]Finland!FH$12</f>
        <v>0</v>
      </c>
      <c r="FI14" s="1">
        <f>[9]Finland!FI$12</f>
        <v>0</v>
      </c>
      <c r="FJ14" s="1">
        <f>[9]Finland!FJ$12</f>
        <v>0</v>
      </c>
      <c r="FK14" s="1">
        <f>[9]Finland!FK$12</f>
        <v>0</v>
      </c>
      <c r="FL14" s="1">
        <f>[9]Finland!FL$12</f>
        <v>0</v>
      </c>
      <c r="FM14" s="1">
        <f>[9]Finland!FM$12</f>
        <v>0</v>
      </c>
      <c r="FN14" s="1">
        <f>[9]Finland!FN$12</f>
        <v>0</v>
      </c>
      <c r="FO14" s="1">
        <f>[9]Finland!FO$12</f>
        <v>0</v>
      </c>
      <c r="FP14" s="1">
        <f>[9]Finland!FP$12</f>
        <v>0</v>
      </c>
      <c r="FQ14" s="1">
        <f>[9]Finland!FQ$12</f>
        <v>0</v>
      </c>
      <c r="FR14" s="1">
        <f>[9]Finland!FR$12</f>
        <v>0</v>
      </c>
      <c r="FS14" s="1">
        <f>[9]Finland!FS$12</f>
        <v>0</v>
      </c>
      <c r="FT14" s="1">
        <f>[9]Finland!FT$12</f>
        <v>0</v>
      </c>
      <c r="FU14" s="1">
        <f>[9]Finland!FU$12</f>
        <v>0</v>
      </c>
      <c r="FV14" s="1">
        <f>[9]Finland!FV$12</f>
        <v>0</v>
      </c>
      <c r="FW14" s="1">
        <f>[9]Finland!FW$12</f>
        <v>0</v>
      </c>
      <c r="FX14" s="1">
        <f>[9]Finland!FX$12</f>
        <v>0</v>
      </c>
      <c r="FY14" s="1">
        <f>[9]Finland!FY$12</f>
        <v>0</v>
      </c>
      <c r="FZ14" s="7">
        <f>1/1000*SUM($B14:FY14)</f>
        <v>138.94200000000001</v>
      </c>
    </row>
    <row r="15" spans="1:182">
      <c r="A15" t="s">
        <v>19</v>
      </c>
      <c r="B15" s="1">
        <f>[9]France!B$12</f>
        <v>0</v>
      </c>
      <c r="C15" s="1">
        <f>[9]France!C$12</f>
        <v>0</v>
      </c>
      <c r="D15" s="1">
        <f>[9]France!D$12</f>
        <v>0</v>
      </c>
      <c r="E15" s="1">
        <f>[9]France!E$12</f>
        <v>0</v>
      </c>
      <c r="F15" s="1">
        <f>[9]France!F$12</f>
        <v>0</v>
      </c>
      <c r="G15" s="1">
        <f>[9]France!G$12</f>
        <v>0</v>
      </c>
      <c r="H15" s="1">
        <f>[9]France!H$12</f>
        <v>0</v>
      </c>
      <c r="I15" s="1">
        <f>[9]France!I$12</f>
        <v>0</v>
      </c>
      <c r="J15" s="1">
        <f>[9]France!J$12</f>
        <v>0</v>
      </c>
      <c r="K15" s="1">
        <f>[9]France!K$12</f>
        <v>0</v>
      </c>
      <c r="L15" s="1">
        <f>[9]France!L$12</f>
        <v>0</v>
      </c>
      <c r="M15" s="1">
        <f>[9]France!M$12</f>
        <v>0</v>
      </c>
      <c r="N15" s="1">
        <f>[9]France!N$12</f>
        <v>0</v>
      </c>
      <c r="O15" s="1">
        <f>[9]France!O$12</f>
        <v>0</v>
      </c>
      <c r="P15" s="1">
        <f>[9]France!P$12</f>
        <v>0</v>
      </c>
      <c r="Q15" s="1">
        <f>[9]France!Q$12</f>
        <v>0</v>
      </c>
      <c r="R15" s="1">
        <f>[9]France!R$12</f>
        <v>0</v>
      </c>
      <c r="S15" s="1">
        <f>[9]France!S$12</f>
        <v>0</v>
      </c>
      <c r="T15" s="1">
        <f>[9]France!T$12</f>
        <v>0</v>
      </c>
      <c r="U15" s="1">
        <f>[9]France!U$12</f>
        <v>0</v>
      </c>
      <c r="V15" s="1">
        <f>[9]France!V$12</f>
        <v>0</v>
      </c>
      <c r="W15" s="1">
        <f>[9]France!W$12</f>
        <v>0</v>
      </c>
      <c r="X15" s="1">
        <f>[9]France!X$12</f>
        <v>0</v>
      </c>
      <c r="Y15" s="1">
        <f>[9]France!Y$12</f>
        <v>0</v>
      </c>
      <c r="Z15" s="1">
        <f>[9]France!Z$12</f>
        <v>0</v>
      </c>
      <c r="AA15" s="1">
        <f>[9]France!AA$12</f>
        <v>0</v>
      </c>
      <c r="AB15" s="1">
        <f>[9]France!AB$12</f>
        <v>0</v>
      </c>
      <c r="AC15" s="1">
        <f>[9]France!AC$12</f>
        <v>0</v>
      </c>
      <c r="AD15" s="1">
        <f>[9]France!AD$12</f>
        <v>0</v>
      </c>
      <c r="AE15" s="1">
        <f>[9]France!AE$12</f>
        <v>0</v>
      </c>
      <c r="AF15" s="1">
        <f>[9]France!AF$12</f>
        <v>0</v>
      </c>
      <c r="AG15" s="1">
        <f>[9]France!AG$12</f>
        <v>10</v>
      </c>
      <c r="AH15" s="1">
        <f>[9]France!AH$12</f>
        <v>0</v>
      </c>
      <c r="AI15" s="1">
        <f>[9]France!AI$12</f>
        <v>0</v>
      </c>
      <c r="AJ15" s="1">
        <f>[9]France!AJ$12</f>
        <v>0</v>
      </c>
      <c r="AK15" s="1">
        <f>[9]France!AK$12</f>
        <v>0</v>
      </c>
      <c r="AL15" s="1">
        <f>[9]France!AL$12</f>
        <v>0</v>
      </c>
      <c r="AM15" s="1">
        <f>[9]France!AM$12</f>
        <v>0</v>
      </c>
      <c r="AN15" s="1">
        <f>[9]France!AN$12</f>
        <v>0</v>
      </c>
      <c r="AO15" s="1">
        <f>[9]France!AO$12</f>
        <v>0</v>
      </c>
      <c r="AP15" s="1">
        <f>[9]France!AP$12</f>
        <v>0</v>
      </c>
      <c r="AQ15" s="1">
        <f>[9]France!AQ$12</f>
        <v>0</v>
      </c>
      <c r="AR15" s="1">
        <f>[9]France!AR$12</f>
        <v>0</v>
      </c>
      <c r="AS15" s="1">
        <f>[9]France!AS$12</f>
        <v>0</v>
      </c>
      <c r="AT15" s="1">
        <f>[9]France!AT$12</f>
        <v>0</v>
      </c>
      <c r="AU15" s="1">
        <f>[9]France!AU$12</f>
        <v>0</v>
      </c>
      <c r="AV15" s="1">
        <f>[9]France!AV$12</f>
        <v>0</v>
      </c>
      <c r="AW15" s="1">
        <f>[9]France!AW$12</f>
        <v>0</v>
      </c>
      <c r="AX15" s="1">
        <f>[9]France!AX$12</f>
        <v>0</v>
      </c>
      <c r="AY15" s="1">
        <f>[9]France!AY$12</f>
        <v>0</v>
      </c>
      <c r="AZ15" s="1">
        <f>[9]France!AZ$12</f>
        <v>0</v>
      </c>
      <c r="BA15" s="1">
        <f>[9]France!BA$12</f>
        <v>0</v>
      </c>
      <c r="BB15" s="1">
        <f>[9]France!BB$12</f>
        <v>0</v>
      </c>
      <c r="BC15" s="1">
        <f>[9]France!BC$12</f>
        <v>0</v>
      </c>
      <c r="BD15" s="1">
        <f>[9]France!BD$12</f>
        <v>0</v>
      </c>
      <c r="BE15" s="1">
        <f>[9]France!BE$12</f>
        <v>0</v>
      </c>
      <c r="BF15" s="1">
        <f>[9]France!BF$12</f>
        <v>0</v>
      </c>
      <c r="BG15" s="1">
        <f>[9]France!BG$12</f>
        <v>0</v>
      </c>
      <c r="BH15" s="1">
        <f>[9]France!BH$12</f>
        <v>0</v>
      </c>
      <c r="BI15" s="1">
        <f>[9]France!BI$12</f>
        <v>0</v>
      </c>
      <c r="BJ15" s="1">
        <f>[9]France!BJ$12</f>
        <v>0</v>
      </c>
      <c r="BK15" s="1">
        <f>[9]France!BK$12</f>
        <v>0</v>
      </c>
      <c r="BL15" s="1">
        <f>[9]France!BL$12</f>
        <v>0</v>
      </c>
      <c r="BM15" s="1">
        <f>[9]France!BM$12</f>
        <v>0</v>
      </c>
      <c r="BN15" s="1">
        <f>[9]France!BN$12</f>
        <v>0</v>
      </c>
      <c r="BO15" s="1">
        <f>[9]France!BO$12</f>
        <v>0</v>
      </c>
      <c r="BP15" s="1">
        <f>[9]France!BP$12</f>
        <v>0</v>
      </c>
      <c r="BQ15" s="1">
        <f>[9]France!BQ$12</f>
        <v>0</v>
      </c>
      <c r="BR15" s="1">
        <f>[9]France!BR$12</f>
        <v>0</v>
      </c>
      <c r="BS15" s="1">
        <f>[9]France!BS$12</f>
        <v>0</v>
      </c>
      <c r="BT15" s="1">
        <f>[9]France!BT$12</f>
        <v>0</v>
      </c>
      <c r="BU15" s="1">
        <f>[9]France!BU$12</f>
        <v>0</v>
      </c>
      <c r="BV15" s="1">
        <f>[9]France!BV$12</f>
        <v>0</v>
      </c>
      <c r="BW15" s="1">
        <f>[9]France!BW$12</f>
        <v>0</v>
      </c>
      <c r="BX15" s="1">
        <f>[9]France!BX$12</f>
        <v>0</v>
      </c>
      <c r="BY15" s="1">
        <f>[9]France!BY$12</f>
        <v>0</v>
      </c>
      <c r="BZ15" s="1">
        <f>[9]France!BZ$12</f>
        <v>0</v>
      </c>
      <c r="CA15" s="1">
        <f>[9]France!CA$12</f>
        <v>0</v>
      </c>
      <c r="CB15" s="1">
        <f>[9]France!CB$12</f>
        <v>0</v>
      </c>
      <c r="CC15" s="1">
        <f>[9]France!CC$12</f>
        <v>0</v>
      </c>
      <c r="CD15" s="1">
        <f>[9]France!CD$12</f>
        <v>0</v>
      </c>
      <c r="CE15" s="1">
        <f>[9]France!CE$12</f>
        <v>0</v>
      </c>
      <c r="CF15" s="1">
        <f>[9]France!CF$12</f>
        <v>0</v>
      </c>
      <c r="CG15" s="1">
        <f>[9]France!CG$12</f>
        <v>0</v>
      </c>
      <c r="CH15" s="1">
        <f>[9]France!CH$12</f>
        <v>0</v>
      </c>
      <c r="CI15" s="1">
        <f>[9]France!CI$12</f>
        <v>0</v>
      </c>
      <c r="CJ15" s="1">
        <f>[9]France!CJ$12</f>
        <v>0</v>
      </c>
      <c r="CK15" s="1">
        <f>[9]France!CK$12</f>
        <v>0</v>
      </c>
      <c r="CL15" s="1">
        <f>[9]France!CL$12</f>
        <v>0</v>
      </c>
      <c r="CM15" s="1">
        <f>[9]France!CM$12</f>
        <v>0</v>
      </c>
      <c r="CN15" s="1">
        <f>[9]France!CN$12</f>
        <v>0</v>
      </c>
      <c r="CO15" s="1">
        <f>[9]France!CO$12</f>
        <v>0</v>
      </c>
      <c r="CP15" s="1">
        <f>[9]France!CP$12</f>
        <v>0</v>
      </c>
      <c r="CQ15" s="1">
        <f>[9]France!CQ$12</f>
        <v>0</v>
      </c>
      <c r="CR15" s="1">
        <f>[9]France!CR$12</f>
        <v>0</v>
      </c>
      <c r="CS15" s="1">
        <f>[9]France!CS$12</f>
        <v>0</v>
      </c>
      <c r="CT15" s="1">
        <f>[9]France!CT$12</f>
        <v>0</v>
      </c>
      <c r="CU15" s="1">
        <f>[9]France!CU$12</f>
        <v>0</v>
      </c>
      <c r="CV15" s="1">
        <f>[9]France!CV$12</f>
        <v>0</v>
      </c>
      <c r="CW15" s="1">
        <f>[9]France!CW$12</f>
        <v>0</v>
      </c>
      <c r="CX15" s="1">
        <f>[9]France!CX$12</f>
        <v>0</v>
      </c>
      <c r="CY15" s="1">
        <f>[9]France!CY$12</f>
        <v>0</v>
      </c>
      <c r="CZ15" s="1">
        <f>[9]France!CZ$12</f>
        <v>0</v>
      </c>
      <c r="DA15" s="1">
        <f>[9]France!DA$12</f>
        <v>0</v>
      </c>
      <c r="DB15" s="1">
        <f>[9]France!DB$12</f>
        <v>0</v>
      </c>
      <c r="DC15" s="1">
        <f>[9]France!DC$12</f>
        <v>0</v>
      </c>
      <c r="DD15" s="1">
        <f>[9]France!DD$12</f>
        <v>0</v>
      </c>
      <c r="DE15" s="1">
        <f>[9]France!DE$12</f>
        <v>0</v>
      </c>
      <c r="DF15" s="1">
        <f>[9]France!DF$12</f>
        <v>0</v>
      </c>
      <c r="DG15" s="1">
        <f>[9]France!DG$12</f>
        <v>0</v>
      </c>
      <c r="DH15" s="1">
        <f>[9]France!DH$12</f>
        <v>0</v>
      </c>
      <c r="DI15" s="1">
        <f>[9]France!DI$12</f>
        <v>0</v>
      </c>
      <c r="DJ15" s="1">
        <f>[9]France!DJ$12</f>
        <v>0</v>
      </c>
      <c r="DK15" s="1">
        <f>[9]France!DK$12</f>
        <v>0</v>
      </c>
      <c r="DL15" s="1">
        <f>[9]France!DL$12</f>
        <v>0</v>
      </c>
      <c r="DM15" s="1">
        <f>[9]France!DM$12</f>
        <v>12</v>
      </c>
      <c r="DN15" s="1">
        <f>[9]France!DN$12</f>
        <v>0</v>
      </c>
      <c r="DO15" s="1">
        <f>[9]France!DO$12</f>
        <v>0</v>
      </c>
      <c r="DP15" s="1">
        <f>[9]France!DP$12</f>
        <v>0</v>
      </c>
      <c r="DQ15" s="1">
        <f>[9]France!DQ$12</f>
        <v>0</v>
      </c>
      <c r="DR15" s="1">
        <f>[9]France!DR$12</f>
        <v>0</v>
      </c>
      <c r="DS15" s="1">
        <f>[9]France!DS$12</f>
        <v>466</v>
      </c>
      <c r="DT15" s="1">
        <f>[9]France!DT$12</f>
        <v>0</v>
      </c>
      <c r="DU15" s="1">
        <f>[9]France!DU$12</f>
        <v>0</v>
      </c>
      <c r="DV15" s="1">
        <f>[9]France!DV$12</f>
        <v>0</v>
      </c>
      <c r="DW15" s="1">
        <f>[9]France!DW$12</f>
        <v>0</v>
      </c>
      <c r="DX15" s="1">
        <f>[9]France!DX$12</f>
        <v>0</v>
      </c>
      <c r="DY15" s="1">
        <f>[9]France!DY$12</f>
        <v>0</v>
      </c>
      <c r="DZ15" s="1">
        <f>[9]France!DZ$12</f>
        <v>0</v>
      </c>
      <c r="EA15" s="1">
        <f>[9]France!EA$12</f>
        <v>0</v>
      </c>
      <c r="EB15" s="1">
        <f>[9]France!EB$12</f>
        <v>0</v>
      </c>
      <c r="EC15" s="1">
        <f>[9]France!EC$12</f>
        <v>0</v>
      </c>
      <c r="ED15" s="1">
        <f>[9]France!ED$12</f>
        <v>0</v>
      </c>
      <c r="EE15" s="1">
        <f>[9]France!EE$12</f>
        <v>0</v>
      </c>
      <c r="EF15" s="1">
        <f>[9]France!EF$12</f>
        <v>0</v>
      </c>
      <c r="EG15" s="1">
        <f>[9]France!EG$12</f>
        <v>0</v>
      </c>
      <c r="EH15" s="1">
        <f>[9]France!EH$12</f>
        <v>0</v>
      </c>
      <c r="EI15" s="1">
        <f>[9]France!EI$12</f>
        <v>0</v>
      </c>
      <c r="EJ15" s="1">
        <f>[9]France!EJ$12</f>
        <v>0</v>
      </c>
      <c r="EK15" s="1">
        <f>[9]France!EK$12</f>
        <v>0</v>
      </c>
      <c r="EL15" s="1">
        <f>[9]France!EL$12</f>
        <v>0</v>
      </c>
      <c r="EM15" s="1">
        <f>[9]France!EM$12</f>
        <v>0</v>
      </c>
      <c r="EN15" s="1">
        <f>[9]France!EN$12</f>
        <v>450</v>
      </c>
      <c r="EO15" s="1">
        <f>[9]France!EO$12</f>
        <v>0</v>
      </c>
      <c r="EP15" s="1">
        <f>[9]France!EP$12</f>
        <v>0</v>
      </c>
      <c r="EQ15" s="1">
        <f>[9]France!EQ$12</f>
        <v>455</v>
      </c>
      <c r="ER15" s="1">
        <f>[9]France!ER$12</f>
        <v>0</v>
      </c>
      <c r="ES15" s="1">
        <f>[9]France!ES$12</f>
        <v>0</v>
      </c>
      <c r="ET15" s="1">
        <f>[9]France!ET$12</f>
        <v>0</v>
      </c>
      <c r="EU15" s="1">
        <f>[9]France!EU$12</f>
        <v>0</v>
      </c>
      <c r="EV15" s="1">
        <f>[9]France!EV$12</f>
        <v>0</v>
      </c>
      <c r="EW15" s="1">
        <f>[9]France!EW$12</f>
        <v>0</v>
      </c>
      <c r="EX15" s="1">
        <f>[9]France!EX$12</f>
        <v>0</v>
      </c>
      <c r="EY15" s="1">
        <f>[9]France!EY$12</f>
        <v>0</v>
      </c>
      <c r="EZ15" s="1">
        <f>[9]France!EZ$12</f>
        <v>0</v>
      </c>
      <c r="FA15" s="1">
        <f>[9]France!FA$12</f>
        <v>0</v>
      </c>
      <c r="FB15" s="1">
        <f>[9]France!FB$12</f>
        <v>0</v>
      </c>
      <c r="FC15" s="1">
        <f>[9]France!FC$12</f>
        <v>0</v>
      </c>
      <c r="FD15" s="1">
        <f>[9]France!FD$12</f>
        <v>0</v>
      </c>
      <c r="FE15" s="1">
        <f>[9]France!FE$12</f>
        <v>0</v>
      </c>
      <c r="FF15" s="1">
        <f>[9]France!FF$12</f>
        <v>0</v>
      </c>
      <c r="FG15" s="1">
        <f>[9]France!FG$12</f>
        <v>0</v>
      </c>
      <c r="FH15" s="1">
        <f>[9]France!FH$12</f>
        <v>0</v>
      </c>
      <c r="FI15" s="1">
        <f>[9]France!FI$12</f>
        <v>0</v>
      </c>
      <c r="FJ15" s="1">
        <f>[9]France!FJ$12</f>
        <v>0</v>
      </c>
      <c r="FK15" s="1">
        <f>[9]France!FK$12</f>
        <v>724</v>
      </c>
      <c r="FL15" s="1">
        <f>[9]France!FL$12</f>
        <v>0</v>
      </c>
      <c r="FM15" s="1">
        <f>[9]France!FM$12</f>
        <v>0</v>
      </c>
      <c r="FN15" s="1">
        <f>[9]France!FN$12</f>
        <v>0</v>
      </c>
      <c r="FO15" s="1">
        <f>[9]France!FO$12</f>
        <v>0</v>
      </c>
      <c r="FP15" s="1">
        <f>[9]France!FP$12</f>
        <v>0</v>
      </c>
      <c r="FQ15" s="1">
        <f>[9]France!FQ$12</f>
        <v>0</v>
      </c>
      <c r="FR15" s="1">
        <f>[9]France!FR$12</f>
        <v>0</v>
      </c>
      <c r="FS15" s="1">
        <f>[9]France!FS$12</f>
        <v>0</v>
      </c>
      <c r="FT15" s="1">
        <f>[9]France!FT$12</f>
        <v>0</v>
      </c>
      <c r="FU15" s="1">
        <f>[9]France!FU$12</f>
        <v>0</v>
      </c>
      <c r="FV15" s="1">
        <f>[9]France!FV$12</f>
        <v>0</v>
      </c>
      <c r="FW15" s="1">
        <f>[9]France!FW$12</f>
        <v>0</v>
      </c>
      <c r="FX15" s="1">
        <f>[9]France!FX$12</f>
        <v>0</v>
      </c>
      <c r="FY15" s="1">
        <f>[9]France!FY$12</f>
        <v>0</v>
      </c>
      <c r="FZ15" s="7">
        <f>1/1000*SUM($B15:FY15)</f>
        <v>2.117</v>
      </c>
    </row>
    <row r="16" spans="1:182">
      <c r="A16" t="s">
        <v>20</v>
      </c>
      <c r="B16" s="1">
        <f>[9]Germany!B$12</f>
        <v>0</v>
      </c>
      <c r="C16" s="1">
        <f>[9]Germany!C$12</f>
        <v>0</v>
      </c>
      <c r="D16" s="1">
        <f>[9]Germany!D$12</f>
        <v>9265</v>
      </c>
      <c r="E16" s="1">
        <f>[9]Germany!E$12</f>
        <v>0</v>
      </c>
      <c r="F16" s="1">
        <f>[9]Germany!F$12</f>
        <v>0</v>
      </c>
      <c r="G16" s="1">
        <f>[9]Germany!G$12</f>
        <v>0</v>
      </c>
      <c r="H16" s="1">
        <f>[9]Germany!H$12</f>
        <v>0</v>
      </c>
      <c r="I16" s="1">
        <f>[9]Germany!I$12</f>
        <v>0</v>
      </c>
      <c r="J16" s="1">
        <f>[9]Germany!J$12</f>
        <v>0</v>
      </c>
      <c r="K16" s="1">
        <f>[9]Germany!K$12</f>
        <v>0</v>
      </c>
      <c r="L16" s="1">
        <f>[9]Germany!L$12</f>
        <v>0</v>
      </c>
      <c r="M16" s="1">
        <f>[9]Germany!M$12</f>
        <v>0</v>
      </c>
      <c r="N16" s="1">
        <f>[9]Germany!N$12</f>
        <v>145</v>
      </c>
      <c r="O16" s="1">
        <f>[9]Germany!O$12</f>
        <v>0</v>
      </c>
      <c r="P16" s="1">
        <f>[9]Germany!P$12</f>
        <v>0</v>
      </c>
      <c r="Q16" s="1">
        <f>[9]Germany!Q$12</f>
        <v>0</v>
      </c>
      <c r="R16" s="1">
        <f>[9]Germany!R$12</f>
        <v>0</v>
      </c>
      <c r="S16" s="1">
        <f>[9]Germany!S$12</f>
        <v>0</v>
      </c>
      <c r="T16" s="1">
        <f>[9]Germany!T$12</f>
        <v>0</v>
      </c>
      <c r="U16" s="1">
        <f>[9]Germany!U$12</f>
        <v>0</v>
      </c>
      <c r="V16" s="1">
        <f>[9]Germany!V$12</f>
        <v>0</v>
      </c>
      <c r="W16" s="1">
        <f>[9]Germany!W$12</f>
        <v>0</v>
      </c>
      <c r="X16" s="1">
        <f>[9]Germany!X$12</f>
        <v>0</v>
      </c>
      <c r="Y16" s="1">
        <f>[9]Germany!Y$12</f>
        <v>0</v>
      </c>
      <c r="Z16" s="1">
        <f>[9]Germany!Z$12</f>
        <v>0</v>
      </c>
      <c r="AA16" s="1">
        <f>[9]Germany!AA$12</f>
        <v>0</v>
      </c>
      <c r="AB16" s="1">
        <f>[9]Germany!AB$12</f>
        <v>0</v>
      </c>
      <c r="AC16" s="1">
        <f>[9]Germany!AC$12</f>
        <v>0</v>
      </c>
      <c r="AD16" s="1">
        <f>[9]Germany!AD$12</f>
        <v>0</v>
      </c>
      <c r="AE16" s="1">
        <f>[9]Germany!AE$12</f>
        <v>0</v>
      </c>
      <c r="AF16" s="1">
        <f>[9]Germany!AF$12</f>
        <v>0</v>
      </c>
      <c r="AG16" s="1">
        <f>[9]Germany!AG$12</f>
        <v>0</v>
      </c>
      <c r="AH16" s="1">
        <f>[9]Germany!AH$12</f>
        <v>0</v>
      </c>
      <c r="AI16" s="1">
        <f>[9]Germany!AI$12</f>
        <v>0</v>
      </c>
      <c r="AJ16" s="1">
        <f>[9]Germany!AJ$12</f>
        <v>0</v>
      </c>
      <c r="AK16" s="1">
        <f>[9]Germany!AK$12</f>
        <v>0</v>
      </c>
      <c r="AL16" s="1">
        <f>[9]Germany!AL$12</f>
        <v>0</v>
      </c>
      <c r="AM16" s="1">
        <f>[9]Germany!AM$12</f>
        <v>0</v>
      </c>
      <c r="AN16" s="1">
        <f>[9]Germany!AN$12</f>
        <v>0</v>
      </c>
      <c r="AO16" s="1">
        <f>[9]Germany!AO$12</f>
        <v>0</v>
      </c>
      <c r="AP16" s="1">
        <f>[9]Germany!AP$12</f>
        <v>0</v>
      </c>
      <c r="AQ16" s="1">
        <f>[9]Germany!AQ$12</f>
        <v>0</v>
      </c>
      <c r="AR16" s="1">
        <f>[9]Germany!AR$12</f>
        <v>0</v>
      </c>
      <c r="AS16" s="1">
        <f>[9]Germany!AS$12</f>
        <v>0</v>
      </c>
      <c r="AT16" s="1">
        <f>[9]Germany!AT$12</f>
        <v>11</v>
      </c>
      <c r="AU16" s="1">
        <f>[9]Germany!AU$12</f>
        <v>0</v>
      </c>
      <c r="AV16" s="1">
        <f>[9]Germany!AV$12</f>
        <v>0</v>
      </c>
      <c r="AW16" s="1">
        <f>[9]Germany!AW$12</f>
        <v>0</v>
      </c>
      <c r="AX16" s="1">
        <f>[9]Germany!AX$12</f>
        <v>5732</v>
      </c>
      <c r="AY16" s="1">
        <f>[9]Germany!AY$12</f>
        <v>0</v>
      </c>
      <c r="AZ16" s="1">
        <f>[9]Germany!AZ$12</f>
        <v>0</v>
      </c>
      <c r="BA16" s="1">
        <f>[9]Germany!BA$12</f>
        <v>0</v>
      </c>
      <c r="BB16" s="1">
        <f>[9]Germany!BB$12</f>
        <v>0</v>
      </c>
      <c r="BC16" s="1">
        <f>[9]Germany!BC$12</f>
        <v>0</v>
      </c>
      <c r="BD16" s="1">
        <f>[9]Germany!BD$12</f>
        <v>0</v>
      </c>
      <c r="BE16" s="1">
        <f>[9]Germany!BE$12</f>
        <v>0</v>
      </c>
      <c r="BF16" s="1">
        <f>[9]Germany!BF$12</f>
        <v>0</v>
      </c>
      <c r="BG16" s="1">
        <f>[9]Germany!BG$12</f>
        <v>0</v>
      </c>
      <c r="BH16" s="1">
        <f>[9]Germany!BH$12</f>
        <v>0</v>
      </c>
      <c r="BI16" s="1">
        <f>[9]Germany!BI$12</f>
        <v>0</v>
      </c>
      <c r="BJ16" s="1">
        <f>[9]Germany!BJ$12</f>
        <v>0</v>
      </c>
      <c r="BK16" s="1">
        <f>[9]Germany!BK$12</f>
        <v>0</v>
      </c>
      <c r="BL16" s="1">
        <f>[9]Germany!BL$12</f>
        <v>0</v>
      </c>
      <c r="BM16" s="1">
        <f>[9]Germany!BM$12</f>
        <v>0</v>
      </c>
      <c r="BN16" s="1">
        <f>[9]Germany!BN$12</f>
        <v>0</v>
      </c>
      <c r="BO16" s="1">
        <f>[9]Germany!BO$12</f>
        <v>0</v>
      </c>
      <c r="BP16" s="1">
        <f>[9]Germany!BP$12</f>
        <v>0</v>
      </c>
      <c r="BQ16" s="1">
        <f>[9]Germany!BQ$12</f>
        <v>0</v>
      </c>
      <c r="BR16" s="1">
        <f>[9]Germany!BR$12</f>
        <v>0</v>
      </c>
      <c r="BS16" s="1">
        <f>[9]Germany!BS$12</f>
        <v>0</v>
      </c>
      <c r="BT16" s="1">
        <f>[9]Germany!BT$12</f>
        <v>0</v>
      </c>
      <c r="BU16" s="1">
        <f>[9]Germany!BU$12</f>
        <v>0</v>
      </c>
      <c r="BV16" s="1">
        <f>[9]Germany!BV$12</f>
        <v>0</v>
      </c>
      <c r="BW16" s="1">
        <f>[9]Germany!BW$12</f>
        <v>0</v>
      </c>
      <c r="BX16" s="1">
        <f>[9]Germany!BX$12</f>
        <v>0</v>
      </c>
      <c r="BY16" s="1">
        <f>[9]Germany!BY$12</f>
        <v>0</v>
      </c>
      <c r="BZ16" s="1">
        <f>[9]Germany!BZ$12</f>
        <v>0</v>
      </c>
      <c r="CA16" s="1">
        <f>[9]Germany!CA$12</f>
        <v>0</v>
      </c>
      <c r="CB16" s="1">
        <f>[9]Germany!CB$12</f>
        <v>0</v>
      </c>
      <c r="CC16" s="1">
        <f>[9]Germany!CC$12</f>
        <v>180</v>
      </c>
      <c r="CD16" s="1">
        <f>[9]Germany!CD$12</f>
        <v>0</v>
      </c>
      <c r="CE16" s="1">
        <f>[9]Germany!CE$12</f>
        <v>0</v>
      </c>
      <c r="CF16" s="1">
        <f>[9]Germany!CF$12</f>
        <v>0</v>
      </c>
      <c r="CG16" s="1">
        <f>[9]Germany!CG$12</f>
        <v>0</v>
      </c>
      <c r="CH16" s="1">
        <f>[9]Germany!CH$12</f>
        <v>0</v>
      </c>
      <c r="CI16" s="1">
        <f>[9]Germany!CI$12</f>
        <v>0</v>
      </c>
      <c r="CJ16" s="1">
        <f>[9]Germany!CJ$12</f>
        <v>0</v>
      </c>
      <c r="CK16" s="1">
        <f>[9]Germany!CK$12</f>
        <v>0</v>
      </c>
      <c r="CL16" s="1">
        <f>[9]Germany!CL$12</f>
        <v>0</v>
      </c>
      <c r="CM16" s="1">
        <f>[9]Germany!CM$12</f>
        <v>0</v>
      </c>
      <c r="CN16" s="1">
        <f>[9]Germany!CN$12</f>
        <v>0</v>
      </c>
      <c r="CO16" s="1">
        <f>[9]Germany!CO$12</f>
        <v>0</v>
      </c>
      <c r="CP16" s="1">
        <f>[9]Germany!CP$12</f>
        <v>30</v>
      </c>
      <c r="CQ16" s="1">
        <f>[9]Germany!CQ$12</f>
        <v>104</v>
      </c>
      <c r="CR16" s="1">
        <f>[9]Germany!CR$12</f>
        <v>248</v>
      </c>
      <c r="CS16" s="1">
        <f>[9]Germany!CS$12</f>
        <v>0</v>
      </c>
      <c r="CT16" s="1">
        <f>[9]Germany!CT$12</f>
        <v>0</v>
      </c>
      <c r="CU16" s="1">
        <f>[9]Germany!CU$12</f>
        <v>12577</v>
      </c>
      <c r="CV16" s="1">
        <f>[9]Germany!CV$12</f>
        <v>0</v>
      </c>
      <c r="CW16" s="1">
        <f>[9]Germany!CW$12</f>
        <v>0</v>
      </c>
      <c r="CX16" s="1">
        <f>[9]Germany!CX$12</f>
        <v>0</v>
      </c>
      <c r="CY16" s="1">
        <f>[9]Germany!CY$12</f>
        <v>0</v>
      </c>
      <c r="CZ16" s="1">
        <f>[9]Germany!CZ$12</f>
        <v>2</v>
      </c>
      <c r="DA16" s="1">
        <f>[9]Germany!DA$12</f>
        <v>0</v>
      </c>
      <c r="DB16" s="1">
        <f>[9]Germany!DB$12</f>
        <v>0</v>
      </c>
      <c r="DC16" s="1">
        <f>[9]Germany!DC$12</f>
        <v>0</v>
      </c>
      <c r="DD16" s="1">
        <f>[9]Germany!DD$12</f>
        <v>0</v>
      </c>
      <c r="DE16" s="1">
        <f>[9]Germany!DE$12</f>
        <v>0</v>
      </c>
      <c r="DF16" s="1">
        <f>[9]Germany!DF$12</f>
        <v>0</v>
      </c>
      <c r="DG16" s="1">
        <f>[9]Germany!DG$12</f>
        <v>0</v>
      </c>
      <c r="DH16" s="1">
        <f>[9]Germany!DH$12</f>
        <v>0</v>
      </c>
      <c r="DI16" s="1">
        <f>[9]Germany!DI$12</f>
        <v>0</v>
      </c>
      <c r="DJ16" s="1">
        <f>[9]Germany!DJ$12</f>
        <v>11988</v>
      </c>
      <c r="DK16" s="1">
        <f>[9]Germany!DK$12</f>
        <v>0</v>
      </c>
      <c r="DL16" s="1">
        <f>[9]Germany!DL$12</f>
        <v>24906</v>
      </c>
      <c r="DM16" s="1">
        <f>[9]Germany!DM$12</f>
        <v>0</v>
      </c>
      <c r="DN16" s="1">
        <f>[9]Germany!DN$12</f>
        <v>0</v>
      </c>
      <c r="DO16" s="1">
        <f>[9]Germany!DO$12</f>
        <v>0</v>
      </c>
      <c r="DP16" s="1">
        <f>[9]Germany!DP$12</f>
        <v>0</v>
      </c>
      <c r="DQ16" s="1">
        <f>[9]Germany!DQ$12</f>
        <v>0</v>
      </c>
      <c r="DR16" s="1">
        <f>[9]Germany!DR$12</f>
        <v>0</v>
      </c>
      <c r="DS16" s="1">
        <f>[9]Germany!DS$12</f>
        <v>11631</v>
      </c>
      <c r="DT16" s="1">
        <f>[9]Germany!DT$12</f>
        <v>46266</v>
      </c>
      <c r="DU16" s="1">
        <f>[9]Germany!DU$12</f>
        <v>0</v>
      </c>
      <c r="DV16" s="1">
        <f>[9]Germany!DV$12</f>
        <v>93146</v>
      </c>
      <c r="DW16" s="1">
        <f>[9]Germany!DW$12</f>
        <v>0</v>
      </c>
      <c r="DX16" s="1">
        <f>[9]Germany!DX$12</f>
        <v>11538</v>
      </c>
      <c r="DY16" s="1">
        <f>[9]Germany!DY$12</f>
        <v>0</v>
      </c>
      <c r="DZ16" s="1">
        <f>[9]Germany!DZ$12</f>
        <v>0</v>
      </c>
      <c r="EA16" s="1">
        <f>[9]Germany!EA$12</f>
        <v>0</v>
      </c>
      <c r="EB16" s="1">
        <f>[9]Germany!EB$12</f>
        <v>0</v>
      </c>
      <c r="EC16" s="1">
        <f>[9]Germany!EC$12</f>
        <v>0</v>
      </c>
      <c r="ED16" s="1">
        <f>[9]Germany!ED$12</f>
        <v>0</v>
      </c>
      <c r="EE16" s="1">
        <f>[9]Germany!EE$12</f>
        <v>0</v>
      </c>
      <c r="EF16" s="1">
        <f>[9]Germany!EF$12</f>
        <v>11084</v>
      </c>
      <c r="EG16" s="1">
        <f>[9]Germany!EG$12</f>
        <v>23337</v>
      </c>
      <c r="EH16" s="1">
        <f>[9]Germany!EH$12</f>
        <v>0</v>
      </c>
      <c r="EI16" s="1">
        <f>[9]Germany!EI$12</f>
        <v>11631</v>
      </c>
      <c r="EJ16" s="1">
        <f>[9]Germany!EJ$12</f>
        <v>0</v>
      </c>
      <c r="EK16" s="1">
        <f>[9]Germany!EK$12</f>
        <v>0</v>
      </c>
      <c r="EL16" s="1">
        <f>[9]Germany!EL$12</f>
        <v>0</v>
      </c>
      <c r="EM16" s="1">
        <f>[9]Germany!EM$12</f>
        <v>0</v>
      </c>
      <c r="EN16" s="1">
        <f>[9]Germany!EN$12</f>
        <v>0</v>
      </c>
      <c r="EO16" s="1">
        <f>[9]Germany!EO$12</f>
        <v>0</v>
      </c>
      <c r="EP16" s="1">
        <f>[9]Germany!EP$12</f>
        <v>0</v>
      </c>
      <c r="EQ16" s="1">
        <f>[9]Germany!EQ$12</f>
        <v>0</v>
      </c>
      <c r="ER16" s="1">
        <f>[9]Germany!ER$12</f>
        <v>11630</v>
      </c>
      <c r="ES16" s="1">
        <f>[9]Germany!ES$12</f>
        <v>35400</v>
      </c>
      <c r="ET16" s="1">
        <f>[9]Germany!ET$12</f>
        <v>12247</v>
      </c>
      <c r="EU16" s="1">
        <f>[9]Germany!EU$12</f>
        <v>0</v>
      </c>
      <c r="EV16" s="1">
        <f>[9]Germany!EV$12</f>
        <v>0</v>
      </c>
      <c r="EW16" s="1">
        <f>[9]Germany!EW$12</f>
        <v>0</v>
      </c>
      <c r="EX16" s="1">
        <f>[9]Germany!EX$12</f>
        <v>0</v>
      </c>
      <c r="EY16" s="1">
        <f>[9]Germany!EY$12</f>
        <v>0</v>
      </c>
      <c r="EZ16" s="1">
        <f>[9]Germany!EZ$12</f>
        <v>0</v>
      </c>
      <c r="FA16" s="1">
        <f>[9]Germany!FA$12</f>
        <v>0</v>
      </c>
      <c r="FB16" s="1">
        <f>[9]Germany!FB$12</f>
        <v>0</v>
      </c>
      <c r="FC16" s="1">
        <f>[9]Germany!FC$12</f>
        <v>0</v>
      </c>
      <c r="FD16" s="1">
        <f>[9]Germany!FD$12</f>
        <v>24226</v>
      </c>
      <c r="FE16" s="1">
        <f>[9]Germany!FE$12</f>
        <v>0</v>
      </c>
      <c r="FF16" s="1">
        <f>[9]Germany!FF$12</f>
        <v>0</v>
      </c>
      <c r="FG16" s="1">
        <f>[9]Germany!FG$12</f>
        <v>0</v>
      </c>
      <c r="FH16" s="1">
        <f>[9]Germany!FH$12</f>
        <v>0</v>
      </c>
      <c r="FI16" s="1">
        <f>[9]Germany!FI$12</f>
        <v>0</v>
      </c>
      <c r="FJ16" s="1">
        <f>[9]Germany!FJ$12</f>
        <v>0</v>
      </c>
      <c r="FK16" s="1">
        <f>[9]Germany!FK$12</f>
        <v>0</v>
      </c>
      <c r="FL16" s="1">
        <f>[9]Germany!FL$12</f>
        <v>0</v>
      </c>
      <c r="FM16" s="1">
        <f>[9]Germany!FM$12</f>
        <v>0</v>
      </c>
      <c r="FN16" s="1">
        <f>[9]Germany!FN$12</f>
        <v>0</v>
      </c>
      <c r="FO16" s="1">
        <f>[9]Germany!FO$12</f>
        <v>0</v>
      </c>
      <c r="FP16" s="1">
        <f>[9]Germany!FP$12</f>
        <v>304</v>
      </c>
      <c r="FQ16" s="1">
        <f>[9]Germany!FQ$12</f>
        <v>0</v>
      </c>
      <c r="FR16" s="1">
        <f>[9]Germany!FR$12</f>
        <v>0</v>
      </c>
      <c r="FS16" s="1">
        <f>[9]Germany!FS$12</f>
        <v>0</v>
      </c>
      <c r="FT16" s="1">
        <f>[9]Germany!FT$12</f>
        <v>0</v>
      </c>
      <c r="FU16" s="1">
        <f>[9]Germany!FU$12</f>
        <v>0</v>
      </c>
      <c r="FV16" s="1">
        <f>[9]Germany!FV$12</f>
        <v>944</v>
      </c>
      <c r="FW16" s="1">
        <f>[9]Germany!FW$12</f>
        <v>1100</v>
      </c>
      <c r="FX16" s="1">
        <f>[9]Germany!FX$12</f>
        <v>0</v>
      </c>
      <c r="FY16" s="1">
        <f>[9]Germany!FY$12</f>
        <v>0</v>
      </c>
      <c r="FZ16" s="7">
        <f>1/1000*SUM($B16:FY16)</f>
        <v>359.67200000000003</v>
      </c>
    </row>
    <row r="17" spans="1:182">
      <c r="A17" t="s">
        <v>35</v>
      </c>
      <c r="B17" s="1">
        <f>[9]Greece!B$12</f>
        <v>0</v>
      </c>
      <c r="C17" s="1">
        <f>[9]Greece!C$12</f>
        <v>0</v>
      </c>
      <c r="D17" s="1">
        <f>[9]Greece!D$12</f>
        <v>0</v>
      </c>
      <c r="E17" s="1">
        <f>[9]Greece!E$12</f>
        <v>0</v>
      </c>
      <c r="F17" s="1">
        <f>[9]Greece!F$12</f>
        <v>0</v>
      </c>
      <c r="G17" s="1">
        <f>[9]Greece!G$12</f>
        <v>0</v>
      </c>
      <c r="H17" s="1">
        <f>[9]Greece!H$12</f>
        <v>0</v>
      </c>
      <c r="I17" s="1">
        <f>[9]Greece!I$12</f>
        <v>0</v>
      </c>
      <c r="J17" s="1">
        <f>[9]Greece!J$12</f>
        <v>0</v>
      </c>
      <c r="K17" s="1">
        <f>[9]Greece!K$12</f>
        <v>0</v>
      </c>
      <c r="L17" s="1">
        <f>[9]Greece!L$12</f>
        <v>0</v>
      </c>
      <c r="M17" s="1">
        <f>[9]Greece!M$12</f>
        <v>0</v>
      </c>
      <c r="N17" s="1">
        <f>[9]Greece!N$12</f>
        <v>0</v>
      </c>
      <c r="O17" s="1">
        <f>[9]Greece!O$12</f>
        <v>0</v>
      </c>
      <c r="P17" s="1">
        <f>[9]Greece!P$12</f>
        <v>0</v>
      </c>
      <c r="Q17" s="1">
        <f>[9]Greece!Q$12</f>
        <v>0</v>
      </c>
      <c r="R17" s="1">
        <f>[9]Greece!R$12</f>
        <v>0</v>
      </c>
      <c r="S17" s="1">
        <f>[9]Greece!S$12</f>
        <v>0</v>
      </c>
      <c r="T17" s="1">
        <f>[9]Greece!T$12</f>
        <v>0</v>
      </c>
      <c r="U17" s="1">
        <f>[9]Greece!U$12</f>
        <v>0</v>
      </c>
      <c r="V17" s="1">
        <f>[9]Greece!V$12</f>
        <v>0</v>
      </c>
      <c r="W17" s="1">
        <f>[9]Greece!W$12</f>
        <v>0</v>
      </c>
      <c r="X17" s="1">
        <f>[9]Greece!X$12</f>
        <v>0</v>
      </c>
      <c r="Y17" s="1">
        <f>[9]Greece!Y$12</f>
        <v>0</v>
      </c>
      <c r="Z17" s="1">
        <f>[9]Greece!Z$12</f>
        <v>0</v>
      </c>
      <c r="AA17" s="1">
        <f>[9]Greece!AA$12</f>
        <v>0</v>
      </c>
      <c r="AB17" s="1">
        <f>[9]Greece!AB$12</f>
        <v>0</v>
      </c>
      <c r="AC17" s="1">
        <f>[9]Greece!AC$12</f>
        <v>0</v>
      </c>
      <c r="AD17" s="1">
        <f>[9]Greece!AD$12</f>
        <v>0</v>
      </c>
      <c r="AE17" s="1">
        <f>[9]Greece!AE$12</f>
        <v>0</v>
      </c>
      <c r="AF17" s="1">
        <f>[9]Greece!AF$12</f>
        <v>0</v>
      </c>
      <c r="AG17" s="1">
        <f>[9]Greece!AG$12</f>
        <v>0</v>
      </c>
      <c r="AH17" s="1">
        <f>[9]Greece!AH$12</f>
        <v>0</v>
      </c>
      <c r="AI17" s="1">
        <f>[9]Greece!AI$12</f>
        <v>0</v>
      </c>
      <c r="AJ17" s="1">
        <f>[9]Greece!AJ$12</f>
        <v>0</v>
      </c>
      <c r="AK17" s="1">
        <f>[9]Greece!AK$12</f>
        <v>0</v>
      </c>
      <c r="AL17" s="1">
        <f>[9]Greece!AL$12</f>
        <v>0</v>
      </c>
      <c r="AM17" s="1">
        <f>[9]Greece!AM$12</f>
        <v>0</v>
      </c>
      <c r="AN17" s="1">
        <f>[9]Greece!AN$12</f>
        <v>0</v>
      </c>
      <c r="AO17" s="1">
        <f>[9]Greece!AO$12</f>
        <v>0</v>
      </c>
      <c r="AP17" s="1">
        <f>[9]Greece!AP$12</f>
        <v>0</v>
      </c>
      <c r="AQ17" s="1">
        <f>[9]Greece!AQ$12</f>
        <v>0</v>
      </c>
      <c r="AR17" s="1">
        <f>[9]Greece!AR$12</f>
        <v>0</v>
      </c>
      <c r="AS17" s="1">
        <f>[9]Greece!AS$12</f>
        <v>0</v>
      </c>
      <c r="AT17" s="1">
        <f>[9]Greece!AT$12</f>
        <v>0</v>
      </c>
      <c r="AU17" s="1">
        <f>[9]Greece!AU$12</f>
        <v>0</v>
      </c>
      <c r="AV17" s="1">
        <f>[9]Greece!AV$12</f>
        <v>0</v>
      </c>
      <c r="AW17" s="1">
        <f>[9]Greece!AW$12</f>
        <v>0</v>
      </c>
      <c r="AX17" s="1">
        <f>[9]Greece!AX$12</f>
        <v>0</v>
      </c>
      <c r="AY17" s="1">
        <f>[9]Greece!AY$12</f>
        <v>0</v>
      </c>
      <c r="AZ17" s="1">
        <f>[9]Greece!AZ$12</f>
        <v>0</v>
      </c>
      <c r="BA17" s="1">
        <f>[9]Greece!BA$12</f>
        <v>0</v>
      </c>
      <c r="BB17" s="1">
        <f>[9]Greece!BB$12</f>
        <v>0</v>
      </c>
      <c r="BC17" s="1">
        <f>[9]Greece!BC$12</f>
        <v>0</v>
      </c>
      <c r="BD17" s="1">
        <f>[9]Greece!BD$12</f>
        <v>0</v>
      </c>
      <c r="BE17" s="1">
        <f>[9]Greece!BE$12</f>
        <v>0</v>
      </c>
      <c r="BF17" s="1">
        <f>[9]Greece!BF$12</f>
        <v>0</v>
      </c>
      <c r="BG17" s="1">
        <f>[9]Greece!BG$12</f>
        <v>0</v>
      </c>
      <c r="BH17" s="1">
        <f>[9]Greece!BH$12</f>
        <v>0</v>
      </c>
      <c r="BI17" s="1">
        <f>[9]Greece!BI$12</f>
        <v>0</v>
      </c>
      <c r="BJ17" s="1">
        <f>[9]Greece!BJ$12</f>
        <v>0</v>
      </c>
      <c r="BK17" s="1">
        <f>[9]Greece!BK$12</f>
        <v>0</v>
      </c>
      <c r="BL17" s="1">
        <f>[9]Greece!BL$12</f>
        <v>0</v>
      </c>
      <c r="BM17" s="1">
        <f>[9]Greece!BM$12</f>
        <v>0</v>
      </c>
      <c r="BN17" s="1">
        <f>[9]Greece!BN$12</f>
        <v>0</v>
      </c>
      <c r="BO17" s="1">
        <f>[9]Greece!BO$12</f>
        <v>0</v>
      </c>
      <c r="BP17" s="1">
        <f>[9]Greece!BP$12</f>
        <v>0</v>
      </c>
      <c r="BQ17" s="1">
        <f>[9]Greece!BQ$12</f>
        <v>0</v>
      </c>
      <c r="BR17" s="1">
        <f>[9]Greece!BR$12</f>
        <v>0</v>
      </c>
      <c r="BS17" s="1">
        <f>[9]Greece!BS$12</f>
        <v>0</v>
      </c>
      <c r="BT17" s="1">
        <f>[9]Greece!BT$12</f>
        <v>0</v>
      </c>
      <c r="BU17" s="1">
        <f>[9]Greece!BU$12</f>
        <v>0</v>
      </c>
      <c r="BV17" s="1">
        <f>[9]Greece!BV$12</f>
        <v>0</v>
      </c>
      <c r="BW17" s="1">
        <f>[9]Greece!BW$12</f>
        <v>0</v>
      </c>
      <c r="BX17" s="1">
        <f>[9]Greece!BX$12</f>
        <v>0</v>
      </c>
      <c r="BY17" s="1">
        <f>[9]Greece!BY$12</f>
        <v>0</v>
      </c>
      <c r="BZ17" s="1">
        <f>[9]Greece!BZ$12</f>
        <v>0</v>
      </c>
      <c r="CA17" s="1">
        <f>[9]Greece!CA$12</f>
        <v>0</v>
      </c>
      <c r="CB17" s="1">
        <f>[9]Greece!CB$12</f>
        <v>0</v>
      </c>
      <c r="CC17" s="1">
        <f>[9]Greece!CC$12</f>
        <v>0</v>
      </c>
      <c r="CD17" s="1">
        <f>[9]Greece!CD$12</f>
        <v>0</v>
      </c>
      <c r="CE17" s="1">
        <f>[9]Greece!CE$12</f>
        <v>0</v>
      </c>
      <c r="CF17" s="1">
        <f>[9]Greece!CF$12</f>
        <v>0</v>
      </c>
      <c r="CG17" s="1">
        <f>[9]Greece!CG$12</f>
        <v>0</v>
      </c>
      <c r="CH17" s="1">
        <f>[9]Greece!CH$12</f>
        <v>0</v>
      </c>
      <c r="CI17" s="1">
        <f>[9]Greece!CI$12</f>
        <v>0</v>
      </c>
      <c r="CJ17" s="1">
        <f>[9]Greece!CJ$12</f>
        <v>0</v>
      </c>
      <c r="CK17" s="1">
        <f>[9]Greece!CK$12</f>
        <v>0</v>
      </c>
      <c r="CL17" s="1">
        <f>[9]Greece!CL$12</f>
        <v>0</v>
      </c>
      <c r="CM17" s="1">
        <f>[9]Greece!CM$12</f>
        <v>0</v>
      </c>
      <c r="CN17" s="1">
        <f>[9]Greece!CN$12</f>
        <v>0</v>
      </c>
      <c r="CO17" s="1">
        <f>[9]Greece!CO$12</f>
        <v>0</v>
      </c>
      <c r="CP17" s="1">
        <f>[9]Greece!CP$12</f>
        <v>0</v>
      </c>
      <c r="CQ17" s="1">
        <f>[9]Greece!CQ$12</f>
        <v>0</v>
      </c>
      <c r="CR17" s="1">
        <f>[9]Greece!CR$12</f>
        <v>0</v>
      </c>
      <c r="CS17" s="1">
        <f>[9]Greece!CS$12</f>
        <v>0</v>
      </c>
      <c r="CT17" s="1">
        <f>[9]Greece!CT$12</f>
        <v>0</v>
      </c>
      <c r="CU17" s="1">
        <f>[9]Greece!CU$12</f>
        <v>0</v>
      </c>
      <c r="CV17" s="1">
        <f>[9]Greece!CV$12</f>
        <v>0</v>
      </c>
      <c r="CW17" s="1">
        <f>[9]Greece!CW$12</f>
        <v>0</v>
      </c>
      <c r="CX17" s="1">
        <f>[9]Greece!CX$12</f>
        <v>0</v>
      </c>
      <c r="CY17" s="1">
        <f>[9]Greece!CY$12</f>
        <v>0</v>
      </c>
      <c r="CZ17" s="1">
        <f>[9]Greece!CZ$12</f>
        <v>0</v>
      </c>
      <c r="DA17" s="1">
        <f>[9]Greece!DA$12</f>
        <v>0</v>
      </c>
      <c r="DB17" s="1">
        <f>[9]Greece!DB$12</f>
        <v>0</v>
      </c>
      <c r="DC17" s="1">
        <f>[9]Greece!DC$12</f>
        <v>0</v>
      </c>
      <c r="DD17" s="1">
        <f>[9]Greece!DD$12</f>
        <v>0</v>
      </c>
      <c r="DE17" s="1">
        <f>[9]Greece!DE$12</f>
        <v>0</v>
      </c>
      <c r="DF17" s="1">
        <f>[9]Greece!DF$12</f>
        <v>0</v>
      </c>
      <c r="DG17" s="1">
        <f>[9]Greece!DG$12</f>
        <v>0</v>
      </c>
      <c r="DH17" s="1">
        <f>[9]Greece!DH$12</f>
        <v>0</v>
      </c>
      <c r="DI17" s="1">
        <f>[9]Greece!DI$12</f>
        <v>0</v>
      </c>
      <c r="DJ17" s="1">
        <f>[9]Greece!DJ$12</f>
        <v>0</v>
      </c>
      <c r="DK17" s="1">
        <f>[9]Greece!DK$12</f>
        <v>0</v>
      </c>
      <c r="DL17" s="1">
        <f>[9]Greece!DL$12</f>
        <v>0</v>
      </c>
      <c r="DM17" s="1">
        <f>[9]Greece!DM$12</f>
        <v>0</v>
      </c>
      <c r="DN17" s="1">
        <f>[9]Greece!DN$12</f>
        <v>0</v>
      </c>
      <c r="DO17" s="1">
        <f>[9]Greece!DO$12</f>
        <v>0</v>
      </c>
      <c r="DP17" s="1">
        <f>[9]Greece!DP$12</f>
        <v>0</v>
      </c>
      <c r="DQ17" s="1">
        <f>[9]Greece!DQ$12</f>
        <v>0</v>
      </c>
      <c r="DR17" s="1">
        <f>[9]Greece!DR$12</f>
        <v>0</v>
      </c>
      <c r="DS17" s="1">
        <f>[9]Greece!DS$12</f>
        <v>0</v>
      </c>
      <c r="DT17" s="1">
        <f>[9]Greece!DT$12</f>
        <v>0</v>
      </c>
      <c r="DU17" s="1">
        <f>[9]Greece!DU$12</f>
        <v>0</v>
      </c>
      <c r="DV17" s="1">
        <f>[9]Greece!DV$12</f>
        <v>0</v>
      </c>
      <c r="DW17" s="1">
        <f>[9]Greece!DW$12</f>
        <v>0</v>
      </c>
      <c r="DX17" s="1">
        <f>[9]Greece!DX$12</f>
        <v>0</v>
      </c>
      <c r="DY17" s="1">
        <f>[9]Greece!DY$12</f>
        <v>0</v>
      </c>
      <c r="DZ17" s="1">
        <f>[9]Greece!DZ$12</f>
        <v>0</v>
      </c>
      <c r="EA17" s="1">
        <f>[9]Greece!EA$12</f>
        <v>0</v>
      </c>
      <c r="EB17" s="1">
        <f>[9]Greece!EB$12</f>
        <v>0</v>
      </c>
      <c r="EC17" s="1">
        <f>[9]Greece!EC$12</f>
        <v>0</v>
      </c>
      <c r="ED17" s="1">
        <f>[9]Greece!ED$12</f>
        <v>0</v>
      </c>
      <c r="EE17" s="1">
        <f>[9]Greece!EE$12</f>
        <v>0</v>
      </c>
      <c r="EF17" s="1">
        <f>[9]Greece!EF$12</f>
        <v>0</v>
      </c>
      <c r="EG17" s="1">
        <f>[9]Greece!EG$12</f>
        <v>0</v>
      </c>
      <c r="EH17" s="1">
        <f>[9]Greece!EH$12</f>
        <v>0</v>
      </c>
      <c r="EI17" s="1">
        <f>[9]Greece!EI$12</f>
        <v>0</v>
      </c>
      <c r="EJ17" s="1">
        <f>[9]Greece!EJ$12</f>
        <v>0</v>
      </c>
      <c r="EK17" s="1">
        <f>[9]Greece!EK$12</f>
        <v>0</v>
      </c>
      <c r="EL17" s="1">
        <f>[9]Greece!EL$12</f>
        <v>0</v>
      </c>
      <c r="EM17" s="1">
        <f>[9]Greece!EM$12</f>
        <v>0</v>
      </c>
      <c r="EN17" s="1">
        <f>[9]Greece!EN$12</f>
        <v>0</v>
      </c>
      <c r="EO17" s="1">
        <f>[9]Greece!EO$12</f>
        <v>0</v>
      </c>
      <c r="EP17" s="1">
        <f>[9]Greece!EP$12</f>
        <v>0</v>
      </c>
      <c r="EQ17" s="1">
        <f>[9]Greece!EQ$12</f>
        <v>0</v>
      </c>
      <c r="ER17" s="1">
        <f>[9]Greece!ER$12</f>
        <v>0</v>
      </c>
      <c r="ES17" s="1">
        <f>[9]Greece!ES$12</f>
        <v>0</v>
      </c>
      <c r="ET17" s="1">
        <f>[9]Greece!ET$12</f>
        <v>0</v>
      </c>
      <c r="EU17" s="1">
        <f>[9]Greece!EU$12</f>
        <v>0</v>
      </c>
      <c r="EV17" s="1">
        <f>[9]Greece!EV$12</f>
        <v>0</v>
      </c>
      <c r="EW17" s="1">
        <f>[9]Greece!EW$12</f>
        <v>0</v>
      </c>
      <c r="EX17" s="1">
        <f>[9]Greece!EX$12</f>
        <v>0</v>
      </c>
      <c r="EY17" s="1">
        <f>[9]Greece!EY$12</f>
        <v>0</v>
      </c>
      <c r="EZ17" s="1">
        <f>[9]Greece!EZ$12</f>
        <v>0</v>
      </c>
      <c r="FA17" s="1">
        <f>[9]Greece!FA$12</f>
        <v>0</v>
      </c>
      <c r="FB17" s="1">
        <f>[9]Greece!FB$12</f>
        <v>0</v>
      </c>
      <c r="FC17" s="1">
        <f>[9]Greece!FC$12</f>
        <v>0</v>
      </c>
      <c r="FD17" s="1">
        <f>[9]Greece!FD$12</f>
        <v>0</v>
      </c>
      <c r="FE17" s="1">
        <f>[9]Greece!FE$12</f>
        <v>0</v>
      </c>
      <c r="FF17" s="1">
        <f>[9]Greece!FF$12</f>
        <v>0</v>
      </c>
      <c r="FG17" s="1">
        <f>[9]Greece!FG$12</f>
        <v>0</v>
      </c>
      <c r="FH17" s="1">
        <f>[9]Greece!FH$12</f>
        <v>0</v>
      </c>
      <c r="FI17" s="1">
        <f>[9]Greece!FI$12</f>
        <v>0</v>
      </c>
      <c r="FJ17" s="1">
        <f>[9]Greece!FJ$12</f>
        <v>0</v>
      </c>
      <c r="FK17" s="1">
        <f>[9]Greece!FK$12</f>
        <v>0</v>
      </c>
      <c r="FL17" s="1">
        <f>[9]Greece!FL$12</f>
        <v>0</v>
      </c>
      <c r="FM17" s="1">
        <f>[9]Greece!FM$12</f>
        <v>0</v>
      </c>
      <c r="FN17" s="1">
        <f>[9]Greece!FN$12</f>
        <v>0</v>
      </c>
      <c r="FO17" s="1">
        <f>[9]Greece!FO$12</f>
        <v>0</v>
      </c>
      <c r="FP17" s="1">
        <f>[9]Greece!FP$12</f>
        <v>0</v>
      </c>
      <c r="FQ17" s="1">
        <f>[9]Greece!FQ$12</f>
        <v>0</v>
      </c>
      <c r="FR17" s="1">
        <f>[9]Greece!FR$12</f>
        <v>0</v>
      </c>
      <c r="FS17" s="1">
        <f>[9]Greece!FS$12</f>
        <v>0</v>
      </c>
      <c r="FT17" s="1">
        <f>[9]Greece!FT$12</f>
        <v>0</v>
      </c>
      <c r="FU17" s="1">
        <f>[9]Greece!FU$12</f>
        <v>0</v>
      </c>
      <c r="FV17" s="1">
        <f>[9]Greece!FV$12</f>
        <v>0</v>
      </c>
      <c r="FW17" s="1">
        <f>[9]Greece!FW$12</f>
        <v>0</v>
      </c>
      <c r="FX17" s="1">
        <f>[9]Greece!FX$12</f>
        <v>0</v>
      </c>
      <c r="FY17" s="1">
        <f>[9]Greece!FY$12</f>
        <v>0</v>
      </c>
      <c r="FZ17" s="7">
        <f>1/1000*SUM($B17:FY17)</f>
        <v>0</v>
      </c>
    </row>
    <row r="18" spans="1:182">
      <c r="A18" t="s">
        <v>33</v>
      </c>
      <c r="B18" s="1">
        <f>[9]Hungary!B$12</f>
        <v>0</v>
      </c>
      <c r="C18" s="1">
        <f>[9]Hungary!C$12</f>
        <v>0</v>
      </c>
      <c r="D18" s="1">
        <f>[9]Hungary!D$12</f>
        <v>0</v>
      </c>
      <c r="E18" s="1">
        <f>[9]Hungary!E$12</f>
        <v>0</v>
      </c>
      <c r="F18" s="1">
        <f>[9]Hungary!F$12</f>
        <v>0</v>
      </c>
      <c r="G18" s="1">
        <f>[9]Hungary!G$12</f>
        <v>0</v>
      </c>
      <c r="H18" s="1">
        <f>[9]Hungary!H$12</f>
        <v>0</v>
      </c>
      <c r="I18" s="1">
        <f>[9]Hungary!I$12</f>
        <v>0</v>
      </c>
      <c r="J18" s="1">
        <f>[9]Hungary!J$12</f>
        <v>0</v>
      </c>
      <c r="K18" s="1">
        <f>[9]Hungary!K$12</f>
        <v>0</v>
      </c>
      <c r="L18" s="1">
        <f>[9]Hungary!L$12</f>
        <v>0</v>
      </c>
      <c r="M18" s="1">
        <f>[9]Hungary!M$12</f>
        <v>0</v>
      </c>
      <c r="N18" s="1">
        <f>[9]Hungary!N$12</f>
        <v>0</v>
      </c>
      <c r="O18" s="1">
        <f>[9]Hungary!O$12</f>
        <v>0</v>
      </c>
      <c r="P18" s="1">
        <f>[9]Hungary!P$12</f>
        <v>0</v>
      </c>
      <c r="Q18" s="1">
        <f>[9]Hungary!Q$12</f>
        <v>0</v>
      </c>
      <c r="R18" s="1">
        <f>[9]Hungary!R$12</f>
        <v>0</v>
      </c>
      <c r="S18" s="1">
        <f>[9]Hungary!S$12</f>
        <v>0</v>
      </c>
      <c r="T18" s="1">
        <f>[9]Hungary!T$12</f>
        <v>0</v>
      </c>
      <c r="U18" s="1">
        <f>[9]Hungary!U$12</f>
        <v>0</v>
      </c>
      <c r="V18" s="1">
        <f>[9]Hungary!V$12</f>
        <v>0</v>
      </c>
      <c r="W18" s="1">
        <f>[9]Hungary!W$12</f>
        <v>0</v>
      </c>
      <c r="X18" s="1">
        <f>[9]Hungary!X$12</f>
        <v>0</v>
      </c>
      <c r="Y18" s="1">
        <f>[9]Hungary!Y$12</f>
        <v>0</v>
      </c>
      <c r="Z18" s="1">
        <f>[9]Hungary!Z$12</f>
        <v>0</v>
      </c>
      <c r="AA18" s="1">
        <f>[9]Hungary!AA$12</f>
        <v>0</v>
      </c>
      <c r="AB18" s="1">
        <f>[9]Hungary!AB$12</f>
        <v>0</v>
      </c>
      <c r="AC18" s="1">
        <f>[9]Hungary!AC$12</f>
        <v>0</v>
      </c>
      <c r="AD18" s="1">
        <f>[9]Hungary!AD$12</f>
        <v>0</v>
      </c>
      <c r="AE18" s="1">
        <f>[9]Hungary!AE$12</f>
        <v>0</v>
      </c>
      <c r="AF18" s="1">
        <f>[9]Hungary!AF$12</f>
        <v>0</v>
      </c>
      <c r="AG18" s="1">
        <f>[9]Hungary!AG$12</f>
        <v>0</v>
      </c>
      <c r="AH18" s="1">
        <f>[9]Hungary!AH$12</f>
        <v>0</v>
      </c>
      <c r="AI18" s="1">
        <f>[9]Hungary!AI$12</f>
        <v>0</v>
      </c>
      <c r="AJ18" s="1">
        <f>[9]Hungary!AJ$12</f>
        <v>0</v>
      </c>
      <c r="AK18" s="1">
        <f>[9]Hungary!AK$12</f>
        <v>0</v>
      </c>
      <c r="AL18" s="1">
        <f>[9]Hungary!AL$12</f>
        <v>0</v>
      </c>
      <c r="AM18" s="1">
        <f>[9]Hungary!AM$12</f>
        <v>0</v>
      </c>
      <c r="AN18" s="1">
        <f>[9]Hungary!AN$12</f>
        <v>0</v>
      </c>
      <c r="AO18" s="1">
        <f>[9]Hungary!AO$12</f>
        <v>0</v>
      </c>
      <c r="AP18" s="1">
        <f>[9]Hungary!AP$12</f>
        <v>0</v>
      </c>
      <c r="AQ18" s="1">
        <f>[9]Hungary!AQ$12</f>
        <v>0</v>
      </c>
      <c r="AR18" s="1">
        <f>[9]Hungary!AR$12</f>
        <v>0</v>
      </c>
      <c r="AS18" s="1">
        <f>[9]Hungary!AS$12</f>
        <v>0</v>
      </c>
      <c r="AT18" s="1">
        <f>[9]Hungary!AT$12</f>
        <v>0</v>
      </c>
      <c r="AU18" s="1">
        <f>[9]Hungary!AU$12</f>
        <v>0</v>
      </c>
      <c r="AV18" s="1">
        <f>[9]Hungary!AV$12</f>
        <v>0</v>
      </c>
      <c r="AW18" s="1">
        <f>[9]Hungary!AW$12</f>
        <v>0</v>
      </c>
      <c r="AX18" s="1">
        <f>[9]Hungary!AX$12</f>
        <v>0</v>
      </c>
      <c r="AY18" s="1">
        <f>[9]Hungary!AY$12</f>
        <v>0</v>
      </c>
      <c r="AZ18" s="1">
        <f>[9]Hungary!AZ$12</f>
        <v>0</v>
      </c>
      <c r="BA18" s="1">
        <f>[9]Hungary!BA$12</f>
        <v>0</v>
      </c>
      <c r="BB18" s="1">
        <f>[9]Hungary!BB$12</f>
        <v>0</v>
      </c>
      <c r="BC18" s="1">
        <f>[9]Hungary!BC$12</f>
        <v>0</v>
      </c>
      <c r="BD18" s="1">
        <f>[9]Hungary!BD$12</f>
        <v>0</v>
      </c>
      <c r="BE18" s="1">
        <f>[9]Hungary!BE$12</f>
        <v>0</v>
      </c>
      <c r="BF18" s="1">
        <f>[9]Hungary!BF$12</f>
        <v>0</v>
      </c>
      <c r="BG18" s="1">
        <f>[9]Hungary!BG$12</f>
        <v>0</v>
      </c>
      <c r="BH18" s="1">
        <f>[9]Hungary!BH$12</f>
        <v>0</v>
      </c>
      <c r="BI18" s="1">
        <f>[9]Hungary!BI$12</f>
        <v>0</v>
      </c>
      <c r="BJ18" s="1">
        <f>[9]Hungary!BJ$12</f>
        <v>0</v>
      </c>
      <c r="BK18" s="1">
        <f>[9]Hungary!BK$12</f>
        <v>0</v>
      </c>
      <c r="BL18" s="1">
        <f>[9]Hungary!BL$12</f>
        <v>0</v>
      </c>
      <c r="BM18" s="1">
        <f>[9]Hungary!BM$12</f>
        <v>0</v>
      </c>
      <c r="BN18" s="1">
        <f>[9]Hungary!BN$12</f>
        <v>0</v>
      </c>
      <c r="BO18" s="1">
        <f>[9]Hungary!BO$12</f>
        <v>0</v>
      </c>
      <c r="BP18" s="1">
        <f>[9]Hungary!BP$12</f>
        <v>0</v>
      </c>
      <c r="BQ18" s="1">
        <f>[9]Hungary!BQ$12</f>
        <v>0</v>
      </c>
      <c r="BR18" s="1">
        <f>[9]Hungary!BR$12</f>
        <v>0</v>
      </c>
      <c r="BS18" s="1">
        <f>[9]Hungary!BS$12</f>
        <v>0</v>
      </c>
      <c r="BT18" s="1">
        <f>[9]Hungary!BT$12</f>
        <v>0</v>
      </c>
      <c r="BU18" s="1">
        <f>[9]Hungary!BU$12</f>
        <v>0</v>
      </c>
      <c r="BV18" s="1">
        <f>[9]Hungary!BV$12</f>
        <v>0</v>
      </c>
      <c r="BW18" s="1">
        <f>[9]Hungary!BW$12</f>
        <v>0</v>
      </c>
      <c r="BX18" s="1">
        <f>[9]Hungary!BX$12</f>
        <v>0</v>
      </c>
      <c r="BY18" s="1">
        <f>[9]Hungary!BY$12</f>
        <v>0</v>
      </c>
      <c r="BZ18" s="1">
        <f>[9]Hungary!BZ$12</f>
        <v>0</v>
      </c>
      <c r="CA18" s="1">
        <f>[9]Hungary!CA$12</f>
        <v>0</v>
      </c>
      <c r="CB18" s="1">
        <f>[9]Hungary!CB$12</f>
        <v>0</v>
      </c>
      <c r="CC18" s="1">
        <f>[9]Hungary!CC$12</f>
        <v>0</v>
      </c>
      <c r="CD18" s="1">
        <f>[9]Hungary!CD$12</f>
        <v>0</v>
      </c>
      <c r="CE18" s="1">
        <f>[9]Hungary!CE$12</f>
        <v>0</v>
      </c>
      <c r="CF18" s="1">
        <f>[9]Hungary!CF$12</f>
        <v>0</v>
      </c>
      <c r="CG18" s="1">
        <f>[9]Hungary!CG$12</f>
        <v>0</v>
      </c>
      <c r="CH18" s="1">
        <f>[9]Hungary!CH$12</f>
        <v>0</v>
      </c>
      <c r="CI18" s="1">
        <f>[9]Hungary!CI$12</f>
        <v>0</v>
      </c>
      <c r="CJ18" s="1">
        <f>[9]Hungary!CJ$12</f>
        <v>0</v>
      </c>
      <c r="CK18" s="1">
        <f>[9]Hungary!CK$12</f>
        <v>0</v>
      </c>
      <c r="CL18" s="1">
        <f>[9]Hungary!CL$12</f>
        <v>0</v>
      </c>
      <c r="CM18" s="1">
        <f>[9]Hungary!CM$12</f>
        <v>0</v>
      </c>
      <c r="CN18" s="1">
        <f>[9]Hungary!CN$12</f>
        <v>0</v>
      </c>
      <c r="CO18" s="1">
        <f>[9]Hungary!CO$12</f>
        <v>0</v>
      </c>
      <c r="CP18" s="1">
        <f>[9]Hungary!CP$12</f>
        <v>0</v>
      </c>
      <c r="CQ18" s="1">
        <f>[9]Hungary!CQ$12</f>
        <v>0</v>
      </c>
      <c r="CR18" s="1">
        <f>[9]Hungary!CR$12</f>
        <v>0</v>
      </c>
      <c r="CS18" s="1">
        <f>[9]Hungary!CS$12</f>
        <v>0</v>
      </c>
      <c r="CT18" s="1">
        <f>[9]Hungary!CT$12</f>
        <v>0</v>
      </c>
      <c r="CU18" s="1">
        <f>[9]Hungary!CU$12</f>
        <v>0</v>
      </c>
      <c r="CV18" s="1">
        <f>[9]Hungary!CV$12</f>
        <v>0</v>
      </c>
      <c r="CW18" s="1">
        <f>[9]Hungary!CW$12</f>
        <v>0</v>
      </c>
      <c r="CX18" s="1">
        <f>[9]Hungary!CX$12</f>
        <v>0</v>
      </c>
      <c r="CY18" s="1">
        <f>[9]Hungary!CY$12</f>
        <v>0</v>
      </c>
      <c r="CZ18" s="1">
        <f>[9]Hungary!CZ$12</f>
        <v>0</v>
      </c>
      <c r="DA18" s="1">
        <f>[9]Hungary!DA$12</f>
        <v>0</v>
      </c>
      <c r="DB18" s="1">
        <f>[9]Hungary!DB$12</f>
        <v>0</v>
      </c>
      <c r="DC18" s="1">
        <f>[9]Hungary!DC$12</f>
        <v>0</v>
      </c>
      <c r="DD18" s="1">
        <f>[9]Hungary!DD$12</f>
        <v>0</v>
      </c>
      <c r="DE18" s="1">
        <f>[9]Hungary!DE$12</f>
        <v>0</v>
      </c>
      <c r="DF18" s="1">
        <f>[9]Hungary!DF$12</f>
        <v>0</v>
      </c>
      <c r="DG18" s="1">
        <f>[9]Hungary!DG$12</f>
        <v>0</v>
      </c>
      <c r="DH18" s="1">
        <f>[9]Hungary!DH$12</f>
        <v>0</v>
      </c>
      <c r="DI18" s="1">
        <f>[9]Hungary!DI$12</f>
        <v>0</v>
      </c>
      <c r="DJ18" s="1">
        <f>[9]Hungary!DJ$12</f>
        <v>0</v>
      </c>
      <c r="DK18" s="1">
        <f>[9]Hungary!DK$12</f>
        <v>0</v>
      </c>
      <c r="DL18" s="1">
        <f>[9]Hungary!DL$12</f>
        <v>0</v>
      </c>
      <c r="DM18" s="1">
        <f>[9]Hungary!DM$12</f>
        <v>0</v>
      </c>
      <c r="DN18" s="1">
        <f>[9]Hungary!DN$12</f>
        <v>0</v>
      </c>
      <c r="DO18" s="1">
        <f>[9]Hungary!DO$12</f>
        <v>0</v>
      </c>
      <c r="DP18" s="1">
        <f>[9]Hungary!DP$12</f>
        <v>0</v>
      </c>
      <c r="DQ18" s="1">
        <f>[9]Hungary!DQ$12</f>
        <v>0</v>
      </c>
      <c r="DR18" s="1">
        <f>[9]Hungary!DR$12</f>
        <v>0</v>
      </c>
      <c r="DS18" s="1">
        <f>[9]Hungary!DS$12</f>
        <v>0</v>
      </c>
      <c r="DT18" s="1">
        <f>[9]Hungary!DT$12</f>
        <v>0</v>
      </c>
      <c r="DU18" s="1">
        <f>[9]Hungary!DU$12</f>
        <v>0</v>
      </c>
      <c r="DV18" s="1">
        <f>[9]Hungary!DV$12</f>
        <v>0</v>
      </c>
      <c r="DW18" s="1">
        <f>[9]Hungary!DW$12</f>
        <v>0</v>
      </c>
      <c r="DX18" s="1">
        <f>[9]Hungary!DX$12</f>
        <v>0</v>
      </c>
      <c r="DY18" s="1">
        <f>[9]Hungary!DY$12</f>
        <v>0</v>
      </c>
      <c r="DZ18" s="1">
        <f>[9]Hungary!DZ$12</f>
        <v>0</v>
      </c>
      <c r="EA18" s="1">
        <f>[9]Hungary!EA$12</f>
        <v>0</v>
      </c>
      <c r="EB18" s="1">
        <f>[9]Hungary!EB$12</f>
        <v>0</v>
      </c>
      <c r="EC18" s="1">
        <f>[9]Hungary!EC$12</f>
        <v>0</v>
      </c>
      <c r="ED18" s="1">
        <f>[9]Hungary!ED$12</f>
        <v>0</v>
      </c>
      <c r="EE18" s="1">
        <f>[9]Hungary!EE$12</f>
        <v>0</v>
      </c>
      <c r="EF18" s="1">
        <f>[9]Hungary!EF$12</f>
        <v>0</v>
      </c>
      <c r="EG18" s="1">
        <f>[9]Hungary!EG$12</f>
        <v>0</v>
      </c>
      <c r="EH18" s="1">
        <f>[9]Hungary!EH$12</f>
        <v>0</v>
      </c>
      <c r="EI18" s="1">
        <f>[9]Hungary!EI$12</f>
        <v>0</v>
      </c>
      <c r="EJ18" s="1">
        <f>[9]Hungary!EJ$12</f>
        <v>0</v>
      </c>
      <c r="EK18" s="1">
        <f>[9]Hungary!EK$12</f>
        <v>0</v>
      </c>
      <c r="EL18" s="1">
        <f>[9]Hungary!EL$12</f>
        <v>0</v>
      </c>
      <c r="EM18" s="1">
        <f>[9]Hungary!EM$12</f>
        <v>0</v>
      </c>
      <c r="EN18" s="1">
        <f>[9]Hungary!EN$12</f>
        <v>0</v>
      </c>
      <c r="EO18" s="1">
        <f>[9]Hungary!EO$12</f>
        <v>0</v>
      </c>
      <c r="EP18" s="1">
        <f>[9]Hungary!EP$12</f>
        <v>0</v>
      </c>
      <c r="EQ18" s="1">
        <f>[9]Hungary!EQ$12</f>
        <v>0</v>
      </c>
      <c r="ER18" s="1">
        <f>[9]Hungary!ER$12</f>
        <v>0</v>
      </c>
      <c r="ES18" s="1">
        <f>[9]Hungary!ES$12</f>
        <v>0</v>
      </c>
      <c r="ET18" s="1">
        <f>[9]Hungary!ET$12</f>
        <v>0</v>
      </c>
      <c r="EU18" s="1">
        <f>[9]Hungary!EU$12</f>
        <v>0</v>
      </c>
      <c r="EV18" s="1">
        <f>[9]Hungary!EV$12</f>
        <v>0</v>
      </c>
      <c r="EW18" s="1">
        <f>[9]Hungary!EW$12</f>
        <v>0</v>
      </c>
      <c r="EX18" s="1">
        <f>[9]Hungary!EX$12</f>
        <v>0</v>
      </c>
      <c r="EY18" s="1">
        <f>[9]Hungary!EY$12</f>
        <v>0</v>
      </c>
      <c r="EZ18" s="1">
        <f>[9]Hungary!EZ$12</f>
        <v>0</v>
      </c>
      <c r="FA18" s="1">
        <f>[9]Hungary!FA$12</f>
        <v>0</v>
      </c>
      <c r="FB18" s="1">
        <f>[9]Hungary!FB$12</f>
        <v>0</v>
      </c>
      <c r="FC18" s="1">
        <f>[9]Hungary!FC$12</f>
        <v>0</v>
      </c>
      <c r="FD18" s="1">
        <f>[9]Hungary!FD$12</f>
        <v>0</v>
      </c>
      <c r="FE18" s="1">
        <f>[9]Hungary!FE$12</f>
        <v>0</v>
      </c>
      <c r="FF18" s="1">
        <f>[9]Hungary!FF$12</f>
        <v>0</v>
      </c>
      <c r="FG18" s="1">
        <f>[9]Hungary!FG$12</f>
        <v>0</v>
      </c>
      <c r="FH18" s="1">
        <f>[9]Hungary!FH$12</f>
        <v>0</v>
      </c>
      <c r="FI18" s="1">
        <f>[9]Hungary!FI$12</f>
        <v>0</v>
      </c>
      <c r="FJ18" s="1">
        <f>[9]Hungary!FJ$12</f>
        <v>0</v>
      </c>
      <c r="FK18" s="1">
        <f>[9]Hungary!FK$12</f>
        <v>0</v>
      </c>
      <c r="FL18" s="1">
        <f>[9]Hungary!FL$12</f>
        <v>0</v>
      </c>
      <c r="FM18" s="1">
        <f>[9]Hungary!FM$12</f>
        <v>0</v>
      </c>
      <c r="FN18" s="1">
        <f>[9]Hungary!FN$12</f>
        <v>0</v>
      </c>
      <c r="FO18" s="1">
        <f>[9]Hungary!FO$12</f>
        <v>0</v>
      </c>
      <c r="FP18" s="1">
        <f>[9]Hungary!FP$12</f>
        <v>0</v>
      </c>
      <c r="FQ18" s="1">
        <f>[9]Hungary!FQ$12</f>
        <v>0</v>
      </c>
      <c r="FR18" s="1">
        <f>[9]Hungary!FR$12</f>
        <v>0</v>
      </c>
      <c r="FS18" s="1">
        <f>[9]Hungary!FS$12</f>
        <v>0</v>
      </c>
      <c r="FT18" s="1">
        <f>[9]Hungary!FT$12</f>
        <v>0</v>
      </c>
      <c r="FU18" s="1">
        <f>[9]Hungary!FU$12</f>
        <v>0</v>
      </c>
      <c r="FV18" s="1">
        <f>[9]Hungary!FV$12</f>
        <v>0</v>
      </c>
      <c r="FW18" s="1">
        <f>[9]Hungary!FW$12</f>
        <v>0</v>
      </c>
      <c r="FX18" s="1">
        <f>[9]Hungary!FX$12</f>
        <v>0</v>
      </c>
      <c r="FY18" s="1">
        <f>[9]Hungary!FY$12</f>
        <v>0</v>
      </c>
      <c r="FZ18" s="7">
        <f>1/1000*SUM($B18:FY18)</f>
        <v>0</v>
      </c>
    </row>
    <row r="19" spans="1:182">
      <c r="A19" t="s">
        <v>36</v>
      </c>
      <c r="B19" s="1">
        <f>[9]Ireland!B$12</f>
        <v>0</v>
      </c>
      <c r="C19" s="1">
        <f>[9]Ireland!C$12</f>
        <v>0</v>
      </c>
      <c r="D19" s="1">
        <f>[9]Ireland!D$12</f>
        <v>0</v>
      </c>
      <c r="E19" s="1">
        <f>[9]Ireland!E$12</f>
        <v>0</v>
      </c>
      <c r="F19" s="1">
        <f>[9]Ireland!F$12</f>
        <v>0</v>
      </c>
      <c r="G19" s="1">
        <f>[9]Ireland!G$12</f>
        <v>0</v>
      </c>
      <c r="H19" s="1">
        <f>[9]Ireland!H$12</f>
        <v>0</v>
      </c>
      <c r="I19" s="1">
        <f>[9]Ireland!I$12</f>
        <v>0</v>
      </c>
      <c r="J19" s="1">
        <f>[9]Ireland!J$12</f>
        <v>0</v>
      </c>
      <c r="K19" s="1">
        <f>[9]Ireland!K$12</f>
        <v>0</v>
      </c>
      <c r="L19" s="1">
        <f>[9]Ireland!L$12</f>
        <v>0</v>
      </c>
      <c r="M19" s="1">
        <f>[9]Ireland!M$12</f>
        <v>0</v>
      </c>
      <c r="N19" s="1">
        <f>[9]Ireland!N$12</f>
        <v>0</v>
      </c>
      <c r="O19" s="1">
        <f>[9]Ireland!O$12</f>
        <v>0</v>
      </c>
      <c r="P19" s="1">
        <f>[9]Ireland!P$12</f>
        <v>0</v>
      </c>
      <c r="Q19" s="1">
        <f>[9]Ireland!Q$12</f>
        <v>0</v>
      </c>
      <c r="R19" s="1">
        <f>[9]Ireland!R$12</f>
        <v>0</v>
      </c>
      <c r="S19" s="1">
        <f>[9]Ireland!S$12</f>
        <v>0</v>
      </c>
      <c r="T19" s="1">
        <f>[9]Ireland!T$12</f>
        <v>0</v>
      </c>
      <c r="U19" s="1">
        <f>[9]Ireland!U$12</f>
        <v>0</v>
      </c>
      <c r="V19" s="1">
        <f>[9]Ireland!V$12</f>
        <v>0</v>
      </c>
      <c r="W19" s="1">
        <f>[9]Ireland!W$12</f>
        <v>0</v>
      </c>
      <c r="X19" s="1">
        <f>[9]Ireland!X$12</f>
        <v>0</v>
      </c>
      <c r="Y19" s="1">
        <f>[9]Ireland!Y$12</f>
        <v>0</v>
      </c>
      <c r="Z19" s="1">
        <f>[9]Ireland!Z$12</f>
        <v>0</v>
      </c>
      <c r="AA19" s="1">
        <f>[9]Ireland!AA$12</f>
        <v>0</v>
      </c>
      <c r="AB19" s="1">
        <f>[9]Ireland!AB$12</f>
        <v>0</v>
      </c>
      <c r="AC19" s="1">
        <f>[9]Ireland!AC$12</f>
        <v>0</v>
      </c>
      <c r="AD19" s="1">
        <f>[9]Ireland!AD$12</f>
        <v>0</v>
      </c>
      <c r="AE19" s="1">
        <f>[9]Ireland!AE$12</f>
        <v>0</v>
      </c>
      <c r="AF19" s="1">
        <f>[9]Ireland!AF$12</f>
        <v>0</v>
      </c>
      <c r="AG19" s="1">
        <f>[9]Ireland!AG$12</f>
        <v>0</v>
      </c>
      <c r="AH19" s="1">
        <f>[9]Ireland!AH$12</f>
        <v>0</v>
      </c>
      <c r="AI19" s="1">
        <f>[9]Ireland!AI$12</f>
        <v>0</v>
      </c>
      <c r="AJ19" s="1">
        <f>[9]Ireland!AJ$12</f>
        <v>0</v>
      </c>
      <c r="AK19" s="1">
        <f>[9]Ireland!AK$12</f>
        <v>0</v>
      </c>
      <c r="AL19" s="1">
        <f>[9]Ireland!AL$12</f>
        <v>0</v>
      </c>
      <c r="AM19" s="1">
        <f>[9]Ireland!AM$12</f>
        <v>0</v>
      </c>
      <c r="AN19" s="1">
        <f>[9]Ireland!AN$12</f>
        <v>0</v>
      </c>
      <c r="AO19" s="1">
        <f>[9]Ireland!AO$12</f>
        <v>0</v>
      </c>
      <c r="AP19" s="1">
        <f>[9]Ireland!AP$12</f>
        <v>0</v>
      </c>
      <c r="AQ19" s="1">
        <f>[9]Ireland!AQ$12</f>
        <v>0</v>
      </c>
      <c r="AR19" s="1">
        <f>[9]Ireland!AR$12</f>
        <v>0</v>
      </c>
      <c r="AS19" s="1">
        <f>[9]Ireland!AS$12</f>
        <v>0</v>
      </c>
      <c r="AT19" s="1">
        <f>[9]Ireland!AT$12</f>
        <v>0</v>
      </c>
      <c r="AU19" s="1">
        <f>[9]Ireland!AU$12</f>
        <v>0</v>
      </c>
      <c r="AV19" s="1">
        <f>[9]Ireland!AV$12</f>
        <v>0</v>
      </c>
      <c r="AW19" s="1">
        <f>[9]Ireland!AW$12</f>
        <v>0</v>
      </c>
      <c r="AX19" s="1">
        <f>[9]Ireland!AX$12</f>
        <v>0</v>
      </c>
      <c r="AY19" s="1">
        <f>[9]Ireland!AY$12</f>
        <v>0</v>
      </c>
      <c r="AZ19" s="1">
        <f>[9]Ireland!AZ$12</f>
        <v>0</v>
      </c>
      <c r="BA19" s="1">
        <f>[9]Ireland!BA$12</f>
        <v>0</v>
      </c>
      <c r="BB19" s="1">
        <f>[9]Ireland!BB$12</f>
        <v>0</v>
      </c>
      <c r="BC19" s="1">
        <f>[9]Ireland!BC$12</f>
        <v>0</v>
      </c>
      <c r="BD19" s="1">
        <f>[9]Ireland!BD$12</f>
        <v>0</v>
      </c>
      <c r="BE19" s="1">
        <f>[9]Ireland!BE$12</f>
        <v>0</v>
      </c>
      <c r="BF19" s="1">
        <f>[9]Ireland!BF$12</f>
        <v>0</v>
      </c>
      <c r="BG19" s="1">
        <f>[9]Ireland!BG$12</f>
        <v>0</v>
      </c>
      <c r="BH19" s="1">
        <f>[9]Ireland!BH$12</f>
        <v>0</v>
      </c>
      <c r="BI19" s="1">
        <f>[9]Ireland!BI$12</f>
        <v>0</v>
      </c>
      <c r="BJ19" s="1">
        <f>[9]Ireland!BJ$12</f>
        <v>0</v>
      </c>
      <c r="BK19" s="1">
        <f>[9]Ireland!BK$12</f>
        <v>0</v>
      </c>
      <c r="BL19" s="1">
        <f>[9]Ireland!BL$12</f>
        <v>0</v>
      </c>
      <c r="BM19" s="1">
        <f>[9]Ireland!BM$12</f>
        <v>0</v>
      </c>
      <c r="BN19" s="1">
        <f>[9]Ireland!BN$12</f>
        <v>0</v>
      </c>
      <c r="BO19" s="1">
        <f>[9]Ireland!BO$12</f>
        <v>0</v>
      </c>
      <c r="BP19" s="1">
        <f>[9]Ireland!BP$12</f>
        <v>0</v>
      </c>
      <c r="BQ19" s="1">
        <f>[9]Ireland!BQ$12</f>
        <v>0</v>
      </c>
      <c r="BR19" s="1">
        <f>[9]Ireland!BR$12</f>
        <v>0</v>
      </c>
      <c r="BS19" s="1">
        <f>[9]Ireland!BS$12</f>
        <v>0</v>
      </c>
      <c r="BT19" s="1">
        <f>[9]Ireland!BT$12</f>
        <v>0</v>
      </c>
      <c r="BU19" s="1">
        <f>[9]Ireland!BU$12</f>
        <v>0</v>
      </c>
      <c r="BV19" s="1">
        <f>[9]Ireland!BV$12</f>
        <v>0</v>
      </c>
      <c r="BW19" s="1">
        <f>[9]Ireland!BW$12</f>
        <v>0</v>
      </c>
      <c r="BX19" s="1">
        <f>[9]Ireland!BX$12</f>
        <v>0</v>
      </c>
      <c r="BY19" s="1">
        <f>[9]Ireland!BY$12</f>
        <v>0</v>
      </c>
      <c r="BZ19" s="1">
        <f>[9]Ireland!BZ$12</f>
        <v>0</v>
      </c>
      <c r="CA19" s="1">
        <f>[9]Ireland!CA$12</f>
        <v>0</v>
      </c>
      <c r="CB19" s="1">
        <f>[9]Ireland!CB$12</f>
        <v>0</v>
      </c>
      <c r="CC19" s="1">
        <f>[9]Ireland!CC$12</f>
        <v>0</v>
      </c>
      <c r="CD19" s="1">
        <f>[9]Ireland!CD$12</f>
        <v>0</v>
      </c>
      <c r="CE19" s="1">
        <f>[9]Ireland!CE$12</f>
        <v>0</v>
      </c>
      <c r="CF19" s="1">
        <f>[9]Ireland!CF$12</f>
        <v>0</v>
      </c>
      <c r="CG19" s="1">
        <f>[9]Ireland!CG$12</f>
        <v>0</v>
      </c>
      <c r="CH19" s="1">
        <f>[9]Ireland!CH$12</f>
        <v>0</v>
      </c>
      <c r="CI19" s="1">
        <f>[9]Ireland!CI$12</f>
        <v>0</v>
      </c>
      <c r="CJ19" s="1">
        <f>[9]Ireland!CJ$12</f>
        <v>0</v>
      </c>
      <c r="CK19" s="1">
        <f>[9]Ireland!CK$12</f>
        <v>0</v>
      </c>
      <c r="CL19" s="1">
        <f>[9]Ireland!CL$12</f>
        <v>0</v>
      </c>
      <c r="CM19" s="1">
        <f>[9]Ireland!CM$12</f>
        <v>0</v>
      </c>
      <c r="CN19" s="1">
        <f>[9]Ireland!CN$12</f>
        <v>0</v>
      </c>
      <c r="CO19" s="1">
        <f>[9]Ireland!CO$12</f>
        <v>0</v>
      </c>
      <c r="CP19" s="1">
        <f>[9]Ireland!CP$12</f>
        <v>0</v>
      </c>
      <c r="CQ19" s="1">
        <f>[9]Ireland!CQ$12</f>
        <v>0</v>
      </c>
      <c r="CR19" s="1">
        <f>[9]Ireland!CR$12</f>
        <v>0</v>
      </c>
      <c r="CS19" s="1">
        <f>[9]Ireland!CS$12</f>
        <v>0</v>
      </c>
      <c r="CT19" s="1">
        <f>[9]Ireland!CT$12</f>
        <v>0</v>
      </c>
      <c r="CU19" s="1">
        <f>[9]Ireland!CU$12</f>
        <v>0</v>
      </c>
      <c r="CV19" s="1">
        <f>[9]Ireland!CV$12</f>
        <v>0</v>
      </c>
      <c r="CW19" s="1">
        <f>[9]Ireland!CW$12</f>
        <v>0</v>
      </c>
      <c r="CX19" s="1">
        <f>[9]Ireland!CX$12</f>
        <v>0</v>
      </c>
      <c r="CY19" s="1">
        <f>[9]Ireland!CY$12</f>
        <v>0</v>
      </c>
      <c r="CZ19" s="1">
        <f>[9]Ireland!CZ$12</f>
        <v>0</v>
      </c>
      <c r="DA19" s="1">
        <f>[9]Ireland!DA$12</f>
        <v>0</v>
      </c>
      <c r="DB19" s="1">
        <f>[9]Ireland!DB$12</f>
        <v>0</v>
      </c>
      <c r="DC19" s="1">
        <f>[9]Ireland!DC$12</f>
        <v>0</v>
      </c>
      <c r="DD19" s="1">
        <f>[9]Ireland!DD$12</f>
        <v>0</v>
      </c>
      <c r="DE19" s="1">
        <f>[9]Ireland!DE$12</f>
        <v>0</v>
      </c>
      <c r="DF19" s="1">
        <f>[9]Ireland!DF$12</f>
        <v>0</v>
      </c>
      <c r="DG19" s="1">
        <f>[9]Ireland!DG$12</f>
        <v>0</v>
      </c>
      <c r="DH19" s="1">
        <f>[9]Ireland!DH$12</f>
        <v>0</v>
      </c>
      <c r="DI19" s="1">
        <f>[9]Ireland!DI$12</f>
        <v>117</v>
      </c>
      <c r="DJ19" s="1">
        <f>[9]Ireland!DJ$12</f>
        <v>0</v>
      </c>
      <c r="DK19" s="1">
        <f>[9]Ireland!DK$12</f>
        <v>0</v>
      </c>
      <c r="DL19" s="1">
        <f>[9]Ireland!DL$12</f>
        <v>0</v>
      </c>
      <c r="DM19" s="1">
        <f>[9]Ireland!DM$12</f>
        <v>0</v>
      </c>
      <c r="DN19" s="1">
        <f>[9]Ireland!DN$12</f>
        <v>0</v>
      </c>
      <c r="DO19" s="1">
        <f>[9]Ireland!DO$12</f>
        <v>0</v>
      </c>
      <c r="DP19" s="1">
        <f>[9]Ireland!DP$12</f>
        <v>0</v>
      </c>
      <c r="DQ19" s="1">
        <f>[9]Ireland!DQ$12</f>
        <v>0</v>
      </c>
      <c r="DR19" s="1">
        <f>[9]Ireland!DR$12</f>
        <v>0</v>
      </c>
      <c r="DS19" s="1">
        <f>[9]Ireland!DS$12</f>
        <v>0</v>
      </c>
      <c r="DT19" s="1">
        <f>[9]Ireland!DT$12</f>
        <v>0</v>
      </c>
      <c r="DU19" s="1">
        <f>[9]Ireland!DU$12</f>
        <v>0</v>
      </c>
      <c r="DV19" s="1">
        <f>[9]Ireland!DV$12</f>
        <v>0</v>
      </c>
      <c r="DW19" s="1">
        <f>[9]Ireland!DW$12</f>
        <v>0</v>
      </c>
      <c r="DX19" s="1">
        <f>[9]Ireland!DX$12</f>
        <v>0</v>
      </c>
      <c r="DY19" s="1">
        <f>[9]Ireland!DY$12</f>
        <v>0</v>
      </c>
      <c r="DZ19" s="1">
        <f>[9]Ireland!DZ$12</f>
        <v>0</v>
      </c>
      <c r="EA19" s="1">
        <f>[9]Ireland!EA$12</f>
        <v>0</v>
      </c>
      <c r="EB19" s="1">
        <f>[9]Ireland!EB$12</f>
        <v>0</v>
      </c>
      <c r="EC19" s="1">
        <f>[9]Ireland!EC$12</f>
        <v>0</v>
      </c>
      <c r="ED19" s="1">
        <f>[9]Ireland!ED$12</f>
        <v>0</v>
      </c>
      <c r="EE19" s="1">
        <f>[9]Ireland!EE$12</f>
        <v>0</v>
      </c>
      <c r="EF19" s="1">
        <f>[9]Ireland!EF$12</f>
        <v>0</v>
      </c>
      <c r="EG19" s="1">
        <f>[9]Ireland!EG$12</f>
        <v>0</v>
      </c>
      <c r="EH19" s="1">
        <f>[9]Ireland!EH$12</f>
        <v>0</v>
      </c>
      <c r="EI19" s="1">
        <f>[9]Ireland!EI$12</f>
        <v>0</v>
      </c>
      <c r="EJ19" s="1">
        <f>[9]Ireland!EJ$12</f>
        <v>0</v>
      </c>
      <c r="EK19" s="1">
        <f>[9]Ireland!EK$12</f>
        <v>0</v>
      </c>
      <c r="EL19" s="1">
        <f>[9]Ireland!EL$12</f>
        <v>0</v>
      </c>
      <c r="EM19" s="1">
        <f>[9]Ireland!EM$12</f>
        <v>0</v>
      </c>
      <c r="EN19" s="1">
        <f>[9]Ireland!EN$12</f>
        <v>0</v>
      </c>
      <c r="EO19" s="1">
        <f>[9]Ireland!EO$12</f>
        <v>0</v>
      </c>
      <c r="EP19" s="1">
        <f>[9]Ireland!EP$12</f>
        <v>0</v>
      </c>
      <c r="EQ19" s="1">
        <f>[9]Ireland!EQ$12</f>
        <v>0</v>
      </c>
      <c r="ER19" s="1">
        <f>[9]Ireland!ER$12</f>
        <v>0</v>
      </c>
      <c r="ES19" s="1">
        <f>[9]Ireland!ES$12</f>
        <v>0</v>
      </c>
      <c r="ET19" s="1">
        <f>[9]Ireland!ET$12</f>
        <v>0</v>
      </c>
      <c r="EU19" s="1">
        <f>[9]Ireland!EU$12</f>
        <v>0</v>
      </c>
      <c r="EV19" s="1">
        <f>[9]Ireland!EV$12</f>
        <v>0</v>
      </c>
      <c r="EW19" s="1">
        <f>[9]Ireland!EW$12</f>
        <v>0</v>
      </c>
      <c r="EX19" s="1">
        <f>[9]Ireland!EX$12</f>
        <v>0</v>
      </c>
      <c r="EY19" s="1">
        <f>[9]Ireland!EY$12</f>
        <v>0</v>
      </c>
      <c r="EZ19" s="1">
        <f>[9]Ireland!EZ$12</f>
        <v>0</v>
      </c>
      <c r="FA19" s="1">
        <f>[9]Ireland!FA$12</f>
        <v>0</v>
      </c>
      <c r="FB19" s="1">
        <f>[9]Ireland!FB$12</f>
        <v>0</v>
      </c>
      <c r="FC19" s="1">
        <f>[9]Ireland!FC$12</f>
        <v>0</v>
      </c>
      <c r="FD19" s="1">
        <f>[9]Ireland!FD$12</f>
        <v>0</v>
      </c>
      <c r="FE19" s="1">
        <f>[9]Ireland!FE$12</f>
        <v>0</v>
      </c>
      <c r="FF19" s="1">
        <f>[9]Ireland!FF$12</f>
        <v>0</v>
      </c>
      <c r="FG19" s="1">
        <f>[9]Ireland!FG$12</f>
        <v>0</v>
      </c>
      <c r="FH19" s="1">
        <f>[9]Ireland!FH$12</f>
        <v>0</v>
      </c>
      <c r="FI19" s="1">
        <f>[9]Ireland!FI$12</f>
        <v>0</v>
      </c>
      <c r="FJ19" s="1">
        <f>[9]Ireland!FJ$12</f>
        <v>0</v>
      </c>
      <c r="FK19" s="1">
        <f>[9]Ireland!FK$12</f>
        <v>0</v>
      </c>
      <c r="FL19" s="1">
        <f>[9]Ireland!FL$12</f>
        <v>0</v>
      </c>
      <c r="FM19" s="1">
        <f>[9]Ireland!FM$12</f>
        <v>0</v>
      </c>
      <c r="FN19" s="1">
        <f>[9]Ireland!FN$12</f>
        <v>0</v>
      </c>
      <c r="FO19" s="1">
        <f>[9]Ireland!FO$12</f>
        <v>0</v>
      </c>
      <c r="FP19" s="1">
        <f>[9]Ireland!FP$12</f>
        <v>0</v>
      </c>
      <c r="FQ19" s="1">
        <f>[9]Ireland!FQ$12</f>
        <v>0</v>
      </c>
      <c r="FR19" s="1">
        <f>[9]Ireland!FR$12</f>
        <v>0</v>
      </c>
      <c r="FS19" s="1">
        <f>[9]Ireland!FS$12</f>
        <v>0</v>
      </c>
      <c r="FT19" s="1">
        <f>[9]Ireland!FT$12</f>
        <v>0</v>
      </c>
      <c r="FU19" s="1">
        <f>[9]Ireland!FU$12</f>
        <v>0</v>
      </c>
      <c r="FV19" s="1">
        <f>[9]Ireland!FV$12</f>
        <v>0</v>
      </c>
      <c r="FW19" s="1">
        <f>[9]Ireland!FW$12</f>
        <v>0</v>
      </c>
      <c r="FX19" s="1">
        <f>[9]Ireland!FX$12</f>
        <v>0</v>
      </c>
      <c r="FY19" s="1">
        <f>[9]Ireland!FY$12</f>
        <v>0</v>
      </c>
      <c r="FZ19" s="7">
        <f>1/1000*SUM($B19:FY19)</f>
        <v>0.11700000000000001</v>
      </c>
    </row>
    <row r="20" spans="1:182">
      <c r="A20" t="s">
        <v>21</v>
      </c>
      <c r="B20" s="1">
        <f>[9]Italy!B$12</f>
        <v>35624</v>
      </c>
      <c r="C20" s="1">
        <f>[9]Italy!C$12</f>
        <v>63642</v>
      </c>
      <c r="D20" s="1">
        <f>[9]Italy!D$12</f>
        <v>101205</v>
      </c>
      <c r="E20" s="1">
        <f>[9]Italy!E$12</f>
        <v>3622</v>
      </c>
      <c r="F20" s="1">
        <f>[9]Italy!F$12</f>
        <v>125331</v>
      </c>
      <c r="G20" s="1">
        <f>[9]Italy!G$12</f>
        <v>98093</v>
      </c>
      <c r="H20" s="1">
        <f>[9]Italy!H$12</f>
        <v>94514</v>
      </c>
      <c r="I20" s="1">
        <f>[9]Italy!I$12</f>
        <v>70268</v>
      </c>
      <c r="J20" s="1">
        <f>[9]Italy!J$12</f>
        <v>173593</v>
      </c>
      <c r="K20" s="1">
        <f>[9]Italy!K$12</f>
        <v>203178</v>
      </c>
      <c r="L20" s="1">
        <f>[9]Italy!L$12</f>
        <v>272549</v>
      </c>
      <c r="M20" s="1">
        <f>[9]Italy!M$12</f>
        <v>242547</v>
      </c>
      <c r="N20" s="1">
        <f>[9]Italy!N$12</f>
        <v>59381</v>
      </c>
      <c r="O20" s="1">
        <f>[9]Italy!O$12</f>
        <v>85171</v>
      </c>
      <c r="P20" s="1">
        <f>[9]Italy!P$12</f>
        <v>64200</v>
      </c>
      <c r="Q20" s="1">
        <f>[9]Italy!Q$12</f>
        <v>20436</v>
      </c>
      <c r="R20" s="1">
        <f>[9]Italy!R$12</f>
        <v>67483</v>
      </c>
      <c r="S20" s="1">
        <f>[9]Italy!S$12</f>
        <v>21627</v>
      </c>
      <c r="T20" s="1">
        <f>[9]Italy!T$12</f>
        <v>89622</v>
      </c>
      <c r="U20" s="1">
        <f>[9]Italy!U$12</f>
        <v>13338</v>
      </c>
      <c r="V20" s="1">
        <f>[9]Italy!V$12</f>
        <v>79700</v>
      </c>
      <c r="W20" s="1">
        <f>[9]Italy!W$12</f>
        <v>128371</v>
      </c>
      <c r="X20" s="1">
        <f>[9]Italy!X$12</f>
        <v>213429</v>
      </c>
      <c r="Y20" s="1">
        <f>[9]Italy!Y$12</f>
        <v>86988</v>
      </c>
      <c r="Z20" s="1">
        <f>[9]Italy!Z$12</f>
        <v>42404</v>
      </c>
      <c r="AA20" s="1">
        <f>[9]Italy!AA$12</f>
        <v>11178</v>
      </c>
      <c r="AB20" s="1">
        <f>[9]Italy!AB$12</f>
        <v>24057</v>
      </c>
      <c r="AC20" s="1">
        <f>[9]Italy!AC$12</f>
        <v>0</v>
      </c>
      <c r="AD20" s="1">
        <f>[9]Italy!AD$12</f>
        <v>0</v>
      </c>
      <c r="AE20" s="1">
        <f>[9]Italy!AE$12</f>
        <v>0</v>
      </c>
      <c r="AF20" s="1">
        <f>[9]Italy!AF$12</f>
        <v>3985</v>
      </c>
      <c r="AG20" s="1">
        <f>[9]Italy!AG$12</f>
        <v>4105</v>
      </c>
      <c r="AH20" s="1">
        <f>[9]Italy!AH$12</f>
        <v>0</v>
      </c>
      <c r="AI20" s="1">
        <f>[9]Italy!AI$12</f>
        <v>16403</v>
      </c>
      <c r="AJ20" s="1">
        <f>[9]Italy!AJ$12</f>
        <v>16451</v>
      </c>
      <c r="AK20" s="1">
        <f>[9]Italy!AK$12</f>
        <v>5516</v>
      </c>
      <c r="AL20" s="1">
        <f>[9]Italy!AL$12</f>
        <v>5516</v>
      </c>
      <c r="AM20" s="1">
        <f>[9]Italy!AM$12</f>
        <v>16548</v>
      </c>
      <c r="AN20" s="1">
        <f>[9]Italy!AN$12</f>
        <v>23304</v>
      </c>
      <c r="AO20" s="1">
        <f>[9]Italy!AO$12</f>
        <v>368</v>
      </c>
      <c r="AP20" s="1">
        <f>[9]Italy!AP$12</f>
        <v>35843</v>
      </c>
      <c r="AQ20" s="1">
        <f>[9]Italy!AQ$12</f>
        <v>89205</v>
      </c>
      <c r="AR20" s="1">
        <f>[9]Italy!AR$12</f>
        <v>162021</v>
      </c>
      <c r="AS20" s="1">
        <f>[9]Italy!AS$12</f>
        <v>64727</v>
      </c>
      <c r="AT20" s="1">
        <f>[9]Italy!AT$12</f>
        <v>196400</v>
      </c>
      <c r="AU20" s="1">
        <f>[9]Italy!AU$12</f>
        <v>128518</v>
      </c>
      <c r="AV20" s="1">
        <f>[9]Italy!AV$12</f>
        <v>49728</v>
      </c>
      <c r="AW20" s="1">
        <f>[9]Italy!AW$12</f>
        <v>45513</v>
      </c>
      <c r="AX20" s="1">
        <f>[9]Italy!AX$12</f>
        <v>44340</v>
      </c>
      <c r="AY20" s="1">
        <f>[9]Italy!AY$12</f>
        <v>81502</v>
      </c>
      <c r="AZ20" s="1">
        <f>[9]Italy!AZ$12</f>
        <v>25272</v>
      </c>
      <c r="BA20" s="1">
        <f>[9]Italy!BA$12</f>
        <v>65421</v>
      </c>
      <c r="BB20" s="1">
        <f>[9]Italy!BB$12</f>
        <v>111087</v>
      </c>
      <c r="BC20" s="1">
        <f>[9]Italy!BC$12</f>
        <v>91781</v>
      </c>
      <c r="BD20" s="1">
        <f>[9]Italy!BD$12</f>
        <v>94273</v>
      </c>
      <c r="BE20" s="1">
        <f>[9]Italy!BE$12</f>
        <v>76661</v>
      </c>
      <c r="BF20" s="1">
        <f>[9]Italy!BF$12</f>
        <v>156315</v>
      </c>
      <c r="BG20" s="1">
        <f>[9]Italy!BG$12</f>
        <v>72278</v>
      </c>
      <c r="BH20" s="1">
        <f>[9]Italy!BH$12</f>
        <v>108770</v>
      </c>
      <c r="BI20" s="1">
        <f>[9]Italy!BI$12</f>
        <v>12802</v>
      </c>
      <c r="BJ20" s="1">
        <f>[9]Italy!BJ$12</f>
        <v>74791</v>
      </c>
      <c r="BK20" s="1">
        <f>[9]Italy!BK$12</f>
        <v>4347</v>
      </c>
      <c r="BL20" s="1">
        <f>[9]Italy!BL$12</f>
        <v>11421</v>
      </c>
      <c r="BM20" s="1">
        <f>[9]Italy!BM$12</f>
        <v>19413</v>
      </c>
      <c r="BN20" s="1">
        <f>[9]Italy!BN$12</f>
        <v>3937</v>
      </c>
      <c r="BO20" s="1">
        <f>[9]Italy!BO$12</f>
        <v>86508</v>
      </c>
      <c r="BP20" s="1">
        <f>[9]Italy!BP$12</f>
        <v>53703</v>
      </c>
      <c r="BQ20" s="1">
        <f>[9]Italy!BQ$12</f>
        <v>16524</v>
      </c>
      <c r="BR20" s="1">
        <f>[9]Italy!BR$12</f>
        <v>34992</v>
      </c>
      <c r="BS20" s="1">
        <f>[9]Italy!BS$12</f>
        <v>43740</v>
      </c>
      <c r="BT20" s="1">
        <f>[9]Italy!BT$12</f>
        <v>38061</v>
      </c>
      <c r="BU20" s="1">
        <f>[9]Italy!BU$12</f>
        <v>29233</v>
      </c>
      <c r="BV20" s="1">
        <f>[9]Italy!BV$12</f>
        <v>53430</v>
      </c>
      <c r="BW20" s="1">
        <f>[9]Italy!BW$12</f>
        <v>4617</v>
      </c>
      <c r="BX20" s="1">
        <f>[9]Italy!BX$12</f>
        <v>8748</v>
      </c>
      <c r="BY20" s="1">
        <f>[9]Italy!BY$12</f>
        <v>3022</v>
      </c>
      <c r="BZ20" s="1">
        <f>[9]Italy!BZ$12</f>
        <v>0</v>
      </c>
      <c r="CA20" s="1">
        <f>[9]Italy!CA$12</f>
        <v>0</v>
      </c>
      <c r="CB20" s="1">
        <f>[9]Italy!CB$12</f>
        <v>4177</v>
      </c>
      <c r="CC20" s="1">
        <f>[9]Italy!CC$12</f>
        <v>20452</v>
      </c>
      <c r="CD20" s="1">
        <f>[9]Italy!CD$12</f>
        <v>14849</v>
      </c>
      <c r="CE20" s="1">
        <f>[9]Italy!CE$12</f>
        <v>8672</v>
      </c>
      <c r="CF20" s="1">
        <f>[9]Italy!CF$12</f>
        <v>17359</v>
      </c>
      <c r="CG20" s="1">
        <f>[9]Italy!CG$12</f>
        <v>4768</v>
      </c>
      <c r="CH20" s="1">
        <f>[9]Italy!CH$12</f>
        <v>29041</v>
      </c>
      <c r="CI20" s="1">
        <f>[9]Italy!CI$12</f>
        <v>4633</v>
      </c>
      <c r="CJ20" s="1">
        <f>[9]Italy!CJ$12</f>
        <v>9418</v>
      </c>
      <c r="CK20" s="1">
        <f>[9]Italy!CK$12</f>
        <v>4552</v>
      </c>
      <c r="CL20" s="1">
        <f>[9]Italy!CL$12</f>
        <v>0</v>
      </c>
      <c r="CM20" s="1">
        <f>[9]Italy!CM$12</f>
        <v>4730</v>
      </c>
      <c r="CN20" s="1">
        <f>[9]Italy!CN$12</f>
        <v>0</v>
      </c>
      <c r="CO20" s="1">
        <f>[9]Italy!CO$12</f>
        <v>0</v>
      </c>
      <c r="CP20" s="1">
        <f>[9]Italy!CP$12</f>
        <v>48457</v>
      </c>
      <c r="CQ20" s="1">
        <f>[9]Italy!CQ$12</f>
        <v>25079</v>
      </c>
      <c r="CR20" s="1">
        <f>[9]Italy!CR$12</f>
        <v>21449</v>
      </c>
      <c r="CS20" s="1">
        <f>[9]Italy!CS$12</f>
        <v>22374</v>
      </c>
      <c r="CT20" s="1">
        <f>[9]Italy!CT$12</f>
        <v>23183</v>
      </c>
      <c r="CU20" s="1">
        <f>[9]Italy!CU$12</f>
        <v>29773</v>
      </c>
      <c r="CV20" s="1">
        <f>[9]Italy!CV$12</f>
        <v>87827</v>
      </c>
      <c r="CW20" s="1">
        <f>[9]Italy!CW$12</f>
        <v>53838</v>
      </c>
      <c r="CX20" s="1">
        <f>[9]Italy!CX$12</f>
        <v>9208</v>
      </c>
      <c r="CY20" s="1">
        <f>[9]Italy!CY$12</f>
        <v>34137</v>
      </c>
      <c r="CZ20" s="1">
        <f>[9]Italy!CZ$12</f>
        <v>57613</v>
      </c>
      <c r="DA20" s="1">
        <f>[9]Italy!DA$12</f>
        <v>39760</v>
      </c>
      <c r="DB20" s="1">
        <f>[9]Italy!DB$12</f>
        <v>42411</v>
      </c>
      <c r="DC20" s="1">
        <f>[9]Italy!DC$12</f>
        <v>69724</v>
      </c>
      <c r="DD20" s="1">
        <f>[9]Italy!DD$12</f>
        <v>57830</v>
      </c>
      <c r="DE20" s="1">
        <f>[9]Italy!DE$12</f>
        <v>36293</v>
      </c>
      <c r="DF20" s="1">
        <f>[9]Italy!DF$12</f>
        <v>61912</v>
      </c>
      <c r="DG20" s="1">
        <f>[9]Italy!DG$12</f>
        <v>24388</v>
      </c>
      <c r="DH20" s="1">
        <f>[9]Italy!DH$12</f>
        <v>9386</v>
      </c>
      <c r="DI20" s="1">
        <f>[9]Italy!DI$12</f>
        <v>23506</v>
      </c>
      <c r="DJ20" s="1">
        <f>[9]Italy!DJ$12</f>
        <v>93664</v>
      </c>
      <c r="DK20" s="1">
        <f>[9]Italy!DK$12</f>
        <v>73708</v>
      </c>
      <c r="DL20" s="1">
        <f>[9]Italy!DL$12</f>
        <v>81063</v>
      </c>
      <c r="DM20" s="1">
        <f>[9]Italy!DM$12</f>
        <v>80218</v>
      </c>
      <c r="DN20" s="1">
        <f>[9]Italy!DN$12</f>
        <v>172949</v>
      </c>
      <c r="DO20" s="1">
        <f>[9]Italy!DO$12</f>
        <v>122684</v>
      </c>
      <c r="DP20" s="1">
        <f>[9]Italy!DP$12</f>
        <v>170104</v>
      </c>
      <c r="DQ20" s="1">
        <f>[9]Italy!DQ$12</f>
        <v>23563</v>
      </c>
      <c r="DR20" s="1">
        <f>[9]Italy!DR$12</f>
        <v>32722</v>
      </c>
      <c r="DS20" s="1">
        <f>[9]Italy!DS$12</f>
        <v>61189</v>
      </c>
      <c r="DT20" s="1">
        <f>[9]Italy!DT$12</f>
        <v>33790</v>
      </c>
      <c r="DU20" s="1">
        <f>[9]Italy!DU$12</f>
        <v>92440</v>
      </c>
      <c r="DV20" s="1">
        <f>[9]Italy!DV$12</f>
        <v>96867</v>
      </c>
      <c r="DW20" s="1">
        <f>[9]Italy!DW$12</f>
        <v>118004</v>
      </c>
      <c r="DX20" s="1">
        <f>[9]Italy!DX$12</f>
        <v>120621</v>
      </c>
      <c r="DY20" s="1">
        <f>[9]Italy!DY$12</f>
        <v>92049</v>
      </c>
      <c r="DZ20" s="1">
        <f>[9]Italy!DZ$12</f>
        <v>167861</v>
      </c>
      <c r="EA20" s="1">
        <f>[9]Italy!EA$12</f>
        <v>142748</v>
      </c>
      <c r="EB20" s="1">
        <f>[9]Italy!EB$12</f>
        <v>140132</v>
      </c>
      <c r="EC20" s="1">
        <f>[9]Italy!EC$12</f>
        <v>45042</v>
      </c>
      <c r="ED20" s="1">
        <f>[9]Italy!ED$12</f>
        <v>108928</v>
      </c>
      <c r="EE20" s="1">
        <f>[9]Italy!EE$12</f>
        <v>84091</v>
      </c>
      <c r="EF20" s="1">
        <f>[9]Italy!EF$12</f>
        <v>41658</v>
      </c>
      <c r="EG20" s="1">
        <f>[9]Italy!EG$12</f>
        <v>72586</v>
      </c>
      <c r="EH20" s="1">
        <f>[9]Italy!EH$12</f>
        <v>96446</v>
      </c>
      <c r="EI20" s="1">
        <f>[9]Italy!EI$12</f>
        <v>42772</v>
      </c>
      <c r="EJ20" s="1">
        <f>[9]Italy!EJ$12</f>
        <v>65530</v>
      </c>
      <c r="EK20" s="1">
        <f>[9]Italy!EK$12</f>
        <v>62381</v>
      </c>
      <c r="EL20" s="1">
        <f>[9]Italy!EL$12</f>
        <v>77619</v>
      </c>
      <c r="EM20" s="1">
        <f>[9]Italy!EM$12</f>
        <v>47834</v>
      </c>
      <c r="EN20" s="1">
        <f>[9]Italy!EN$12</f>
        <v>11668</v>
      </c>
      <c r="EO20" s="1">
        <f>[9]Italy!EO$12</f>
        <v>13134</v>
      </c>
      <c r="EP20" s="1">
        <f>[9]Italy!EP$12</f>
        <v>106030</v>
      </c>
      <c r="EQ20" s="1">
        <f>[9]Italy!EQ$12</f>
        <v>0</v>
      </c>
      <c r="ER20" s="1">
        <f>[9]Italy!ER$12</f>
        <v>6448</v>
      </c>
      <c r="ES20" s="1">
        <f>[9]Italy!ES$12</f>
        <v>46874</v>
      </c>
      <c r="ET20" s="1">
        <f>[9]Italy!ET$12</f>
        <v>682372</v>
      </c>
      <c r="EU20" s="1">
        <f>[9]Italy!EU$12</f>
        <v>120593</v>
      </c>
      <c r="EV20" s="1">
        <f>[9]Italy!EV$12</f>
        <v>61248</v>
      </c>
      <c r="EW20" s="1">
        <f>[9]Italy!EW$12</f>
        <v>41065</v>
      </c>
      <c r="EX20" s="1">
        <f>[9]Italy!EX$12</f>
        <v>63660</v>
      </c>
      <c r="EY20" s="1">
        <f>[9]Italy!EY$12</f>
        <v>102777</v>
      </c>
      <c r="EZ20" s="1">
        <f>[9]Italy!EZ$12</f>
        <v>12593</v>
      </c>
      <c r="FA20" s="1">
        <f>[9]Italy!FA$12</f>
        <v>0</v>
      </c>
      <c r="FB20" s="1">
        <f>[9]Italy!FB$12</f>
        <v>0</v>
      </c>
      <c r="FC20" s="1">
        <f>[9]Italy!FC$12</f>
        <v>0</v>
      </c>
      <c r="FD20" s="1">
        <f>[9]Italy!FD$12</f>
        <v>63221</v>
      </c>
      <c r="FE20" s="1">
        <f>[9]Italy!FE$12</f>
        <v>166665</v>
      </c>
      <c r="FF20" s="1">
        <f>[9]Italy!FF$12</f>
        <v>561836</v>
      </c>
      <c r="FG20" s="1">
        <f>[9]Italy!FG$12</f>
        <v>250974</v>
      </c>
      <c r="FH20" s="1">
        <f>[9]Italy!FH$12</f>
        <v>205698</v>
      </c>
      <c r="FI20" s="1">
        <f>[9]Italy!FI$12</f>
        <v>164765</v>
      </c>
      <c r="FJ20" s="1">
        <f>[9]Italy!FJ$12</f>
        <v>388752</v>
      </c>
      <c r="FK20" s="1">
        <f>[9]Italy!FK$12</f>
        <v>175878</v>
      </c>
      <c r="FL20" s="1">
        <f>[9]Italy!FL$12</f>
        <v>100864</v>
      </c>
      <c r="FM20" s="1">
        <f>[9]Italy!FM$12</f>
        <v>0</v>
      </c>
      <c r="FN20" s="1">
        <f>[9]Italy!FN$12</f>
        <v>27516</v>
      </c>
      <c r="FO20" s="1">
        <f>[9]Italy!FO$12</f>
        <v>19669</v>
      </c>
      <c r="FP20" s="1">
        <f>[9]Italy!FP$12</f>
        <v>12067</v>
      </c>
      <c r="FQ20" s="1">
        <f>[9]Italy!FQ$12</f>
        <v>109287</v>
      </c>
      <c r="FR20" s="1">
        <f>[9]Italy!FR$12</f>
        <v>37851</v>
      </c>
      <c r="FS20" s="1">
        <f>[9]Italy!FS$12</f>
        <v>17174</v>
      </c>
      <c r="FT20" s="1">
        <f>[9]Italy!FT$12</f>
        <v>13203</v>
      </c>
      <c r="FU20" s="1">
        <f>[9]Italy!FU$12</f>
        <v>13425</v>
      </c>
      <c r="FV20" s="1">
        <f>[9]Italy!FV$12</f>
        <v>67491</v>
      </c>
      <c r="FW20" s="1">
        <f>[9]Italy!FW$12</f>
        <v>84110</v>
      </c>
      <c r="FX20" s="1">
        <f>[9]Italy!FX$12</f>
        <v>0</v>
      </c>
      <c r="FY20" s="1">
        <f>[9]Italy!FY$12</f>
        <v>0</v>
      </c>
      <c r="FZ20" s="7">
        <f>1/1000*SUM($B20:FY20)</f>
        <v>12093.661</v>
      </c>
    </row>
    <row r="21" spans="1:182">
      <c r="A21" t="s">
        <v>22</v>
      </c>
      <c r="B21" s="1">
        <f>[9]Latvia!B$12</f>
        <v>0</v>
      </c>
      <c r="C21" s="1">
        <f>[9]Latvia!C$12</f>
        <v>0</v>
      </c>
      <c r="D21" s="1">
        <f>[9]Latvia!D$12</f>
        <v>0</v>
      </c>
      <c r="E21" s="1">
        <f>[9]Latvia!E$12</f>
        <v>0</v>
      </c>
      <c r="F21" s="1">
        <f>[9]Latvia!F$12</f>
        <v>0</v>
      </c>
      <c r="G21" s="1">
        <f>[9]Latvia!G$12</f>
        <v>0</v>
      </c>
      <c r="H21" s="1">
        <f>[9]Latvia!H$12</f>
        <v>0</v>
      </c>
      <c r="I21" s="1">
        <f>[9]Latvia!I$12</f>
        <v>0</v>
      </c>
      <c r="J21" s="1">
        <f>[9]Latvia!J$12</f>
        <v>0</v>
      </c>
      <c r="K21" s="1">
        <f>[9]Latvia!K$12</f>
        <v>0</v>
      </c>
      <c r="L21" s="1">
        <f>[9]Latvia!L$12</f>
        <v>0</v>
      </c>
      <c r="M21" s="1">
        <f>[9]Latvia!M$12</f>
        <v>0</v>
      </c>
      <c r="N21" s="1">
        <f>[9]Latvia!N$12</f>
        <v>0</v>
      </c>
      <c r="O21" s="1">
        <f>[9]Latvia!O$12</f>
        <v>0</v>
      </c>
      <c r="P21" s="1">
        <f>[9]Latvia!P$12</f>
        <v>0</v>
      </c>
      <c r="Q21" s="1">
        <f>[9]Latvia!Q$12</f>
        <v>0</v>
      </c>
      <c r="R21" s="1">
        <f>[9]Latvia!R$12</f>
        <v>0</v>
      </c>
      <c r="S21" s="1">
        <f>[9]Latvia!S$12</f>
        <v>0</v>
      </c>
      <c r="T21" s="1">
        <f>[9]Latvia!T$12</f>
        <v>0</v>
      </c>
      <c r="U21" s="1">
        <f>[9]Latvia!U$12</f>
        <v>0</v>
      </c>
      <c r="V21" s="1">
        <f>[9]Latvia!V$12</f>
        <v>0</v>
      </c>
      <c r="W21" s="1">
        <f>[9]Latvia!W$12</f>
        <v>0</v>
      </c>
      <c r="X21" s="1">
        <f>[9]Latvia!X$12</f>
        <v>0</v>
      </c>
      <c r="Y21" s="1">
        <f>[9]Latvia!Y$12</f>
        <v>0</v>
      </c>
      <c r="Z21" s="1">
        <f>[9]Latvia!Z$12</f>
        <v>0</v>
      </c>
      <c r="AA21" s="1">
        <f>[9]Latvia!AA$12</f>
        <v>0</v>
      </c>
      <c r="AB21" s="1">
        <f>[9]Latvia!AB$12</f>
        <v>0</v>
      </c>
      <c r="AC21" s="1">
        <f>[9]Latvia!AC$12</f>
        <v>0</v>
      </c>
      <c r="AD21" s="1">
        <f>[9]Latvia!AD$12</f>
        <v>0</v>
      </c>
      <c r="AE21" s="1">
        <f>[9]Latvia!AE$12</f>
        <v>0</v>
      </c>
      <c r="AF21" s="1">
        <f>[9]Latvia!AF$12</f>
        <v>0</v>
      </c>
      <c r="AG21" s="1">
        <f>[9]Latvia!AG$12</f>
        <v>0</v>
      </c>
      <c r="AH21" s="1">
        <f>[9]Latvia!AH$12</f>
        <v>0</v>
      </c>
      <c r="AI21" s="1">
        <f>[9]Latvia!AI$12</f>
        <v>0</v>
      </c>
      <c r="AJ21" s="1">
        <f>[9]Latvia!AJ$12</f>
        <v>0</v>
      </c>
      <c r="AK21" s="1">
        <f>[9]Latvia!AK$12</f>
        <v>0</v>
      </c>
      <c r="AL21" s="1">
        <f>[9]Latvia!AL$12</f>
        <v>0</v>
      </c>
      <c r="AM21" s="1">
        <f>[9]Latvia!AM$12</f>
        <v>0</v>
      </c>
      <c r="AN21" s="1">
        <f>[9]Latvia!AN$12</f>
        <v>0</v>
      </c>
      <c r="AO21" s="1">
        <f>[9]Latvia!AO$12</f>
        <v>0</v>
      </c>
      <c r="AP21" s="1">
        <f>[9]Latvia!AP$12</f>
        <v>0</v>
      </c>
      <c r="AQ21" s="1">
        <f>[9]Latvia!AQ$12</f>
        <v>0</v>
      </c>
      <c r="AR21" s="1">
        <f>[9]Latvia!AR$12</f>
        <v>0</v>
      </c>
      <c r="AS21" s="1">
        <f>[9]Latvia!AS$12</f>
        <v>0</v>
      </c>
      <c r="AT21" s="1">
        <f>[9]Latvia!AT$12</f>
        <v>0</v>
      </c>
      <c r="AU21" s="1">
        <f>[9]Latvia!AU$12</f>
        <v>0</v>
      </c>
      <c r="AV21" s="1">
        <f>[9]Latvia!AV$12</f>
        <v>0</v>
      </c>
      <c r="AW21" s="1">
        <f>[9]Latvia!AW$12</f>
        <v>0</v>
      </c>
      <c r="AX21" s="1">
        <f>[9]Latvia!AX$12</f>
        <v>0</v>
      </c>
      <c r="AY21" s="1">
        <f>[9]Latvia!AY$12</f>
        <v>0</v>
      </c>
      <c r="AZ21" s="1">
        <f>[9]Latvia!AZ$12</f>
        <v>0</v>
      </c>
      <c r="BA21" s="1">
        <f>[9]Latvia!BA$12</f>
        <v>0</v>
      </c>
      <c r="BB21" s="1">
        <f>[9]Latvia!BB$12</f>
        <v>0</v>
      </c>
      <c r="BC21" s="1">
        <f>[9]Latvia!BC$12</f>
        <v>0</v>
      </c>
      <c r="BD21" s="1">
        <f>[9]Latvia!BD$12</f>
        <v>0</v>
      </c>
      <c r="BE21" s="1">
        <f>[9]Latvia!BE$12</f>
        <v>0</v>
      </c>
      <c r="BF21" s="1">
        <f>[9]Latvia!BF$12</f>
        <v>0</v>
      </c>
      <c r="BG21" s="1">
        <f>[9]Latvia!BG$12</f>
        <v>0</v>
      </c>
      <c r="BH21" s="1">
        <f>[9]Latvia!BH$12</f>
        <v>0</v>
      </c>
      <c r="BI21" s="1">
        <f>[9]Latvia!BI$12</f>
        <v>0</v>
      </c>
      <c r="BJ21" s="1">
        <f>[9]Latvia!BJ$12</f>
        <v>0</v>
      </c>
      <c r="BK21" s="1">
        <f>[9]Latvia!BK$12</f>
        <v>0</v>
      </c>
      <c r="BL21" s="1">
        <f>[9]Latvia!BL$12</f>
        <v>0</v>
      </c>
      <c r="BM21" s="1">
        <f>[9]Latvia!BM$12</f>
        <v>0</v>
      </c>
      <c r="BN21" s="1">
        <f>[9]Latvia!BN$12</f>
        <v>0</v>
      </c>
      <c r="BO21" s="1">
        <f>[9]Latvia!BO$12</f>
        <v>0</v>
      </c>
      <c r="BP21" s="1">
        <f>[9]Latvia!BP$12</f>
        <v>0</v>
      </c>
      <c r="BQ21" s="1">
        <f>[9]Latvia!BQ$12</f>
        <v>0</v>
      </c>
      <c r="BR21" s="1">
        <f>[9]Latvia!BR$12</f>
        <v>0</v>
      </c>
      <c r="BS21" s="1">
        <f>[9]Latvia!BS$12</f>
        <v>0</v>
      </c>
      <c r="BT21" s="1">
        <f>[9]Latvia!BT$12</f>
        <v>0</v>
      </c>
      <c r="BU21" s="1">
        <f>[9]Latvia!BU$12</f>
        <v>0</v>
      </c>
      <c r="BV21" s="1">
        <f>[9]Latvia!BV$12</f>
        <v>0</v>
      </c>
      <c r="BW21" s="1">
        <f>[9]Latvia!BW$12</f>
        <v>0</v>
      </c>
      <c r="BX21" s="1">
        <f>[9]Latvia!BX$12</f>
        <v>0</v>
      </c>
      <c r="BY21" s="1">
        <f>[9]Latvia!BY$12</f>
        <v>0</v>
      </c>
      <c r="BZ21" s="1">
        <f>[9]Latvia!BZ$12</f>
        <v>0</v>
      </c>
      <c r="CA21" s="1">
        <f>[9]Latvia!CA$12</f>
        <v>0</v>
      </c>
      <c r="CB21" s="1">
        <f>[9]Latvia!CB$12</f>
        <v>0</v>
      </c>
      <c r="CC21" s="1">
        <f>[9]Latvia!CC$12</f>
        <v>0</v>
      </c>
      <c r="CD21" s="1">
        <f>[9]Latvia!CD$12</f>
        <v>0</v>
      </c>
      <c r="CE21" s="1">
        <f>[9]Latvia!CE$12</f>
        <v>0</v>
      </c>
      <c r="CF21" s="1">
        <f>[9]Latvia!CF$12</f>
        <v>0</v>
      </c>
      <c r="CG21" s="1">
        <f>[9]Latvia!CG$12</f>
        <v>0</v>
      </c>
      <c r="CH21" s="1">
        <f>[9]Latvia!CH$12</f>
        <v>0</v>
      </c>
      <c r="CI21" s="1">
        <f>[9]Latvia!CI$12</f>
        <v>0</v>
      </c>
      <c r="CJ21" s="1">
        <f>[9]Latvia!CJ$12</f>
        <v>0</v>
      </c>
      <c r="CK21" s="1">
        <f>[9]Latvia!CK$12</f>
        <v>0</v>
      </c>
      <c r="CL21" s="1">
        <f>[9]Latvia!CL$12</f>
        <v>0</v>
      </c>
      <c r="CM21" s="1">
        <f>[9]Latvia!CM$12</f>
        <v>0</v>
      </c>
      <c r="CN21" s="1">
        <f>[9]Latvia!CN$12</f>
        <v>0</v>
      </c>
      <c r="CO21" s="1">
        <f>[9]Latvia!CO$12</f>
        <v>0</v>
      </c>
      <c r="CP21" s="1">
        <f>[9]Latvia!CP$12</f>
        <v>0</v>
      </c>
      <c r="CQ21" s="1">
        <f>[9]Latvia!CQ$12</f>
        <v>0</v>
      </c>
      <c r="CR21" s="1">
        <f>[9]Latvia!CR$12</f>
        <v>0</v>
      </c>
      <c r="CS21" s="1">
        <f>[9]Latvia!CS$12</f>
        <v>0</v>
      </c>
      <c r="CT21" s="1">
        <f>[9]Latvia!CT$12</f>
        <v>0</v>
      </c>
      <c r="CU21" s="1">
        <f>[9]Latvia!CU$12</f>
        <v>0</v>
      </c>
      <c r="CV21" s="1">
        <f>[9]Latvia!CV$12</f>
        <v>0</v>
      </c>
      <c r="CW21" s="1">
        <f>[9]Latvia!CW$12</f>
        <v>0</v>
      </c>
      <c r="CX21" s="1">
        <f>[9]Latvia!CX$12</f>
        <v>0</v>
      </c>
      <c r="CY21" s="1">
        <f>[9]Latvia!CY$12</f>
        <v>0</v>
      </c>
      <c r="CZ21" s="1">
        <f>[9]Latvia!CZ$12</f>
        <v>0</v>
      </c>
      <c r="DA21" s="1">
        <f>[9]Latvia!DA$12</f>
        <v>0</v>
      </c>
      <c r="DB21" s="1">
        <f>[9]Latvia!DB$12</f>
        <v>0</v>
      </c>
      <c r="DC21" s="1">
        <f>[9]Latvia!DC$12</f>
        <v>0</v>
      </c>
      <c r="DD21" s="1">
        <f>[9]Latvia!DD$12</f>
        <v>0</v>
      </c>
      <c r="DE21" s="1">
        <f>[9]Latvia!DE$12</f>
        <v>0</v>
      </c>
      <c r="DF21" s="1">
        <f>[9]Latvia!DF$12</f>
        <v>0</v>
      </c>
      <c r="DG21" s="1">
        <f>[9]Latvia!DG$12</f>
        <v>0</v>
      </c>
      <c r="DH21" s="1">
        <f>[9]Latvia!DH$12</f>
        <v>0</v>
      </c>
      <c r="DI21" s="1">
        <f>[9]Latvia!DI$12</f>
        <v>0</v>
      </c>
      <c r="DJ21" s="1">
        <f>[9]Latvia!DJ$12</f>
        <v>0</v>
      </c>
      <c r="DK21" s="1">
        <f>[9]Latvia!DK$12</f>
        <v>0</v>
      </c>
      <c r="DL21" s="1">
        <f>[9]Latvia!DL$12</f>
        <v>0</v>
      </c>
      <c r="DM21" s="1">
        <f>[9]Latvia!DM$12</f>
        <v>0</v>
      </c>
      <c r="DN21" s="1">
        <f>[9]Latvia!DN$12</f>
        <v>0</v>
      </c>
      <c r="DO21" s="1">
        <f>[9]Latvia!DO$12</f>
        <v>0</v>
      </c>
      <c r="DP21" s="1">
        <f>[9]Latvia!DP$12</f>
        <v>0</v>
      </c>
      <c r="DQ21" s="1">
        <f>[9]Latvia!DQ$12</f>
        <v>0</v>
      </c>
      <c r="DR21" s="1">
        <f>[9]Latvia!DR$12</f>
        <v>0</v>
      </c>
      <c r="DS21" s="1">
        <f>[9]Latvia!DS$12</f>
        <v>0</v>
      </c>
      <c r="DT21" s="1">
        <f>[9]Latvia!DT$12</f>
        <v>0</v>
      </c>
      <c r="DU21" s="1">
        <f>[9]Latvia!DU$12</f>
        <v>0</v>
      </c>
      <c r="DV21" s="1">
        <f>[9]Latvia!DV$12</f>
        <v>0</v>
      </c>
      <c r="DW21" s="1">
        <f>[9]Latvia!DW$12</f>
        <v>0</v>
      </c>
      <c r="DX21" s="1">
        <f>[9]Latvia!DX$12</f>
        <v>0</v>
      </c>
      <c r="DY21" s="1">
        <f>[9]Latvia!DY$12</f>
        <v>0</v>
      </c>
      <c r="DZ21" s="1">
        <f>[9]Latvia!DZ$12</f>
        <v>0</v>
      </c>
      <c r="EA21" s="1">
        <f>[9]Latvia!EA$12</f>
        <v>0</v>
      </c>
      <c r="EB21" s="1">
        <f>[9]Latvia!EB$12</f>
        <v>0</v>
      </c>
      <c r="EC21" s="1">
        <f>[9]Latvia!EC$12</f>
        <v>0</v>
      </c>
      <c r="ED21" s="1">
        <f>[9]Latvia!ED$12</f>
        <v>0</v>
      </c>
      <c r="EE21" s="1">
        <f>[9]Latvia!EE$12</f>
        <v>0</v>
      </c>
      <c r="EF21" s="1">
        <f>[9]Latvia!EF$12</f>
        <v>0</v>
      </c>
      <c r="EG21" s="1">
        <f>[9]Latvia!EG$12</f>
        <v>0</v>
      </c>
      <c r="EH21" s="1">
        <f>[9]Latvia!EH$12</f>
        <v>0</v>
      </c>
      <c r="EI21" s="1">
        <f>[9]Latvia!EI$12</f>
        <v>0</v>
      </c>
      <c r="EJ21" s="1">
        <f>[9]Latvia!EJ$12</f>
        <v>0</v>
      </c>
      <c r="EK21" s="1">
        <f>[9]Latvia!EK$12</f>
        <v>0</v>
      </c>
      <c r="EL21" s="1">
        <f>[9]Latvia!EL$12</f>
        <v>0</v>
      </c>
      <c r="EM21" s="1">
        <f>[9]Latvia!EM$12</f>
        <v>0</v>
      </c>
      <c r="EN21" s="1">
        <f>[9]Latvia!EN$12</f>
        <v>0</v>
      </c>
      <c r="EO21" s="1">
        <f>[9]Latvia!EO$12</f>
        <v>0</v>
      </c>
      <c r="EP21" s="1">
        <f>[9]Latvia!EP$12</f>
        <v>0</v>
      </c>
      <c r="EQ21" s="1">
        <f>[9]Latvia!EQ$12</f>
        <v>0</v>
      </c>
      <c r="ER21" s="1">
        <f>[9]Latvia!ER$12</f>
        <v>0</v>
      </c>
      <c r="ES21" s="1">
        <f>[9]Latvia!ES$12</f>
        <v>0</v>
      </c>
      <c r="ET21" s="1">
        <f>[9]Latvia!ET$12</f>
        <v>0</v>
      </c>
      <c r="EU21" s="1">
        <f>[9]Latvia!EU$12</f>
        <v>0</v>
      </c>
      <c r="EV21" s="1">
        <f>[9]Latvia!EV$12</f>
        <v>0</v>
      </c>
      <c r="EW21" s="1">
        <f>[9]Latvia!EW$12</f>
        <v>0</v>
      </c>
      <c r="EX21" s="1">
        <f>[9]Latvia!EX$12</f>
        <v>0</v>
      </c>
      <c r="EY21" s="1">
        <f>[9]Latvia!EY$12</f>
        <v>0</v>
      </c>
      <c r="EZ21" s="1">
        <f>[9]Latvia!EZ$12</f>
        <v>0</v>
      </c>
      <c r="FA21" s="1">
        <f>[9]Latvia!FA$12</f>
        <v>0</v>
      </c>
      <c r="FB21" s="1">
        <f>[9]Latvia!FB$12</f>
        <v>0</v>
      </c>
      <c r="FC21" s="1">
        <f>[9]Latvia!FC$12</f>
        <v>0</v>
      </c>
      <c r="FD21" s="1">
        <f>[9]Latvia!FD$12</f>
        <v>0</v>
      </c>
      <c r="FE21" s="1">
        <f>[9]Latvia!FE$12</f>
        <v>0</v>
      </c>
      <c r="FF21" s="1">
        <f>[9]Latvia!FF$12</f>
        <v>0</v>
      </c>
      <c r="FG21" s="1">
        <f>[9]Latvia!FG$12</f>
        <v>0</v>
      </c>
      <c r="FH21" s="1">
        <f>[9]Latvia!FH$12</f>
        <v>0</v>
      </c>
      <c r="FI21" s="1">
        <f>[9]Latvia!FI$12</f>
        <v>0</v>
      </c>
      <c r="FJ21" s="1">
        <f>[9]Latvia!FJ$12</f>
        <v>0</v>
      </c>
      <c r="FK21" s="1">
        <f>[9]Latvia!FK$12</f>
        <v>0</v>
      </c>
      <c r="FL21" s="1">
        <f>[9]Latvia!FL$12</f>
        <v>0</v>
      </c>
      <c r="FM21" s="1">
        <f>[9]Latvia!FM$12</f>
        <v>0</v>
      </c>
      <c r="FN21" s="1">
        <f>[9]Latvia!FN$12</f>
        <v>0</v>
      </c>
      <c r="FO21" s="1">
        <f>[9]Latvia!FO$12</f>
        <v>0</v>
      </c>
      <c r="FP21" s="1">
        <f>[9]Latvia!FP$12</f>
        <v>0</v>
      </c>
      <c r="FQ21" s="1">
        <f>[9]Latvia!FQ$12</f>
        <v>0</v>
      </c>
      <c r="FR21" s="1">
        <f>[9]Latvia!FR$12</f>
        <v>0</v>
      </c>
      <c r="FS21" s="1">
        <f>[9]Latvia!FS$12</f>
        <v>0</v>
      </c>
      <c r="FT21" s="1">
        <f>[9]Latvia!FT$12</f>
        <v>0</v>
      </c>
      <c r="FU21" s="1">
        <f>[9]Latvia!FU$12</f>
        <v>0</v>
      </c>
      <c r="FV21" s="1">
        <f>[9]Latvia!FV$12</f>
        <v>0</v>
      </c>
      <c r="FW21" s="1">
        <f>[9]Latvia!FW$12</f>
        <v>0</v>
      </c>
      <c r="FX21" s="1">
        <f>[9]Latvia!FX$12</f>
        <v>0</v>
      </c>
      <c r="FY21" s="1">
        <f>[9]Latvia!FY$12</f>
        <v>0</v>
      </c>
      <c r="FZ21" s="7">
        <f>1/1000*SUM($B21:FY21)</f>
        <v>0</v>
      </c>
    </row>
    <row r="22" spans="1:182">
      <c r="A22" t="s">
        <v>27</v>
      </c>
      <c r="B22" s="1">
        <f>[9]Lithuania!B$12</f>
        <v>0</v>
      </c>
      <c r="C22" s="1">
        <f>[9]Lithuania!C$12</f>
        <v>0</v>
      </c>
      <c r="D22" s="1">
        <f>[9]Lithuania!D$12</f>
        <v>0</v>
      </c>
      <c r="E22" s="1">
        <f>[9]Lithuania!E$12</f>
        <v>0</v>
      </c>
      <c r="F22" s="1">
        <f>[9]Lithuania!F$12</f>
        <v>0</v>
      </c>
      <c r="G22" s="1">
        <f>[9]Lithuania!G$12</f>
        <v>0</v>
      </c>
      <c r="H22" s="1">
        <f>[9]Lithuania!H$12</f>
        <v>0</v>
      </c>
      <c r="I22" s="1">
        <f>[9]Lithuania!I$12</f>
        <v>0</v>
      </c>
      <c r="J22" s="1">
        <f>[9]Lithuania!J$12</f>
        <v>0</v>
      </c>
      <c r="K22" s="1">
        <f>[9]Lithuania!K$12</f>
        <v>0</v>
      </c>
      <c r="L22" s="1">
        <f>[9]Lithuania!L$12</f>
        <v>0</v>
      </c>
      <c r="M22" s="1">
        <f>[9]Lithuania!M$12</f>
        <v>0</v>
      </c>
      <c r="N22" s="1">
        <f>[9]Lithuania!N$12</f>
        <v>0</v>
      </c>
      <c r="O22" s="1">
        <f>[9]Lithuania!O$12</f>
        <v>0</v>
      </c>
      <c r="P22" s="1">
        <f>[9]Lithuania!P$12</f>
        <v>0</v>
      </c>
      <c r="Q22" s="1">
        <f>[9]Lithuania!Q$12</f>
        <v>0</v>
      </c>
      <c r="R22" s="1">
        <f>[9]Lithuania!R$12</f>
        <v>0</v>
      </c>
      <c r="S22" s="1">
        <f>[9]Lithuania!S$12</f>
        <v>0</v>
      </c>
      <c r="T22" s="1">
        <f>[9]Lithuania!T$12</f>
        <v>0</v>
      </c>
      <c r="U22" s="1">
        <f>[9]Lithuania!U$12</f>
        <v>0</v>
      </c>
      <c r="V22" s="1">
        <f>[9]Lithuania!V$12</f>
        <v>0</v>
      </c>
      <c r="W22" s="1">
        <f>[9]Lithuania!W$12</f>
        <v>0</v>
      </c>
      <c r="X22" s="1">
        <f>[9]Lithuania!X$12</f>
        <v>0</v>
      </c>
      <c r="Y22" s="1">
        <f>[9]Lithuania!Y$12</f>
        <v>0</v>
      </c>
      <c r="Z22" s="1">
        <f>[9]Lithuania!Z$12</f>
        <v>0</v>
      </c>
      <c r="AA22" s="1">
        <f>[9]Lithuania!AA$12</f>
        <v>0</v>
      </c>
      <c r="AB22" s="1">
        <f>[9]Lithuania!AB$12</f>
        <v>0</v>
      </c>
      <c r="AC22" s="1">
        <f>[9]Lithuania!AC$12</f>
        <v>0</v>
      </c>
      <c r="AD22" s="1">
        <f>[9]Lithuania!AD$12</f>
        <v>0</v>
      </c>
      <c r="AE22" s="1">
        <f>[9]Lithuania!AE$12</f>
        <v>0</v>
      </c>
      <c r="AF22" s="1">
        <f>[9]Lithuania!AF$12</f>
        <v>0</v>
      </c>
      <c r="AG22" s="1">
        <f>[9]Lithuania!AG$12</f>
        <v>0</v>
      </c>
      <c r="AH22" s="1">
        <f>[9]Lithuania!AH$12</f>
        <v>0</v>
      </c>
      <c r="AI22" s="1">
        <f>[9]Lithuania!AI$12</f>
        <v>0</v>
      </c>
      <c r="AJ22" s="1">
        <f>[9]Lithuania!AJ$12</f>
        <v>0</v>
      </c>
      <c r="AK22" s="1">
        <f>[9]Lithuania!AK$12</f>
        <v>0</v>
      </c>
      <c r="AL22" s="1">
        <f>[9]Lithuania!AL$12</f>
        <v>0</v>
      </c>
      <c r="AM22" s="1">
        <f>[9]Lithuania!AM$12</f>
        <v>0</v>
      </c>
      <c r="AN22" s="1">
        <f>[9]Lithuania!AN$12</f>
        <v>0</v>
      </c>
      <c r="AO22" s="1">
        <f>[9]Lithuania!AO$12</f>
        <v>0</v>
      </c>
      <c r="AP22" s="1">
        <f>[9]Lithuania!AP$12</f>
        <v>0</v>
      </c>
      <c r="AQ22" s="1">
        <f>[9]Lithuania!AQ$12</f>
        <v>0</v>
      </c>
      <c r="AR22" s="1">
        <f>[9]Lithuania!AR$12</f>
        <v>0</v>
      </c>
      <c r="AS22" s="1">
        <f>[9]Lithuania!AS$12</f>
        <v>0</v>
      </c>
      <c r="AT22" s="1">
        <f>[9]Lithuania!AT$12</f>
        <v>0</v>
      </c>
      <c r="AU22" s="1">
        <f>[9]Lithuania!AU$12</f>
        <v>0</v>
      </c>
      <c r="AV22" s="1">
        <f>[9]Lithuania!AV$12</f>
        <v>0</v>
      </c>
      <c r="AW22" s="1">
        <f>[9]Lithuania!AW$12</f>
        <v>0</v>
      </c>
      <c r="AX22" s="1">
        <f>[9]Lithuania!AX$12</f>
        <v>0</v>
      </c>
      <c r="AY22" s="1">
        <f>[9]Lithuania!AY$12</f>
        <v>0</v>
      </c>
      <c r="AZ22" s="1">
        <f>[9]Lithuania!AZ$12</f>
        <v>0</v>
      </c>
      <c r="BA22" s="1">
        <f>[9]Lithuania!BA$12</f>
        <v>0</v>
      </c>
      <c r="BB22" s="1">
        <f>[9]Lithuania!BB$12</f>
        <v>0</v>
      </c>
      <c r="BC22" s="1">
        <f>[9]Lithuania!BC$12</f>
        <v>0</v>
      </c>
      <c r="BD22" s="1">
        <f>[9]Lithuania!BD$12</f>
        <v>0</v>
      </c>
      <c r="BE22" s="1">
        <f>[9]Lithuania!BE$12</f>
        <v>0</v>
      </c>
      <c r="BF22" s="1">
        <f>[9]Lithuania!BF$12</f>
        <v>0</v>
      </c>
      <c r="BG22" s="1">
        <f>[9]Lithuania!BG$12</f>
        <v>0</v>
      </c>
      <c r="BH22" s="1">
        <f>[9]Lithuania!BH$12</f>
        <v>0</v>
      </c>
      <c r="BI22" s="1">
        <f>[9]Lithuania!BI$12</f>
        <v>0</v>
      </c>
      <c r="BJ22" s="1">
        <f>[9]Lithuania!BJ$12</f>
        <v>0</v>
      </c>
      <c r="BK22" s="1">
        <f>[9]Lithuania!BK$12</f>
        <v>0</v>
      </c>
      <c r="BL22" s="1">
        <f>[9]Lithuania!BL$12</f>
        <v>0</v>
      </c>
      <c r="BM22" s="1">
        <f>[9]Lithuania!BM$12</f>
        <v>0</v>
      </c>
      <c r="BN22" s="1">
        <f>[9]Lithuania!BN$12</f>
        <v>0</v>
      </c>
      <c r="BO22" s="1">
        <f>[9]Lithuania!BO$12</f>
        <v>0</v>
      </c>
      <c r="BP22" s="1">
        <f>[9]Lithuania!BP$12</f>
        <v>0</v>
      </c>
      <c r="BQ22" s="1">
        <f>[9]Lithuania!BQ$12</f>
        <v>0</v>
      </c>
      <c r="BR22" s="1">
        <f>[9]Lithuania!BR$12</f>
        <v>0</v>
      </c>
      <c r="BS22" s="1">
        <f>[9]Lithuania!BS$12</f>
        <v>0</v>
      </c>
      <c r="BT22" s="1">
        <f>[9]Lithuania!BT$12</f>
        <v>0</v>
      </c>
      <c r="BU22" s="1">
        <f>[9]Lithuania!BU$12</f>
        <v>0</v>
      </c>
      <c r="BV22" s="1">
        <f>[9]Lithuania!BV$12</f>
        <v>0</v>
      </c>
      <c r="BW22" s="1">
        <f>[9]Lithuania!BW$12</f>
        <v>0</v>
      </c>
      <c r="BX22" s="1">
        <f>[9]Lithuania!BX$12</f>
        <v>0</v>
      </c>
      <c r="BY22" s="1">
        <f>[9]Lithuania!BY$12</f>
        <v>0</v>
      </c>
      <c r="BZ22" s="1">
        <f>[9]Lithuania!BZ$12</f>
        <v>0</v>
      </c>
      <c r="CA22" s="1">
        <f>[9]Lithuania!CA$12</f>
        <v>0</v>
      </c>
      <c r="CB22" s="1">
        <f>[9]Lithuania!CB$12</f>
        <v>0</v>
      </c>
      <c r="CC22" s="1">
        <f>[9]Lithuania!CC$12</f>
        <v>0</v>
      </c>
      <c r="CD22" s="1">
        <f>[9]Lithuania!CD$12</f>
        <v>0</v>
      </c>
      <c r="CE22" s="1">
        <f>[9]Lithuania!CE$12</f>
        <v>0</v>
      </c>
      <c r="CF22" s="1">
        <f>[9]Lithuania!CF$12</f>
        <v>0</v>
      </c>
      <c r="CG22" s="1">
        <f>[9]Lithuania!CG$12</f>
        <v>0</v>
      </c>
      <c r="CH22" s="1">
        <f>[9]Lithuania!CH$12</f>
        <v>0</v>
      </c>
      <c r="CI22" s="1">
        <f>[9]Lithuania!CI$12</f>
        <v>0</v>
      </c>
      <c r="CJ22" s="1">
        <f>[9]Lithuania!CJ$12</f>
        <v>0</v>
      </c>
      <c r="CK22" s="1">
        <f>[9]Lithuania!CK$12</f>
        <v>0</v>
      </c>
      <c r="CL22" s="1">
        <f>[9]Lithuania!CL$12</f>
        <v>0</v>
      </c>
      <c r="CM22" s="1">
        <f>[9]Lithuania!CM$12</f>
        <v>0</v>
      </c>
      <c r="CN22" s="1">
        <f>[9]Lithuania!CN$12</f>
        <v>0</v>
      </c>
      <c r="CO22" s="1">
        <f>[9]Lithuania!CO$12</f>
        <v>0</v>
      </c>
      <c r="CP22" s="1">
        <f>[9]Lithuania!CP$12</f>
        <v>0</v>
      </c>
      <c r="CQ22" s="1">
        <f>[9]Lithuania!CQ$12</f>
        <v>0</v>
      </c>
      <c r="CR22" s="1">
        <f>[9]Lithuania!CR$12</f>
        <v>0</v>
      </c>
      <c r="CS22" s="1">
        <f>[9]Lithuania!CS$12</f>
        <v>0</v>
      </c>
      <c r="CT22" s="1">
        <f>[9]Lithuania!CT$12</f>
        <v>0</v>
      </c>
      <c r="CU22" s="1">
        <f>[9]Lithuania!CU$12</f>
        <v>0</v>
      </c>
      <c r="CV22" s="1">
        <f>[9]Lithuania!CV$12</f>
        <v>0</v>
      </c>
      <c r="CW22" s="1">
        <f>[9]Lithuania!CW$12</f>
        <v>0</v>
      </c>
      <c r="CX22" s="1">
        <f>[9]Lithuania!CX$12</f>
        <v>0</v>
      </c>
      <c r="CY22" s="1">
        <f>[9]Lithuania!CY$12</f>
        <v>0</v>
      </c>
      <c r="CZ22" s="1">
        <f>[9]Lithuania!CZ$12</f>
        <v>0</v>
      </c>
      <c r="DA22" s="1">
        <f>[9]Lithuania!DA$12</f>
        <v>0</v>
      </c>
      <c r="DB22" s="1">
        <f>[9]Lithuania!DB$12</f>
        <v>0</v>
      </c>
      <c r="DC22" s="1">
        <f>[9]Lithuania!DC$12</f>
        <v>0</v>
      </c>
      <c r="DD22" s="1">
        <f>[9]Lithuania!DD$12</f>
        <v>0</v>
      </c>
      <c r="DE22" s="1">
        <f>[9]Lithuania!DE$12</f>
        <v>0</v>
      </c>
      <c r="DF22" s="1">
        <f>[9]Lithuania!DF$12</f>
        <v>0</v>
      </c>
      <c r="DG22" s="1">
        <f>[9]Lithuania!DG$12</f>
        <v>0</v>
      </c>
      <c r="DH22" s="1">
        <f>[9]Lithuania!DH$12</f>
        <v>0</v>
      </c>
      <c r="DI22" s="1">
        <f>[9]Lithuania!DI$12</f>
        <v>0</v>
      </c>
      <c r="DJ22" s="1">
        <f>[9]Lithuania!DJ$12</f>
        <v>0</v>
      </c>
      <c r="DK22" s="1">
        <f>[9]Lithuania!DK$12</f>
        <v>0</v>
      </c>
      <c r="DL22" s="1">
        <f>[9]Lithuania!DL$12</f>
        <v>0</v>
      </c>
      <c r="DM22" s="1">
        <f>[9]Lithuania!DM$12</f>
        <v>0</v>
      </c>
      <c r="DN22" s="1">
        <f>[9]Lithuania!DN$12</f>
        <v>0</v>
      </c>
      <c r="DO22" s="1">
        <f>[9]Lithuania!DO$12</f>
        <v>0</v>
      </c>
      <c r="DP22" s="1">
        <f>[9]Lithuania!DP$12</f>
        <v>0</v>
      </c>
      <c r="DQ22" s="1">
        <f>[9]Lithuania!DQ$12</f>
        <v>0</v>
      </c>
      <c r="DR22" s="1">
        <f>[9]Lithuania!DR$12</f>
        <v>0</v>
      </c>
      <c r="DS22" s="1">
        <f>[9]Lithuania!DS$12</f>
        <v>0</v>
      </c>
      <c r="DT22" s="1">
        <f>[9]Lithuania!DT$12</f>
        <v>0</v>
      </c>
      <c r="DU22" s="1">
        <f>[9]Lithuania!DU$12</f>
        <v>0</v>
      </c>
      <c r="DV22" s="1">
        <f>[9]Lithuania!DV$12</f>
        <v>0</v>
      </c>
      <c r="DW22" s="1">
        <f>[9]Lithuania!DW$12</f>
        <v>0</v>
      </c>
      <c r="DX22" s="1">
        <f>[9]Lithuania!DX$12</f>
        <v>0</v>
      </c>
      <c r="DY22" s="1">
        <f>[9]Lithuania!DY$12</f>
        <v>0</v>
      </c>
      <c r="DZ22" s="1">
        <f>[9]Lithuania!DZ$12</f>
        <v>0</v>
      </c>
      <c r="EA22" s="1">
        <f>[9]Lithuania!EA$12</f>
        <v>0</v>
      </c>
      <c r="EB22" s="1">
        <f>[9]Lithuania!EB$12</f>
        <v>0</v>
      </c>
      <c r="EC22" s="1">
        <f>[9]Lithuania!EC$12</f>
        <v>0</v>
      </c>
      <c r="ED22" s="1">
        <f>[9]Lithuania!ED$12</f>
        <v>0</v>
      </c>
      <c r="EE22" s="1">
        <f>[9]Lithuania!EE$12</f>
        <v>0</v>
      </c>
      <c r="EF22" s="1">
        <f>[9]Lithuania!EF$12</f>
        <v>0</v>
      </c>
      <c r="EG22" s="1">
        <f>[9]Lithuania!EG$12</f>
        <v>0</v>
      </c>
      <c r="EH22" s="1">
        <f>[9]Lithuania!EH$12</f>
        <v>0</v>
      </c>
      <c r="EI22" s="1">
        <f>[9]Lithuania!EI$12</f>
        <v>0</v>
      </c>
      <c r="EJ22" s="1">
        <f>[9]Lithuania!EJ$12</f>
        <v>0</v>
      </c>
      <c r="EK22" s="1">
        <f>[9]Lithuania!EK$12</f>
        <v>0</v>
      </c>
      <c r="EL22" s="1">
        <f>[9]Lithuania!EL$12</f>
        <v>0</v>
      </c>
      <c r="EM22" s="1">
        <f>[9]Lithuania!EM$12</f>
        <v>0</v>
      </c>
      <c r="EN22" s="1">
        <f>[9]Lithuania!EN$12</f>
        <v>0</v>
      </c>
      <c r="EO22" s="1">
        <f>[9]Lithuania!EO$12</f>
        <v>0</v>
      </c>
      <c r="EP22" s="1">
        <f>[9]Lithuania!EP$12</f>
        <v>0</v>
      </c>
      <c r="EQ22" s="1">
        <f>[9]Lithuania!EQ$12</f>
        <v>0</v>
      </c>
      <c r="ER22" s="1">
        <f>[9]Lithuania!ER$12</f>
        <v>0</v>
      </c>
      <c r="ES22" s="1">
        <f>[9]Lithuania!ES$12</f>
        <v>0</v>
      </c>
      <c r="ET22" s="1">
        <f>[9]Lithuania!ET$12</f>
        <v>0</v>
      </c>
      <c r="EU22" s="1">
        <f>[9]Lithuania!EU$12</f>
        <v>0</v>
      </c>
      <c r="EV22" s="1">
        <f>[9]Lithuania!EV$12</f>
        <v>0</v>
      </c>
      <c r="EW22" s="1">
        <f>[9]Lithuania!EW$12</f>
        <v>0</v>
      </c>
      <c r="EX22" s="1">
        <f>[9]Lithuania!EX$12</f>
        <v>0</v>
      </c>
      <c r="EY22" s="1">
        <f>[9]Lithuania!EY$12</f>
        <v>0</v>
      </c>
      <c r="EZ22" s="1">
        <f>[9]Lithuania!EZ$12</f>
        <v>0</v>
      </c>
      <c r="FA22" s="1">
        <f>[9]Lithuania!FA$12</f>
        <v>0</v>
      </c>
      <c r="FB22" s="1">
        <f>[9]Lithuania!FB$12</f>
        <v>0</v>
      </c>
      <c r="FC22" s="1">
        <f>[9]Lithuania!FC$12</f>
        <v>0</v>
      </c>
      <c r="FD22" s="1">
        <f>[9]Lithuania!FD$12</f>
        <v>0</v>
      </c>
      <c r="FE22" s="1">
        <f>[9]Lithuania!FE$12</f>
        <v>6915</v>
      </c>
      <c r="FF22" s="1">
        <f>[9]Lithuania!FF$12</f>
        <v>0</v>
      </c>
      <c r="FG22" s="1">
        <f>[9]Lithuania!FG$12</f>
        <v>0</v>
      </c>
      <c r="FH22" s="1">
        <f>[9]Lithuania!FH$12</f>
        <v>0</v>
      </c>
      <c r="FI22" s="1">
        <f>[9]Lithuania!FI$12</f>
        <v>0</v>
      </c>
      <c r="FJ22" s="1">
        <f>[9]Lithuania!FJ$12</f>
        <v>0</v>
      </c>
      <c r="FK22" s="1">
        <f>[9]Lithuania!FK$12</f>
        <v>0</v>
      </c>
      <c r="FL22" s="1">
        <f>[9]Lithuania!FL$12</f>
        <v>0</v>
      </c>
      <c r="FM22" s="1">
        <f>[9]Lithuania!FM$12</f>
        <v>0</v>
      </c>
      <c r="FN22" s="1">
        <f>[9]Lithuania!FN$12</f>
        <v>0</v>
      </c>
      <c r="FO22" s="1">
        <f>[9]Lithuania!FO$12</f>
        <v>0</v>
      </c>
      <c r="FP22" s="1">
        <f>[9]Lithuania!FP$12</f>
        <v>0</v>
      </c>
      <c r="FQ22" s="1">
        <f>[9]Lithuania!FQ$12</f>
        <v>0</v>
      </c>
      <c r="FR22" s="1">
        <f>[9]Lithuania!FR$12</f>
        <v>0</v>
      </c>
      <c r="FS22" s="1">
        <f>[9]Lithuania!FS$12</f>
        <v>0</v>
      </c>
      <c r="FT22" s="1">
        <f>[9]Lithuania!FT$12</f>
        <v>0</v>
      </c>
      <c r="FU22" s="1">
        <f>[9]Lithuania!FU$12</f>
        <v>0</v>
      </c>
      <c r="FV22" s="1">
        <f>[9]Lithuania!FV$12</f>
        <v>0</v>
      </c>
      <c r="FW22" s="1">
        <f>[9]Lithuania!FW$12</f>
        <v>0</v>
      </c>
      <c r="FX22" s="1">
        <f>[9]Lithuania!FX$12</f>
        <v>0</v>
      </c>
      <c r="FY22" s="1">
        <f>[9]Lithuania!FY$12</f>
        <v>0</v>
      </c>
      <c r="FZ22" s="7">
        <f>1/1000*SUM($B22:FY22)</f>
        <v>6.915</v>
      </c>
    </row>
    <row r="23" spans="1:182">
      <c r="A23" t="s">
        <v>38</v>
      </c>
      <c r="B23" s="1">
        <f>[9]Luxembourg!B$12</f>
        <v>0</v>
      </c>
      <c r="C23" s="1">
        <f>[9]Luxembourg!C$12</f>
        <v>0</v>
      </c>
      <c r="D23" s="1">
        <f>[9]Luxembourg!D$12</f>
        <v>0</v>
      </c>
      <c r="E23" s="1">
        <f>[9]Luxembourg!E$12</f>
        <v>0</v>
      </c>
      <c r="F23" s="1">
        <f>[9]Luxembourg!F$12</f>
        <v>0</v>
      </c>
      <c r="G23" s="1">
        <f>[9]Luxembourg!G$12</f>
        <v>0</v>
      </c>
      <c r="H23" s="1">
        <f>[9]Luxembourg!H$12</f>
        <v>0</v>
      </c>
      <c r="I23" s="1">
        <f>[9]Luxembourg!I$12</f>
        <v>0</v>
      </c>
      <c r="J23" s="1">
        <f>[9]Luxembourg!J$12</f>
        <v>0</v>
      </c>
      <c r="K23" s="1">
        <f>[9]Luxembourg!K$12</f>
        <v>0</v>
      </c>
      <c r="L23" s="1">
        <f>[9]Luxembourg!L$12</f>
        <v>0</v>
      </c>
      <c r="M23" s="1">
        <f>[9]Luxembourg!M$12</f>
        <v>0</v>
      </c>
      <c r="N23" s="1">
        <f>[9]Luxembourg!N$12</f>
        <v>0</v>
      </c>
      <c r="O23" s="1">
        <f>[9]Luxembourg!O$12</f>
        <v>0</v>
      </c>
      <c r="P23" s="1">
        <f>[9]Luxembourg!P$12</f>
        <v>0</v>
      </c>
      <c r="Q23" s="1">
        <f>[9]Luxembourg!Q$12</f>
        <v>0</v>
      </c>
      <c r="R23" s="1">
        <f>[9]Luxembourg!R$12</f>
        <v>0</v>
      </c>
      <c r="S23" s="1">
        <f>[9]Luxembourg!S$12</f>
        <v>0</v>
      </c>
      <c r="T23" s="1">
        <f>[9]Luxembourg!T$12</f>
        <v>0</v>
      </c>
      <c r="U23" s="1">
        <f>[9]Luxembourg!U$12</f>
        <v>0</v>
      </c>
      <c r="V23" s="1">
        <f>[9]Luxembourg!V$12</f>
        <v>0</v>
      </c>
      <c r="W23" s="1">
        <f>[9]Luxembourg!W$12</f>
        <v>0</v>
      </c>
      <c r="X23" s="1">
        <f>[9]Luxembourg!X$12</f>
        <v>0</v>
      </c>
      <c r="Y23" s="1">
        <f>[9]Luxembourg!Y$12</f>
        <v>0</v>
      </c>
      <c r="Z23" s="1">
        <f>[9]Luxembourg!Z$12</f>
        <v>0</v>
      </c>
      <c r="AA23" s="1">
        <f>[9]Luxembourg!AA$12</f>
        <v>0</v>
      </c>
      <c r="AB23" s="1">
        <f>[9]Luxembourg!AB$12</f>
        <v>0</v>
      </c>
      <c r="AC23" s="1">
        <f>[9]Luxembourg!AC$12</f>
        <v>0</v>
      </c>
      <c r="AD23" s="1">
        <f>[9]Luxembourg!AD$12</f>
        <v>0</v>
      </c>
      <c r="AE23" s="1">
        <f>[9]Luxembourg!AE$12</f>
        <v>0</v>
      </c>
      <c r="AF23" s="1">
        <f>[9]Luxembourg!AF$12</f>
        <v>0</v>
      </c>
      <c r="AG23" s="1">
        <f>[9]Luxembourg!AG$12</f>
        <v>0</v>
      </c>
      <c r="AH23" s="1">
        <f>[9]Luxembourg!AH$12</f>
        <v>0</v>
      </c>
      <c r="AI23" s="1">
        <f>[9]Luxembourg!AI$12</f>
        <v>0</v>
      </c>
      <c r="AJ23" s="1">
        <f>[9]Luxembourg!AJ$12</f>
        <v>0</v>
      </c>
      <c r="AK23" s="1">
        <f>[9]Luxembourg!AK$12</f>
        <v>0</v>
      </c>
      <c r="AL23" s="1">
        <f>[9]Luxembourg!AL$12</f>
        <v>0</v>
      </c>
      <c r="AM23" s="1">
        <f>[9]Luxembourg!AM$12</f>
        <v>0</v>
      </c>
      <c r="AN23" s="1">
        <f>[9]Luxembourg!AN$12</f>
        <v>0</v>
      </c>
      <c r="AO23" s="1">
        <f>[9]Luxembourg!AO$12</f>
        <v>0</v>
      </c>
      <c r="AP23" s="1">
        <f>[9]Luxembourg!AP$12</f>
        <v>0</v>
      </c>
      <c r="AQ23" s="1">
        <f>[9]Luxembourg!AQ$12</f>
        <v>0</v>
      </c>
      <c r="AR23" s="1">
        <f>[9]Luxembourg!AR$12</f>
        <v>0</v>
      </c>
      <c r="AS23" s="1">
        <f>[9]Luxembourg!AS$12</f>
        <v>0</v>
      </c>
      <c r="AT23" s="1">
        <f>[9]Luxembourg!AT$12</f>
        <v>0</v>
      </c>
      <c r="AU23" s="1">
        <f>[9]Luxembourg!AU$12</f>
        <v>0</v>
      </c>
      <c r="AV23" s="1">
        <f>[9]Luxembourg!AV$12</f>
        <v>0</v>
      </c>
      <c r="AW23" s="1">
        <f>[9]Luxembourg!AW$12</f>
        <v>0</v>
      </c>
      <c r="AX23" s="1">
        <f>[9]Luxembourg!AX$12</f>
        <v>0</v>
      </c>
      <c r="AY23" s="1">
        <f>[9]Luxembourg!AY$12</f>
        <v>0</v>
      </c>
      <c r="AZ23" s="1">
        <f>[9]Luxembourg!AZ$12</f>
        <v>0</v>
      </c>
      <c r="BA23" s="1">
        <f>[9]Luxembourg!BA$12</f>
        <v>0</v>
      </c>
      <c r="BB23" s="1">
        <f>[9]Luxembourg!BB$12</f>
        <v>0</v>
      </c>
      <c r="BC23" s="1">
        <f>[9]Luxembourg!BC$12</f>
        <v>0</v>
      </c>
      <c r="BD23" s="1">
        <f>[9]Luxembourg!BD$12</f>
        <v>0</v>
      </c>
      <c r="BE23" s="1">
        <f>[9]Luxembourg!BE$12</f>
        <v>0</v>
      </c>
      <c r="BF23" s="1">
        <f>[9]Luxembourg!BF$12</f>
        <v>0</v>
      </c>
      <c r="BG23" s="1">
        <f>[9]Luxembourg!BG$12</f>
        <v>0</v>
      </c>
      <c r="BH23" s="1">
        <f>[9]Luxembourg!BH$12</f>
        <v>0</v>
      </c>
      <c r="BI23" s="1">
        <f>[9]Luxembourg!BI$12</f>
        <v>0</v>
      </c>
      <c r="BJ23" s="1">
        <f>[9]Luxembourg!BJ$12</f>
        <v>0</v>
      </c>
      <c r="BK23" s="1">
        <f>[9]Luxembourg!BK$12</f>
        <v>0</v>
      </c>
      <c r="BL23" s="1">
        <f>[9]Luxembourg!BL$12</f>
        <v>0</v>
      </c>
      <c r="BM23" s="1">
        <f>[9]Luxembourg!BM$12</f>
        <v>0</v>
      </c>
      <c r="BN23" s="1">
        <f>[9]Luxembourg!BN$12</f>
        <v>0</v>
      </c>
      <c r="BO23" s="1">
        <f>[9]Luxembourg!BO$12</f>
        <v>0</v>
      </c>
      <c r="BP23" s="1">
        <f>[9]Luxembourg!BP$12</f>
        <v>0</v>
      </c>
      <c r="BQ23" s="1">
        <f>[9]Luxembourg!BQ$12</f>
        <v>0</v>
      </c>
      <c r="BR23" s="1">
        <f>[9]Luxembourg!BR$12</f>
        <v>0</v>
      </c>
      <c r="BS23" s="1">
        <f>[9]Luxembourg!BS$12</f>
        <v>0</v>
      </c>
      <c r="BT23" s="1">
        <f>[9]Luxembourg!BT$12</f>
        <v>0</v>
      </c>
      <c r="BU23" s="1">
        <f>[9]Luxembourg!BU$12</f>
        <v>0</v>
      </c>
      <c r="BV23" s="1">
        <f>[9]Luxembourg!BV$12</f>
        <v>0</v>
      </c>
      <c r="BW23" s="1">
        <f>[9]Luxembourg!BW$12</f>
        <v>0</v>
      </c>
      <c r="BX23" s="1">
        <f>[9]Luxembourg!BX$12</f>
        <v>0</v>
      </c>
      <c r="BY23" s="1">
        <f>[9]Luxembourg!BY$12</f>
        <v>0</v>
      </c>
      <c r="BZ23" s="1">
        <f>[9]Luxembourg!BZ$12</f>
        <v>0</v>
      </c>
      <c r="CA23" s="1">
        <f>[9]Luxembourg!CA$12</f>
        <v>0</v>
      </c>
      <c r="CB23" s="1">
        <f>[9]Luxembourg!CB$12</f>
        <v>0</v>
      </c>
      <c r="CC23" s="1">
        <f>[9]Luxembourg!CC$12</f>
        <v>0</v>
      </c>
      <c r="CD23" s="1">
        <f>[9]Luxembourg!CD$12</f>
        <v>0</v>
      </c>
      <c r="CE23" s="1">
        <f>[9]Luxembourg!CE$12</f>
        <v>0</v>
      </c>
      <c r="CF23" s="1">
        <f>[9]Luxembourg!CF$12</f>
        <v>0</v>
      </c>
      <c r="CG23" s="1">
        <f>[9]Luxembourg!CG$12</f>
        <v>0</v>
      </c>
      <c r="CH23" s="1">
        <f>[9]Luxembourg!CH$12</f>
        <v>0</v>
      </c>
      <c r="CI23" s="1">
        <f>[9]Luxembourg!CI$12</f>
        <v>0</v>
      </c>
      <c r="CJ23" s="1">
        <f>[9]Luxembourg!CJ$12</f>
        <v>0</v>
      </c>
      <c r="CK23" s="1">
        <f>[9]Luxembourg!CK$12</f>
        <v>0</v>
      </c>
      <c r="CL23" s="1">
        <f>[9]Luxembourg!CL$12</f>
        <v>0</v>
      </c>
      <c r="CM23" s="1">
        <f>[9]Luxembourg!CM$12</f>
        <v>0</v>
      </c>
      <c r="CN23" s="1">
        <f>[9]Luxembourg!CN$12</f>
        <v>0</v>
      </c>
      <c r="CO23" s="1">
        <f>[9]Luxembourg!CO$12</f>
        <v>0</v>
      </c>
      <c r="CP23" s="1">
        <f>[9]Luxembourg!CP$12</f>
        <v>0</v>
      </c>
      <c r="CQ23" s="1">
        <f>[9]Luxembourg!CQ$12</f>
        <v>0</v>
      </c>
      <c r="CR23" s="1">
        <f>[9]Luxembourg!CR$12</f>
        <v>0</v>
      </c>
      <c r="CS23" s="1">
        <f>[9]Luxembourg!CS$12</f>
        <v>0</v>
      </c>
      <c r="CT23" s="1">
        <f>[9]Luxembourg!CT$12</f>
        <v>0</v>
      </c>
      <c r="CU23" s="1">
        <f>[9]Luxembourg!CU$12</f>
        <v>0</v>
      </c>
      <c r="CV23" s="1">
        <f>[9]Luxembourg!CV$12</f>
        <v>0</v>
      </c>
      <c r="CW23" s="1">
        <f>[9]Luxembourg!CW$12</f>
        <v>0</v>
      </c>
      <c r="CX23" s="1">
        <f>[9]Luxembourg!CX$12</f>
        <v>0</v>
      </c>
      <c r="CY23" s="1">
        <f>[9]Luxembourg!CY$12</f>
        <v>0</v>
      </c>
      <c r="CZ23" s="1">
        <f>[9]Luxembourg!CZ$12</f>
        <v>0</v>
      </c>
      <c r="DA23" s="1">
        <f>[9]Luxembourg!DA$12</f>
        <v>0</v>
      </c>
      <c r="DB23" s="1">
        <f>[9]Luxembourg!DB$12</f>
        <v>0</v>
      </c>
      <c r="DC23" s="1">
        <f>[9]Luxembourg!DC$12</f>
        <v>0</v>
      </c>
      <c r="DD23" s="1">
        <f>[9]Luxembourg!DD$12</f>
        <v>0</v>
      </c>
      <c r="DE23" s="1">
        <f>[9]Luxembourg!DE$12</f>
        <v>0</v>
      </c>
      <c r="DF23" s="1">
        <f>[9]Luxembourg!DF$12</f>
        <v>0</v>
      </c>
      <c r="DG23" s="1">
        <f>[9]Luxembourg!DG$12</f>
        <v>0</v>
      </c>
      <c r="DH23" s="1">
        <f>[9]Luxembourg!DH$12</f>
        <v>0</v>
      </c>
      <c r="DI23" s="1">
        <f>[9]Luxembourg!DI$12</f>
        <v>0</v>
      </c>
      <c r="DJ23" s="1">
        <f>[9]Luxembourg!DJ$12</f>
        <v>0</v>
      </c>
      <c r="DK23" s="1">
        <f>[9]Luxembourg!DK$12</f>
        <v>0</v>
      </c>
      <c r="DL23" s="1">
        <f>[9]Luxembourg!DL$12</f>
        <v>0</v>
      </c>
      <c r="DM23" s="1">
        <f>[9]Luxembourg!DM$12</f>
        <v>0</v>
      </c>
      <c r="DN23" s="1">
        <f>[9]Luxembourg!DN$12</f>
        <v>0</v>
      </c>
      <c r="DO23" s="1">
        <f>[9]Luxembourg!DO$12</f>
        <v>0</v>
      </c>
      <c r="DP23" s="1">
        <f>[9]Luxembourg!DP$12</f>
        <v>0</v>
      </c>
      <c r="DQ23" s="1">
        <f>[9]Luxembourg!DQ$12</f>
        <v>0</v>
      </c>
      <c r="DR23" s="1">
        <f>[9]Luxembourg!DR$12</f>
        <v>0</v>
      </c>
      <c r="DS23" s="1">
        <f>[9]Luxembourg!DS$12</f>
        <v>0</v>
      </c>
      <c r="DT23" s="1">
        <f>[9]Luxembourg!DT$12</f>
        <v>0</v>
      </c>
      <c r="DU23" s="1">
        <f>[9]Luxembourg!DU$12</f>
        <v>0</v>
      </c>
      <c r="DV23" s="1">
        <f>[9]Luxembourg!DV$12</f>
        <v>0</v>
      </c>
      <c r="DW23" s="1">
        <f>[9]Luxembourg!DW$12</f>
        <v>0</v>
      </c>
      <c r="DX23" s="1">
        <f>[9]Luxembourg!DX$12</f>
        <v>0</v>
      </c>
      <c r="DY23" s="1">
        <f>[9]Luxembourg!DY$12</f>
        <v>0</v>
      </c>
      <c r="DZ23" s="1">
        <f>[9]Luxembourg!DZ$12</f>
        <v>0</v>
      </c>
      <c r="EA23" s="1">
        <f>[9]Luxembourg!EA$12</f>
        <v>0</v>
      </c>
      <c r="EB23" s="1">
        <f>[9]Luxembourg!EB$12</f>
        <v>0</v>
      </c>
      <c r="EC23" s="1">
        <f>[9]Luxembourg!EC$12</f>
        <v>0</v>
      </c>
      <c r="ED23" s="1">
        <f>[9]Luxembourg!ED$12</f>
        <v>0</v>
      </c>
      <c r="EE23" s="1">
        <f>[9]Luxembourg!EE$12</f>
        <v>0</v>
      </c>
      <c r="EF23" s="1">
        <f>[9]Luxembourg!EF$12</f>
        <v>0</v>
      </c>
      <c r="EG23" s="1">
        <f>[9]Luxembourg!EG$12</f>
        <v>0</v>
      </c>
      <c r="EH23" s="1">
        <f>[9]Luxembourg!EH$12</f>
        <v>0</v>
      </c>
      <c r="EI23" s="1">
        <f>[9]Luxembourg!EI$12</f>
        <v>0</v>
      </c>
      <c r="EJ23" s="1">
        <f>[9]Luxembourg!EJ$12</f>
        <v>0</v>
      </c>
      <c r="EK23" s="1">
        <f>[9]Luxembourg!EK$12</f>
        <v>0</v>
      </c>
      <c r="EL23" s="1">
        <f>[9]Luxembourg!EL$12</f>
        <v>0</v>
      </c>
      <c r="EM23" s="1">
        <f>[9]Luxembourg!EM$12</f>
        <v>0</v>
      </c>
      <c r="EN23" s="1">
        <f>[9]Luxembourg!EN$12</f>
        <v>0</v>
      </c>
      <c r="EO23" s="1">
        <f>[9]Luxembourg!EO$12</f>
        <v>0</v>
      </c>
      <c r="EP23" s="1">
        <f>[9]Luxembourg!EP$12</f>
        <v>0</v>
      </c>
      <c r="EQ23" s="1">
        <f>[9]Luxembourg!EQ$12</f>
        <v>0</v>
      </c>
      <c r="ER23" s="1">
        <f>[9]Luxembourg!ER$12</f>
        <v>0</v>
      </c>
      <c r="ES23" s="1">
        <f>[9]Luxembourg!ES$12</f>
        <v>0</v>
      </c>
      <c r="ET23" s="1">
        <f>[9]Luxembourg!ET$12</f>
        <v>0</v>
      </c>
      <c r="EU23" s="1">
        <f>[9]Luxembourg!EU$12</f>
        <v>0</v>
      </c>
      <c r="EV23" s="1">
        <f>[9]Luxembourg!EV$12</f>
        <v>0</v>
      </c>
      <c r="EW23" s="1">
        <f>[9]Luxembourg!EW$12</f>
        <v>0</v>
      </c>
      <c r="EX23" s="1">
        <f>[9]Luxembourg!EX$12</f>
        <v>0</v>
      </c>
      <c r="EY23" s="1">
        <f>[9]Luxembourg!EY$12</f>
        <v>0</v>
      </c>
      <c r="EZ23" s="1">
        <f>[9]Luxembourg!EZ$12</f>
        <v>0</v>
      </c>
      <c r="FA23" s="1">
        <f>[9]Luxembourg!FA$12</f>
        <v>0</v>
      </c>
      <c r="FB23" s="1">
        <f>[9]Luxembourg!FB$12</f>
        <v>0</v>
      </c>
      <c r="FC23" s="1">
        <f>[9]Luxembourg!FC$12</f>
        <v>0</v>
      </c>
      <c r="FD23" s="1">
        <f>[9]Luxembourg!FD$12</f>
        <v>0</v>
      </c>
      <c r="FE23" s="1">
        <f>[9]Luxembourg!FE$12</f>
        <v>0</v>
      </c>
      <c r="FF23" s="1">
        <f>[9]Luxembourg!FF$12</f>
        <v>0</v>
      </c>
      <c r="FG23" s="1">
        <f>[9]Luxembourg!FG$12</f>
        <v>0</v>
      </c>
      <c r="FH23" s="1">
        <f>[9]Luxembourg!FH$12</f>
        <v>0</v>
      </c>
      <c r="FI23" s="1">
        <f>[9]Luxembourg!FI$12</f>
        <v>0</v>
      </c>
      <c r="FJ23" s="1">
        <f>[9]Luxembourg!FJ$12</f>
        <v>0</v>
      </c>
      <c r="FK23" s="1">
        <f>[9]Luxembourg!FK$12</f>
        <v>0</v>
      </c>
      <c r="FL23" s="1">
        <f>[9]Luxembourg!FL$12</f>
        <v>0</v>
      </c>
      <c r="FM23" s="1">
        <f>[9]Luxembourg!FM$12</f>
        <v>0</v>
      </c>
      <c r="FN23" s="1">
        <f>[9]Luxembourg!FN$12</f>
        <v>0</v>
      </c>
      <c r="FO23" s="1">
        <f>[9]Luxembourg!FO$12</f>
        <v>0</v>
      </c>
      <c r="FP23" s="1">
        <f>[9]Luxembourg!FP$12</f>
        <v>0</v>
      </c>
      <c r="FQ23" s="1">
        <f>[9]Luxembourg!FQ$12</f>
        <v>0</v>
      </c>
      <c r="FR23" s="1">
        <f>[9]Luxembourg!FR$12</f>
        <v>0</v>
      </c>
      <c r="FS23" s="1">
        <f>[9]Luxembourg!FS$12</f>
        <v>0</v>
      </c>
      <c r="FT23" s="1">
        <f>[9]Luxembourg!FT$12</f>
        <v>0</v>
      </c>
      <c r="FU23" s="1">
        <f>[9]Luxembourg!FU$12</f>
        <v>0</v>
      </c>
      <c r="FV23" s="1">
        <f>[9]Luxembourg!FV$12</f>
        <v>0</v>
      </c>
      <c r="FW23" s="1">
        <f>[9]Luxembourg!FW$12</f>
        <v>0</v>
      </c>
      <c r="FX23" s="1">
        <f>[9]Luxembourg!FX$12</f>
        <v>0</v>
      </c>
      <c r="FY23" s="1">
        <f>[9]Luxembourg!FY$12</f>
        <v>0</v>
      </c>
      <c r="FZ23" s="7">
        <f>1/1000*SUM($B23:FY23)</f>
        <v>0</v>
      </c>
    </row>
    <row r="24" spans="1:182">
      <c r="A24" t="s">
        <v>39</v>
      </c>
      <c r="B24" s="1">
        <f>[9]Malta!B$12</f>
        <v>0</v>
      </c>
      <c r="C24" s="1">
        <f>[9]Malta!C$12</f>
        <v>0</v>
      </c>
      <c r="D24" s="1">
        <f>[9]Malta!D$12</f>
        <v>0</v>
      </c>
      <c r="E24" s="1">
        <f>[9]Malta!E$12</f>
        <v>0</v>
      </c>
      <c r="F24" s="1">
        <f>[9]Malta!F$12</f>
        <v>0</v>
      </c>
      <c r="G24" s="1">
        <f>[9]Malta!G$12</f>
        <v>0</v>
      </c>
      <c r="H24" s="1">
        <f>[9]Malta!H$12</f>
        <v>0</v>
      </c>
      <c r="I24" s="1">
        <f>[9]Malta!I$12</f>
        <v>0</v>
      </c>
      <c r="J24" s="1">
        <f>[9]Malta!J$12</f>
        <v>0</v>
      </c>
      <c r="K24" s="1">
        <f>[9]Malta!K$12</f>
        <v>0</v>
      </c>
      <c r="L24" s="1">
        <f>[9]Malta!L$12</f>
        <v>0</v>
      </c>
      <c r="M24" s="1">
        <f>[9]Malta!M$12</f>
        <v>0</v>
      </c>
      <c r="N24" s="1">
        <f>[9]Malta!N$12</f>
        <v>0</v>
      </c>
      <c r="O24" s="1">
        <f>[9]Malta!O$12</f>
        <v>0</v>
      </c>
      <c r="P24" s="1">
        <f>[9]Malta!P$12</f>
        <v>0</v>
      </c>
      <c r="Q24" s="1">
        <f>[9]Malta!Q$12</f>
        <v>0</v>
      </c>
      <c r="R24" s="1">
        <f>[9]Malta!R$12</f>
        <v>0</v>
      </c>
      <c r="S24" s="1">
        <f>[9]Malta!S$12</f>
        <v>0</v>
      </c>
      <c r="T24" s="1">
        <f>[9]Malta!T$12</f>
        <v>0</v>
      </c>
      <c r="U24" s="1">
        <f>[9]Malta!U$12</f>
        <v>0</v>
      </c>
      <c r="V24" s="1">
        <f>[9]Malta!V$12</f>
        <v>0</v>
      </c>
      <c r="W24" s="1">
        <f>[9]Malta!W$12</f>
        <v>0</v>
      </c>
      <c r="X24" s="1">
        <f>[9]Malta!X$12</f>
        <v>0</v>
      </c>
      <c r="Y24" s="1">
        <f>[9]Malta!Y$12</f>
        <v>0</v>
      </c>
      <c r="Z24" s="1">
        <f>[9]Malta!Z$12</f>
        <v>0</v>
      </c>
      <c r="AA24" s="1">
        <f>[9]Malta!AA$12</f>
        <v>0</v>
      </c>
      <c r="AB24" s="1">
        <f>[9]Malta!AB$12</f>
        <v>0</v>
      </c>
      <c r="AC24" s="1">
        <f>[9]Malta!AC$12</f>
        <v>0</v>
      </c>
      <c r="AD24" s="1">
        <f>[9]Malta!AD$12</f>
        <v>0</v>
      </c>
      <c r="AE24" s="1">
        <f>[9]Malta!AE$12</f>
        <v>0</v>
      </c>
      <c r="AF24" s="1">
        <f>[9]Malta!AF$12</f>
        <v>0</v>
      </c>
      <c r="AG24" s="1">
        <f>[9]Malta!AG$12</f>
        <v>0</v>
      </c>
      <c r="AH24" s="1">
        <f>[9]Malta!AH$12</f>
        <v>0</v>
      </c>
      <c r="AI24" s="1">
        <f>[9]Malta!AI$12</f>
        <v>0</v>
      </c>
      <c r="AJ24" s="1">
        <f>[9]Malta!AJ$12</f>
        <v>0</v>
      </c>
      <c r="AK24" s="1">
        <f>[9]Malta!AK$12</f>
        <v>0</v>
      </c>
      <c r="AL24" s="1">
        <f>[9]Malta!AL$12</f>
        <v>0</v>
      </c>
      <c r="AM24" s="1">
        <f>[9]Malta!AM$12</f>
        <v>0</v>
      </c>
      <c r="AN24" s="1">
        <f>[9]Malta!AN$12</f>
        <v>0</v>
      </c>
      <c r="AO24" s="1">
        <f>[9]Malta!AO$12</f>
        <v>0</v>
      </c>
      <c r="AP24" s="1">
        <f>[9]Malta!AP$12</f>
        <v>0</v>
      </c>
      <c r="AQ24" s="1">
        <f>[9]Malta!AQ$12</f>
        <v>0</v>
      </c>
      <c r="AR24" s="1">
        <f>[9]Malta!AR$12</f>
        <v>0</v>
      </c>
      <c r="AS24" s="1">
        <f>[9]Malta!AS$12</f>
        <v>0</v>
      </c>
      <c r="AT24" s="1">
        <f>[9]Malta!AT$12</f>
        <v>0</v>
      </c>
      <c r="AU24" s="1">
        <f>[9]Malta!AU$12</f>
        <v>0</v>
      </c>
      <c r="AV24" s="1">
        <f>[9]Malta!AV$12</f>
        <v>0</v>
      </c>
      <c r="AW24" s="1">
        <f>[9]Malta!AW$12</f>
        <v>0</v>
      </c>
      <c r="AX24" s="1">
        <f>[9]Malta!AX$12</f>
        <v>0</v>
      </c>
      <c r="AY24" s="1">
        <f>[9]Malta!AY$12</f>
        <v>0</v>
      </c>
      <c r="AZ24" s="1">
        <f>[9]Malta!AZ$12</f>
        <v>0</v>
      </c>
      <c r="BA24" s="1">
        <f>[9]Malta!BA$12</f>
        <v>0</v>
      </c>
      <c r="BB24" s="1">
        <f>[9]Malta!BB$12</f>
        <v>0</v>
      </c>
      <c r="BC24" s="1">
        <f>[9]Malta!BC$12</f>
        <v>0</v>
      </c>
      <c r="BD24" s="1">
        <f>[9]Malta!BD$12</f>
        <v>0</v>
      </c>
      <c r="BE24" s="1">
        <f>[9]Malta!BE$12</f>
        <v>0</v>
      </c>
      <c r="BF24" s="1">
        <f>[9]Malta!BF$12</f>
        <v>0</v>
      </c>
      <c r="BG24" s="1">
        <f>[9]Malta!BG$12</f>
        <v>0</v>
      </c>
      <c r="BH24" s="1">
        <f>[9]Malta!BH$12</f>
        <v>0</v>
      </c>
      <c r="BI24" s="1">
        <f>[9]Malta!BI$12</f>
        <v>0</v>
      </c>
      <c r="BJ24" s="1">
        <f>[9]Malta!BJ$12</f>
        <v>0</v>
      </c>
      <c r="BK24" s="1">
        <f>[9]Malta!BK$12</f>
        <v>0</v>
      </c>
      <c r="BL24" s="1">
        <f>[9]Malta!BL$12</f>
        <v>0</v>
      </c>
      <c r="BM24" s="1">
        <f>[9]Malta!BM$12</f>
        <v>0</v>
      </c>
      <c r="BN24" s="1">
        <f>[9]Malta!BN$12</f>
        <v>3500</v>
      </c>
      <c r="BO24" s="1">
        <f>[9]Malta!BO$12</f>
        <v>0</v>
      </c>
      <c r="BP24" s="1">
        <f>[9]Malta!BP$12</f>
        <v>408</v>
      </c>
      <c r="BQ24" s="1">
        <f>[9]Malta!BQ$12</f>
        <v>0</v>
      </c>
      <c r="BR24" s="1">
        <f>[9]Malta!BR$12</f>
        <v>0</v>
      </c>
      <c r="BS24" s="1">
        <f>[9]Malta!BS$12</f>
        <v>0</v>
      </c>
      <c r="BT24" s="1">
        <f>[9]Malta!BT$12</f>
        <v>0</v>
      </c>
      <c r="BU24" s="1">
        <f>[9]Malta!BU$12</f>
        <v>0</v>
      </c>
      <c r="BV24" s="1">
        <f>[9]Malta!BV$12</f>
        <v>0</v>
      </c>
      <c r="BW24" s="1">
        <f>[9]Malta!BW$12</f>
        <v>0</v>
      </c>
      <c r="BX24" s="1">
        <f>[9]Malta!BX$12</f>
        <v>0</v>
      </c>
      <c r="BY24" s="1">
        <f>[9]Malta!BY$12</f>
        <v>0</v>
      </c>
      <c r="BZ24" s="1">
        <f>[9]Malta!BZ$12</f>
        <v>366</v>
      </c>
      <c r="CA24" s="1">
        <f>[9]Malta!CA$12</f>
        <v>0</v>
      </c>
      <c r="CB24" s="1">
        <f>[9]Malta!CB$12</f>
        <v>0</v>
      </c>
      <c r="CC24" s="1">
        <f>[9]Malta!CC$12</f>
        <v>0</v>
      </c>
      <c r="CD24" s="1">
        <f>[9]Malta!CD$12</f>
        <v>0</v>
      </c>
      <c r="CE24" s="1">
        <f>[9]Malta!CE$12</f>
        <v>1574</v>
      </c>
      <c r="CF24" s="1">
        <f>[9]Malta!CF$12</f>
        <v>0</v>
      </c>
      <c r="CG24" s="1">
        <f>[9]Malta!CG$12</f>
        <v>0</v>
      </c>
      <c r="CH24" s="1">
        <f>[9]Malta!CH$12</f>
        <v>0</v>
      </c>
      <c r="CI24" s="1">
        <f>[9]Malta!CI$12</f>
        <v>0</v>
      </c>
      <c r="CJ24" s="1">
        <f>[9]Malta!CJ$12</f>
        <v>0</v>
      </c>
      <c r="CK24" s="1">
        <f>[9]Malta!CK$12</f>
        <v>0</v>
      </c>
      <c r="CL24" s="1">
        <f>[9]Malta!CL$12</f>
        <v>0</v>
      </c>
      <c r="CM24" s="1">
        <f>[9]Malta!CM$12</f>
        <v>0</v>
      </c>
      <c r="CN24" s="1">
        <f>[9]Malta!CN$12</f>
        <v>0</v>
      </c>
      <c r="CO24" s="1">
        <f>[9]Malta!CO$12</f>
        <v>0</v>
      </c>
      <c r="CP24" s="1">
        <f>[9]Malta!CP$12</f>
        <v>0</v>
      </c>
      <c r="CQ24" s="1">
        <f>[9]Malta!CQ$12</f>
        <v>0</v>
      </c>
      <c r="CR24" s="1">
        <f>[9]Malta!CR$12</f>
        <v>0</v>
      </c>
      <c r="CS24" s="1">
        <f>[9]Malta!CS$12</f>
        <v>0</v>
      </c>
      <c r="CT24" s="1">
        <f>[9]Malta!CT$12</f>
        <v>0</v>
      </c>
      <c r="CU24" s="1">
        <f>[9]Malta!CU$12</f>
        <v>0</v>
      </c>
      <c r="CV24" s="1">
        <f>[9]Malta!CV$12</f>
        <v>0</v>
      </c>
      <c r="CW24" s="1">
        <f>[9]Malta!CW$12</f>
        <v>0</v>
      </c>
      <c r="CX24" s="1">
        <f>[9]Malta!CX$12</f>
        <v>0</v>
      </c>
      <c r="CY24" s="1">
        <f>[9]Malta!CY$12</f>
        <v>0</v>
      </c>
      <c r="CZ24" s="1">
        <f>[9]Malta!CZ$12</f>
        <v>0</v>
      </c>
      <c r="DA24" s="1">
        <f>[9]Malta!DA$12</f>
        <v>0</v>
      </c>
      <c r="DB24" s="1">
        <f>[9]Malta!DB$12</f>
        <v>0</v>
      </c>
      <c r="DC24" s="1">
        <f>[9]Malta!DC$12</f>
        <v>0</v>
      </c>
      <c r="DD24" s="1">
        <f>[9]Malta!DD$12</f>
        <v>0</v>
      </c>
      <c r="DE24" s="1">
        <f>[9]Malta!DE$12</f>
        <v>0</v>
      </c>
      <c r="DF24" s="1">
        <f>[9]Malta!DF$12</f>
        <v>0</v>
      </c>
      <c r="DG24" s="1">
        <f>[9]Malta!DG$12</f>
        <v>0</v>
      </c>
      <c r="DH24" s="1">
        <f>[9]Malta!DH$12</f>
        <v>0</v>
      </c>
      <c r="DI24" s="1">
        <f>[9]Malta!DI$12</f>
        <v>0</v>
      </c>
      <c r="DJ24" s="1">
        <f>[9]Malta!DJ$12</f>
        <v>948</v>
      </c>
      <c r="DK24" s="1">
        <f>[9]Malta!DK$12</f>
        <v>0</v>
      </c>
      <c r="DL24" s="1">
        <f>[9]Malta!DL$12</f>
        <v>0</v>
      </c>
      <c r="DM24" s="1">
        <f>[9]Malta!DM$12</f>
        <v>0</v>
      </c>
      <c r="DN24" s="1">
        <f>[9]Malta!DN$12</f>
        <v>0</v>
      </c>
      <c r="DO24" s="1">
        <f>[9]Malta!DO$12</f>
        <v>0</v>
      </c>
      <c r="DP24" s="1">
        <f>[9]Malta!DP$12</f>
        <v>0</v>
      </c>
      <c r="DQ24" s="1">
        <f>[9]Malta!DQ$12</f>
        <v>0</v>
      </c>
      <c r="DR24" s="1">
        <f>[9]Malta!DR$12</f>
        <v>0</v>
      </c>
      <c r="DS24" s="1">
        <f>[9]Malta!DS$12</f>
        <v>0</v>
      </c>
      <c r="DT24" s="1">
        <f>[9]Malta!DT$12</f>
        <v>0</v>
      </c>
      <c r="DU24" s="1">
        <f>[9]Malta!DU$12</f>
        <v>0</v>
      </c>
      <c r="DV24" s="1">
        <f>[9]Malta!DV$12</f>
        <v>0</v>
      </c>
      <c r="DW24" s="1">
        <f>[9]Malta!DW$12</f>
        <v>0</v>
      </c>
      <c r="DX24" s="1">
        <f>[9]Malta!DX$12</f>
        <v>0</v>
      </c>
      <c r="DY24" s="1">
        <f>[9]Malta!DY$12</f>
        <v>0</v>
      </c>
      <c r="DZ24" s="1">
        <f>[9]Malta!DZ$12</f>
        <v>0</v>
      </c>
      <c r="EA24" s="1">
        <f>[9]Malta!EA$12</f>
        <v>0</v>
      </c>
      <c r="EB24" s="1">
        <f>[9]Malta!EB$12</f>
        <v>0</v>
      </c>
      <c r="EC24" s="1">
        <f>[9]Malta!EC$12</f>
        <v>0</v>
      </c>
      <c r="ED24" s="1">
        <f>[9]Malta!ED$12</f>
        <v>0</v>
      </c>
      <c r="EE24" s="1">
        <f>[9]Malta!EE$12</f>
        <v>0</v>
      </c>
      <c r="EF24" s="1">
        <f>[9]Malta!EF$12</f>
        <v>0</v>
      </c>
      <c r="EG24" s="1">
        <f>[9]Malta!EG$12</f>
        <v>0</v>
      </c>
      <c r="EH24" s="1">
        <f>[9]Malta!EH$12</f>
        <v>0</v>
      </c>
      <c r="EI24" s="1">
        <f>[9]Malta!EI$12</f>
        <v>0</v>
      </c>
      <c r="EJ24" s="1">
        <f>[9]Malta!EJ$12</f>
        <v>0</v>
      </c>
      <c r="EK24" s="1">
        <f>[9]Malta!EK$12</f>
        <v>0</v>
      </c>
      <c r="EL24" s="1">
        <f>[9]Malta!EL$12</f>
        <v>0</v>
      </c>
      <c r="EM24" s="1">
        <f>[9]Malta!EM$12</f>
        <v>0</v>
      </c>
      <c r="EN24" s="1">
        <f>[9]Malta!EN$12</f>
        <v>0</v>
      </c>
      <c r="EO24" s="1">
        <f>[9]Malta!EO$12</f>
        <v>0</v>
      </c>
      <c r="EP24" s="1">
        <f>[9]Malta!EP$12</f>
        <v>0</v>
      </c>
      <c r="EQ24" s="1">
        <f>[9]Malta!EQ$12</f>
        <v>0</v>
      </c>
      <c r="ER24" s="1">
        <f>[9]Malta!ER$12</f>
        <v>0</v>
      </c>
      <c r="ES24" s="1">
        <f>[9]Malta!ES$12</f>
        <v>0</v>
      </c>
      <c r="ET24" s="1">
        <f>[9]Malta!ET$12</f>
        <v>0</v>
      </c>
      <c r="EU24" s="1">
        <f>[9]Malta!EU$12</f>
        <v>0</v>
      </c>
      <c r="EV24" s="1">
        <f>[9]Malta!EV$12</f>
        <v>0</v>
      </c>
      <c r="EW24" s="1">
        <f>[9]Malta!EW$12</f>
        <v>0</v>
      </c>
      <c r="EX24" s="1">
        <f>[9]Malta!EX$12</f>
        <v>0</v>
      </c>
      <c r="EY24" s="1">
        <f>[9]Malta!EY$12</f>
        <v>0</v>
      </c>
      <c r="EZ24" s="1">
        <f>[9]Malta!EZ$12</f>
        <v>0</v>
      </c>
      <c r="FA24" s="1">
        <f>[9]Malta!FA$12</f>
        <v>0</v>
      </c>
      <c r="FB24" s="1">
        <f>[9]Malta!FB$12</f>
        <v>0</v>
      </c>
      <c r="FC24" s="1">
        <f>[9]Malta!FC$12</f>
        <v>0</v>
      </c>
      <c r="FD24" s="1">
        <f>[9]Malta!FD$12</f>
        <v>0</v>
      </c>
      <c r="FE24" s="1">
        <f>[9]Malta!FE$12</f>
        <v>0</v>
      </c>
      <c r="FF24" s="1">
        <f>[9]Malta!FF$12</f>
        <v>0</v>
      </c>
      <c r="FG24" s="1">
        <f>[9]Malta!FG$12</f>
        <v>0</v>
      </c>
      <c r="FH24" s="1">
        <f>[9]Malta!FH$12</f>
        <v>0</v>
      </c>
      <c r="FI24" s="1">
        <f>[9]Malta!FI$12</f>
        <v>0</v>
      </c>
      <c r="FJ24" s="1">
        <f>[9]Malta!FJ$12</f>
        <v>0</v>
      </c>
      <c r="FK24" s="1">
        <f>[9]Malta!FK$12</f>
        <v>1600</v>
      </c>
      <c r="FL24" s="1">
        <f>[9]Malta!FL$12</f>
        <v>0</v>
      </c>
      <c r="FM24" s="1">
        <f>[9]Malta!FM$12</f>
        <v>0</v>
      </c>
      <c r="FN24" s="1">
        <f>[9]Malta!FN$12</f>
        <v>0</v>
      </c>
      <c r="FO24" s="1">
        <f>[9]Malta!FO$12</f>
        <v>0</v>
      </c>
      <c r="FP24" s="1">
        <f>[9]Malta!FP$12</f>
        <v>0</v>
      </c>
      <c r="FQ24" s="1">
        <f>[9]Malta!FQ$12</f>
        <v>0</v>
      </c>
      <c r="FR24" s="1">
        <f>[9]Malta!FR$12</f>
        <v>0</v>
      </c>
      <c r="FS24" s="1">
        <f>[9]Malta!FS$12</f>
        <v>0</v>
      </c>
      <c r="FT24" s="1">
        <f>[9]Malta!FT$12</f>
        <v>0</v>
      </c>
      <c r="FU24" s="1">
        <f>[9]Malta!FU$12</f>
        <v>0</v>
      </c>
      <c r="FV24" s="1">
        <f>[9]Malta!FV$12</f>
        <v>0</v>
      </c>
      <c r="FW24" s="1">
        <f>[9]Malta!FW$12</f>
        <v>0</v>
      </c>
      <c r="FX24" s="1">
        <f>[9]Malta!FX$12</f>
        <v>0</v>
      </c>
      <c r="FY24" s="1">
        <f>[9]Malta!FY$12</f>
        <v>0</v>
      </c>
      <c r="FZ24" s="7">
        <f>1/1000*SUM($B24:FY24)</f>
        <v>8.3960000000000008</v>
      </c>
    </row>
    <row r="25" spans="1:182">
      <c r="A25" t="s">
        <v>23</v>
      </c>
      <c r="B25" s="1">
        <f>[9]Netherlands!B$12</f>
        <v>0</v>
      </c>
      <c r="C25" s="1">
        <f>[9]Netherlands!C$12</f>
        <v>0</v>
      </c>
      <c r="D25" s="1">
        <f>[9]Netherlands!D$12</f>
        <v>0</v>
      </c>
      <c r="E25" s="1">
        <f>[9]Netherlands!E$12</f>
        <v>0</v>
      </c>
      <c r="F25" s="1">
        <f>[9]Netherlands!F$12</f>
        <v>0</v>
      </c>
      <c r="G25" s="1">
        <f>[9]Netherlands!G$12</f>
        <v>0</v>
      </c>
      <c r="H25" s="1">
        <f>[9]Netherlands!H$12</f>
        <v>0</v>
      </c>
      <c r="I25" s="1">
        <f>[9]Netherlands!I$12</f>
        <v>0</v>
      </c>
      <c r="J25" s="1">
        <f>[9]Netherlands!J$12</f>
        <v>0</v>
      </c>
      <c r="K25" s="1">
        <f>[9]Netherlands!K$12</f>
        <v>0</v>
      </c>
      <c r="L25" s="1">
        <f>[9]Netherlands!L$12</f>
        <v>0</v>
      </c>
      <c r="M25" s="1">
        <f>[9]Netherlands!M$12</f>
        <v>0</v>
      </c>
      <c r="N25" s="1">
        <f>[9]Netherlands!N$12</f>
        <v>0</v>
      </c>
      <c r="O25" s="1">
        <f>[9]Netherlands!O$12</f>
        <v>0</v>
      </c>
      <c r="P25" s="1">
        <f>[9]Netherlands!P$12</f>
        <v>0</v>
      </c>
      <c r="Q25" s="1">
        <f>[9]Netherlands!Q$12</f>
        <v>0</v>
      </c>
      <c r="R25" s="1">
        <f>[9]Netherlands!R$12</f>
        <v>0</v>
      </c>
      <c r="S25" s="1">
        <f>[9]Netherlands!S$12</f>
        <v>0</v>
      </c>
      <c r="T25" s="1">
        <f>[9]Netherlands!T$12</f>
        <v>0</v>
      </c>
      <c r="U25" s="1">
        <f>[9]Netherlands!U$12</f>
        <v>0</v>
      </c>
      <c r="V25" s="1">
        <f>[9]Netherlands!V$12</f>
        <v>0</v>
      </c>
      <c r="W25" s="1">
        <f>[9]Netherlands!W$12</f>
        <v>0</v>
      </c>
      <c r="X25" s="1">
        <f>[9]Netherlands!X$12</f>
        <v>0</v>
      </c>
      <c r="Y25" s="1">
        <f>[9]Netherlands!Y$12</f>
        <v>0</v>
      </c>
      <c r="Z25" s="1">
        <f>[9]Netherlands!Z$12</f>
        <v>0</v>
      </c>
      <c r="AA25" s="1">
        <f>[9]Netherlands!AA$12</f>
        <v>0</v>
      </c>
      <c r="AB25" s="1">
        <f>[9]Netherlands!AB$12</f>
        <v>0</v>
      </c>
      <c r="AC25" s="1">
        <f>[9]Netherlands!AC$12</f>
        <v>0</v>
      </c>
      <c r="AD25" s="1">
        <f>[9]Netherlands!AD$12</f>
        <v>0</v>
      </c>
      <c r="AE25" s="1">
        <f>[9]Netherlands!AE$12</f>
        <v>0</v>
      </c>
      <c r="AF25" s="1">
        <f>[9]Netherlands!AF$12</f>
        <v>0</v>
      </c>
      <c r="AG25" s="1">
        <f>[9]Netherlands!AG$12</f>
        <v>0</v>
      </c>
      <c r="AH25" s="1">
        <f>[9]Netherlands!AH$12</f>
        <v>0</v>
      </c>
      <c r="AI25" s="1">
        <f>[9]Netherlands!AI$12</f>
        <v>0</v>
      </c>
      <c r="AJ25" s="1">
        <f>[9]Netherlands!AJ$12</f>
        <v>0</v>
      </c>
      <c r="AK25" s="1">
        <f>[9]Netherlands!AK$12</f>
        <v>0</v>
      </c>
      <c r="AL25" s="1">
        <f>[9]Netherlands!AL$12</f>
        <v>0</v>
      </c>
      <c r="AM25" s="1">
        <f>[9]Netherlands!AM$12</f>
        <v>0</v>
      </c>
      <c r="AN25" s="1">
        <f>[9]Netherlands!AN$12</f>
        <v>0</v>
      </c>
      <c r="AO25" s="1">
        <f>[9]Netherlands!AO$12</f>
        <v>0</v>
      </c>
      <c r="AP25" s="1">
        <f>[9]Netherlands!AP$12</f>
        <v>0</v>
      </c>
      <c r="AQ25" s="1">
        <f>[9]Netherlands!AQ$12</f>
        <v>6615</v>
      </c>
      <c r="AR25" s="1">
        <f>[9]Netherlands!AR$12</f>
        <v>0</v>
      </c>
      <c r="AS25" s="1">
        <f>[9]Netherlands!AS$12</f>
        <v>0</v>
      </c>
      <c r="AT25" s="1">
        <f>[9]Netherlands!AT$12</f>
        <v>0</v>
      </c>
      <c r="AU25" s="1">
        <f>[9]Netherlands!AU$12</f>
        <v>0</v>
      </c>
      <c r="AV25" s="1">
        <f>[9]Netherlands!AV$12</f>
        <v>0</v>
      </c>
      <c r="AW25" s="1">
        <f>[9]Netherlands!AW$12</f>
        <v>0</v>
      </c>
      <c r="AX25" s="1">
        <f>[9]Netherlands!AX$12</f>
        <v>0</v>
      </c>
      <c r="AY25" s="1">
        <f>[9]Netherlands!AY$12</f>
        <v>0</v>
      </c>
      <c r="AZ25" s="1">
        <f>[9]Netherlands!AZ$12</f>
        <v>0</v>
      </c>
      <c r="BA25" s="1">
        <f>[9]Netherlands!BA$12</f>
        <v>0</v>
      </c>
      <c r="BB25" s="1">
        <f>[9]Netherlands!BB$12</f>
        <v>0</v>
      </c>
      <c r="BC25" s="1">
        <f>[9]Netherlands!BC$12</f>
        <v>0</v>
      </c>
      <c r="BD25" s="1">
        <f>[9]Netherlands!BD$12</f>
        <v>0</v>
      </c>
      <c r="BE25" s="1">
        <f>[9]Netherlands!BE$12</f>
        <v>0</v>
      </c>
      <c r="BF25" s="1">
        <f>[9]Netherlands!BF$12</f>
        <v>0</v>
      </c>
      <c r="BG25" s="1">
        <f>[9]Netherlands!BG$12</f>
        <v>0</v>
      </c>
      <c r="BH25" s="1">
        <f>[9]Netherlands!BH$12</f>
        <v>0</v>
      </c>
      <c r="BI25" s="1">
        <f>[9]Netherlands!BI$12</f>
        <v>0</v>
      </c>
      <c r="BJ25" s="1">
        <f>[9]Netherlands!BJ$12</f>
        <v>0</v>
      </c>
      <c r="BK25" s="1">
        <f>[9]Netherlands!BK$12</f>
        <v>0</v>
      </c>
      <c r="BL25" s="1">
        <f>[9]Netherlands!BL$12</f>
        <v>0</v>
      </c>
      <c r="BM25" s="1">
        <f>[9]Netherlands!BM$12</f>
        <v>0</v>
      </c>
      <c r="BN25" s="1">
        <f>[9]Netherlands!BN$12</f>
        <v>0</v>
      </c>
      <c r="BO25" s="1">
        <f>[9]Netherlands!BO$12</f>
        <v>0</v>
      </c>
      <c r="BP25" s="1">
        <f>[9]Netherlands!BP$12</f>
        <v>0</v>
      </c>
      <c r="BQ25" s="1">
        <f>[9]Netherlands!BQ$12</f>
        <v>0</v>
      </c>
      <c r="BR25" s="1">
        <f>[9]Netherlands!BR$12</f>
        <v>0</v>
      </c>
      <c r="BS25" s="1">
        <f>[9]Netherlands!BS$12</f>
        <v>0</v>
      </c>
      <c r="BT25" s="1">
        <f>[9]Netherlands!BT$12</f>
        <v>0</v>
      </c>
      <c r="BU25" s="1">
        <f>[9]Netherlands!BU$12</f>
        <v>0</v>
      </c>
      <c r="BV25" s="1">
        <f>[9]Netherlands!BV$12</f>
        <v>0</v>
      </c>
      <c r="BW25" s="1">
        <f>[9]Netherlands!BW$12</f>
        <v>0</v>
      </c>
      <c r="BX25" s="1">
        <f>[9]Netherlands!BX$12</f>
        <v>0</v>
      </c>
      <c r="BY25" s="1">
        <f>[9]Netherlands!BY$12</f>
        <v>0</v>
      </c>
      <c r="BZ25" s="1">
        <f>[9]Netherlands!BZ$12</f>
        <v>0</v>
      </c>
      <c r="CA25" s="1">
        <f>[9]Netherlands!CA$12</f>
        <v>0</v>
      </c>
      <c r="CB25" s="1">
        <f>[9]Netherlands!CB$12</f>
        <v>0</v>
      </c>
      <c r="CC25" s="1">
        <f>[9]Netherlands!CC$12</f>
        <v>0</v>
      </c>
      <c r="CD25" s="1">
        <f>[9]Netherlands!CD$12</f>
        <v>0</v>
      </c>
      <c r="CE25" s="1">
        <f>[9]Netherlands!CE$12</f>
        <v>0</v>
      </c>
      <c r="CF25" s="1">
        <f>[9]Netherlands!CF$12</f>
        <v>0</v>
      </c>
      <c r="CG25" s="1">
        <f>[9]Netherlands!CG$12</f>
        <v>0</v>
      </c>
      <c r="CH25" s="1">
        <f>[9]Netherlands!CH$12</f>
        <v>0</v>
      </c>
      <c r="CI25" s="1">
        <f>[9]Netherlands!CI$12</f>
        <v>0</v>
      </c>
      <c r="CJ25" s="1">
        <f>[9]Netherlands!CJ$12</f>
        <v>0</v>
      </c>
      <c r="CK25" s="1">
        <f>[9]Netherlands!CK$12</f>
        <v>0</v>
      </c>
      <c r="CL25" s="1">
        <f>[9]Netherlands!CL$12</f>
        <v>0</v>
      </c>
      <c r="CM25" s="1">
        <f>[9]Netherlands!CM$12</f>
        <v>0</v>
      </c>
      <c r="CN25" s="1">
        <f>[9]Netherlands!CN$12</f>
        <v>0</v>
      </c>
      <c r="CO25" s="1">
        <f>[9]Netherlands!CO$12</f>
        <v>0</v>
      </c>
      <c r="CP25" s="1">
        <f>[9]Netherlands!CP$12</f>
        <v>0</v>
      </c>
      <c r="CQ25" s="1">
        <f>[9]Netherlands!CQ$12</f>
        <v>0</v>
      </c>
      <c r="CR25" s="1">
        <f>[9]Netherlands!CR$12</f>
        <v>0</v>
      </c>
      <c r="CS25" s="1">
        <f>[9]Netherlands!CS$12</f>
        <v>0</v>
      </c>
      <c r="CT25" s="1">
        <f>[9]Netherlands!CT$12</f>
        <v>0</v>
      </c>
      <c r="CU25" s="1">
        <f>[9]Netherlands!CU$12</f>
        <v>0</v>
      </c>
      <c r="CV25" s="1">
        <f>[9]Netherlands!CV$12</f>
        <v>0</v>
      </c>
      <c r="CW25" s="1">
        <f>[9]Netherlands!CW$12</f>
        <v>0</v>
      </c>
      <c r="CX25" s="1">
        <f>[9]Netherlands!CX$12</f>
        <v>2</v>
      </c>
      <c r="CY25" s="1">
        <f>[9]Netherlands!CY$12</f>
        <v>0</v>
      </c>
      <c r="CZ25" s="1">
        <f>[9]Netherlands!CZ$12</f>
        <v>0</v>
      </c>
      <c r="DA25" s="1">
        <f>[9]Netherlands!DA$12</f>
        <v>0</v>
      </c>
      <c r="DB25" s="1">
        <f>[9]Netherlands!DB$12</f>
        <v>0</v>
      </c>
      <c r="DC25" s="1">
        <f>[9]Netherlands!DC$12</f>
        <v>0</v>
      </c>
      <c r="DD25" s="1">
        <f>[9]Netherlands!DD$12</f>
        <v>0</v>
      </c>
      <c r="DE25" s="1">
        <f>[9]Netherlands!DE$12</f>
        <v>0</v>
      </c>
      <c r="DF25" s="1">
        <f>[9]Netherlands!DF$12</f>
        <v>0</v>
      </c>
      <c r="DG25" s="1">
        <f>[9]Netherlands!DG$12</f>
        <v>0</v>
      </c>
      <c r="DH25" s="1">
        <f>[9]Netherlands!DH$12</f>
        <v>0</v>
      </c>
      <c r="DI25" s="1">
        <f>[9]Netherlands!DI$12</f>
        <v>0</v>
      </c>
      <c r="DJ25" s="1">
        <f>[9]Netherlands!DJ$12</f>
        <v>0</v>
      </c>
      <c r="DK25" s="1">
        <f>[9]Netherlands!DK$12</f>
        <v>0</v>
      </c>
      <c r="DL25" s="1">
        <f>[9]Netherlands!DL$12</f>
        <v>0</v>
      </c>
      <c r="DM25" s="1">
        <f>[9]Netherlands!DM$12</f>
        <v>0</v>
      </c>
      <c r="DN25" s="1">
        <f>[9]Netherlands!DN$12</f>
        <v>41</v>
      </c>
      <c r="DO25" s="1">
        <f>[9]Netherlands!DO$12</f>
        <v>0</v>
      </c>
      <c r="DP25" s="1">
        <f>[9]Netherlands!DP$12</f>
        <v>0</v>
      </c>
      <c r="DQ25" s="1">
        <f>[9]Netherlands!DQ$12</f>
        <v>0</v>
      </c>
      <c r="DR25" s="1">
        <f>[9]Netherlands!DR$12</f>
        <v>0</v>
      </c>
      <c r="DS25" s="1">
        <f>[9]Netherlands!DS$12</f>
        <v>0</v>
      </c>
      <c r="DT25" s="1">
        <f>[9]Netherlands!DT$12</f>
        <v>0</v>
      </c>
      <c r="DU25" s="1">
        <f>[9]Netherlands!DU$12</f>
        <v>0</v>
      </c>
      <c r="DV25" s="1">
        <f>[9]Netherlands!DV$12</f>
        <v>0</v>
      </c>
      <c r="DW25" s="1">
        <f>[9]Netherlands!DW$12</f>
        <v>0</v>
      </c>
      <c r="DX25" s="1">
        <f>[9]Netherlands!DX$12</f>
        <v>0</v>
      </c>
      <c r="DY25" s="1">
        <f>[9]Netherlands!DY$12</f>
        <v>0</v>
      </c>
      <c r="DZ25" s="1">
        <f>[9]Netherlands!DZ$12</f>
        <v>0</v>
      </c>
      <c r="EA25" s="1">
        <f>[9]Netherlands!EA$12</f>
        <v>0</v>
      </c>
      <c r="EB25" s="1">
        <f>[9]Netherlands!EB$12</f>
        <v>0</v>
      </c>
      <c r="EC25" s="1">
        <f>[9]Netherlands!EC$12</f>
        <v>0</v>
      </c>
      <c r="ED25" s="1">
        <f>[9]Netherlands!ED$12</f>
        <v>0</v>
      </c>
      <c r="EE25" s="1">
        <f>[9]Netherlands!EE$12</f>
        <v>0</v>
      </c>
      <c r="EF25" s="1">
        <f>[9]Netherlands!EF$12</f>
        <v>0</v>
      </c>
      <c r="EG25" s="1">
        <f>[9]Netherlands!EG$12</f>
        <v>0</v>
      </c>
      <c r="EH25" s="1">
        <f>[9]Netherlands!EH$12</f>
        <v>0</v>
      </c>
      <c r="EI25" s="1">
        <f>[9]Netherlands!EI$12</f>
        <v>0</v>
      </c>
      <c r="EJ25" s="1">
        <f>[9]Netherlands!EJ$12</f>
        <v>0</v>
      </c>
      <c r="EK25" s="1">
        <f>[9]Netherlands!EK$12</f>
        <v>24484</v>
      </c>
      <c r="EL25" s="1">
        <f>[9]Netherlands!EL$12</f>
        <v>0</v>
      </c>
      <c r="EM25" s="1">
        <f>[9]Netherlands!EM$12</f>
        <v>0</v>
      </c>
      <c r="EN25" s="1">
        <f>[9]Netherlands!EN$12</f>
        <v>0</v>
      </c>
      <c r="EO25" s="1">
        <f>[9]Netherlands!EO$12</f>
        <v>0</v>
      </c>
      <c r="EP25" s="1">
        <f>[9]Netherlands!EP$12</f>
        <v>0</v>
      </c>
      <c r="EQ25" s="1">
        <f>[9]Netherlands!EQ$12</f>
        <v>0</v>
      </c>
      <c r="ER25" s="1">
        <f>[9]Netherlands!ER$12</f>
        <v>0</v>
      </c>
      <c r="ES25" s="1">
        <f>[9]Netherlands!ES$12</f>
        <v>0</v>
      </c>
      <c r="ET25" s="1">
        <f>[9]Netherlands!ET$12</f>
        <v>0</v>
      </c>
      <c r="EU25" s="1">
        <f>[9]Netherlands!EU$12</f>
        <v>0</v>
      </c>
      <c r="EV25" s="1">
        <f>[9]Netherlands!EV$12</f>
        <v>0</v>
      </c>
      <c r="EW25" s="1">
        <f>[9]Netherlands!EW$12</f>
        <v>0</v>
      </c>
      <c r="EX25" s="1">
        <f>[9]Netherlands!EX$12</f>
        <v>0</v>
      </c>
      <c r="EY25" s="1">
        <f>[9]Netherlands!EY$12</f>
        <v>0</v>
      </c>
      <c r="EZ25" s="1">
        <f>[9]Netherlands!EZ$12</f>
        <v>0</v>
      </c>
      <c r="FA25" s="1">
        <f>[9]Netherlands!FA$12</f>
        <v>0</v>
      </c>
      <c r="FB25" s="1">
        <f>[9]Netherlands!FB$12</f>
        <v>0</v>
      </c>
      <c r="FC25" s="1">
        <f>[9]Netherlands!FC$12</f>
        <v>0</v>
      </c>
      <c r="FD25" s="1">
        <f>[9]Netherlands!FD$12</f>
        <v>0</v>
      </c>
      <c r="FE25" s="1">
        <f>[9]Netherlands!FE$12</f>
        <v>0</v>
      </c>
      <c r="FF25" s="1">
        <f>[9]Netherlands!FF$12</f>
        <v>0</v>
      </c>
      <c r="FG25" s="1">
        <f>[9]Netherlands!FG$12</f>
        <v>0</v>
      </c>
      <c r="FH25" s="1">
        <f>[9]Netherlands!FH$12</f>
        <v>0</v>
      </c>
      <c r="FI25" s="1">
        <f>[9]Netherlands!FI$12</f>
        <v>0</v>
      </c>
      <c r="FJ25" s="1">
        <f>[9]Netherlands!FJ$12</f>
        <v>0</v>
      </c>
      <c r="FK25" s="1">
        <f>[9]Netherlands!FK$12</f>
        <v>0</v>
      </c>
      <c r="FL25" s="1">
        <f>[9]Netherlands!FL$12</f>
        <v>0</v>
      </c>
      <c r="FM25" s="1">
        <f>[9]Netherlands!FM$12</f>
        <v>0</v>
      </c>
      <c r="FN25" s="1">
        <f>[9]Netherlands!FN$12</f>
        <v>0</v>
      </c>
      <c r="FO25" s="1">
        <f>[9]Netherlands!FO$12</f>
        <v>0</v>
      </c>
      <c r="FP25" s="1">
        <f>[9]Netherlands!FP$12</f>
        <v>1000</v>
      </c>
      <c r="FQ25" s="1">
        <f>[9]Netherlands!FQ$12</f>
        <v>0</v>
      </c>
      <c r="FR25" s="1">
        <f>[9]Netherlands!FR$12</f>
        <v>0</v>
      </c>
      <c r="FS25" s="1">
        <f>[9]Netherlands!FS$12</f>
        <v>0</v>
      </c>
      <c r="FT25" s="1">
        <f>[9]Netherlands!FT$12</f>
        <v>0</v>
      </c>
      <c r="FU25" s="1">
        <f>[9]Netherlands!FU$12</f>
        <v>0</v>
      </c>
      <c r="FV25" s="1">
        <f>[9]Netherlands!FV$12</f>
        <v>0</v>
      </c>
      <c r="FW25" s="1">
        <f>[9]Netherlands!FW$12</f>
        <v>0</v>
      </c>
      <c r="FX25" s="1">
        <f>[9]Netherlands!FX$12</f>
        <v>0</v>
      </c>
      <c r="FY25" s="1">
        <f>[9]Netherlands!FY$12</f>
        <v>0</v>
      </c>
      <c r="FZ25" s="7">
        <f>1/1000*SUM($B25:FY25)</f>
        <v>32.142000000000003</v>
      </c>
    </row>
    <row r="26" spans="1:182">
      <c r="A26" t="s">
        <v>24</v>
      </c>
      <c r="B26" s="1">
        <f>[9]Poland!B$12</f>
        <v>0</v>
      </c>
      <c r="C26" s="1">
        <f>[9]Poland!C$12</f>
        <v>0</v>
      </c>
      <c r="D26" s="1">
        <f>[9]Poland!D$12</f>
        <v>0</v>
      </c>
      <c r="E26" s="1">
        <f>[9]Poland!E$12</f>
        <v>0</v>
      </c>
      <c r="F26" s="1">
        <f>[9]Poland!F$12</f>
        <v>0</v>
      </c>
      <c r="G26" s="1">
        <f>[9]Poland!G$12</f>
        <v>0</v>
      </c>
      <c r="H26" s="1">
        <f>[9]Poland!H$12</f>
        <v>0</v>
      </c>
      <c r="I26" s="1">
        <f>[9]Poland!I$12</f>
        <v>0</v>
      </c>
      <c r="J26" s="1">
        <f>[9]Poland!J$12</f>
        <v>0</v>
      </c>
      <c r="K26" s="1">
        <f>[9]Poland!K$12</f>
        <v>0</v>
      </c>
      <c r="L26" s="1">
        <f>[9]Poland!L$12</f>
        <v>0</v>
      </c>
      <c r="M26" s="1">
        <f>[9]Poland!M$12</f>
        <v>0</v>
      </c>
      <c r="N26" s="1">
        <f>[9]Poland!N$12</f>
        <v>0</v>
      </c>
      <c r="O26" s="1">
        <f>[9]Poland!O$12</f>
        <v>0</v>
      </c>
      <c r="P26" s="1">
        <f>[9]Poland!P$12</f>
        <v>0</v>
      </c>
      <c r="Q26" s="1">
        <f>[9]Poland!Q$12</f>
        <v>0</v>
      </c>
      <c r="R26" s="1">
        <f>[9]Poland!R$12</f>
        <v>0</v>
      </c>
      <c r="S26" s="1">
        <f>[9]Poland!S$12</f>
        <v>0</v>
      </c>
      <c r="T26" s="1">
        <f>[9]Poland!T$12</f>
        <v>0</v>
      </c>
      <c r="U26" s="1">
        <f>[9]Poland!U$12</f>
        <v>0</v>
      </c>
      <c r="V26" s="1">
        <f>[9]Poland!V$12</f>
        <v>0</v>
      </c>
      <c r="W26" s="1">
        <f>[9]Poland!W$12</f>
        <v>0</v>
      </c>
      <c r="X26" s="1">
        <f>[9]Poland!X$12</f>
        <v>2102</v>
      </c>
      <c r="Y26" s="1">
        <f>[9]Poland!Y$12</f>
        <v>0</v>
      </c>
      <c r="Z26" s="1">
        <f>[9]Poland!Z$12</f>
        <v>878</v>
      </c>
      <c r="AA26" s="1">
        <f>[9]Poland!AA$12</f>
        <v>526</v>
      </c>
      <c r="AB26" s="1">
        <f>[9]Poland!AB$12</f>
        <v>0</v>
      </c>
      <c r="AC26" s="1">
        <f>[9]Poland!AC$12</f>
        <v>0</v>
      </c>
      <c r="AD26" s="1">
        <f>[9]Poland!AD$12</f>
        <v>0</v>
      </c>
      <c r="AE26" s="1">
        <f>[9]Poland!AE$12</f>
        <v>0</v>
      </c>
      <c r="AF26" s="1">
        <f>[9]Poland!AF$12</f>
        <v>0</v>
      </c>
      <c r="AG26" s="1">
        <f>[9]Poland!AG$12</f>
        <v>0</v>
      </c>
      <c r="AH26" s="1">
        <f>[9]Poland!AH$12</f>
        <v>0</v>
      </c>
      <c r="AI26" s="1">
        <f>[9]Poland!AI$12</f>
        <v>0</v>
      </c>
      <c r="AJ26" s="1">
        <f>[9]Poland!AJ$12</f>
        <v>0</v>
      </c>
      <c r="AK26" s="1">
        <f>[9]Poland!AK$12</f>
        <v>0</v>
      </c>
      <c r="AL26" s="1">
        <f>[9]Poland!AL$12</f>
        <v>0</v>
      </c>
      <c r="AM26" s="1">
        <f>[9]Poland!AM$12</f>
        <v>702</v>
      </c>
      <c r="AN26" s="1">
        <f>[9]Poland!AN$12</f>
        <v>0</v>
      </c>
      <c r="AO26" s="1">
        <f>[9]Poland!AO$12</f>
        <v>0</v>
      </c>
      <c r="AP26" s="1">
        <f>[9]Poland!AP$12</f>
        <v>0</v>
      </c>
      <c r="AQ26" s="1">
        <f>[9]Poland!AQ$12</f>
        <v>0</v>
      </c>
      <c r="AR26" s="1">
        <f>[9]Poland!AR$12</f>
        <v>0</v>
      </c>
      <c r="AS26" s="1">
        <f>[9]Poland!AS$12</f>
        <v>0</v>
      </c>
      <c r="AT26" s="1">
        <f>[9]Poland!AT$12</f>
        <v>0</v>
      </c>
      <c r="AU26" s="1">
        <f>[9]Poland!AU$12</f>
        <v>0</v>
      </c>
      <c r="AV26" s="1">
        <f>[9]Poland!AV$12</f>
        <v>0</v>
      </c>
      <c r="AW26" s="1">
        <f>[9]Poland!AW$12</f>
        <v>0</v>
      </c>
      <c r="AX26" s="1">
        <f>[9]Poland!AX$12</f>
        <v>0</v>
      </c>
      <c r="AY26" s="1">
        <f>[9]Poland!AY$12</f>
        <v>0</v>
      </c>
      <c r="AZ26" s="1">
        <f>[9]Poland!AZ$12</f>
        <v>0</v>
      </c>
      <c r="BA26" s="1">
        <f>[9]Poland!BA$12</f>
        <v>0</v>
      </c>
      <c r="BB26" s="1">
        <f>[9]Poland!BB$12</f>
        <v>0</v>
      </c>
      <c r="BC26" s="1">
        <f>[9]Poland!BC$12</f>
        <v>0</v>
      </c>
      <c r="BD26" s="1">
        <f>[9]Poland!BD$12</f>
        <v>0</v>
      </c>
      <c r="BE26" s="1">
        <f>[9]Poland!BE$12</f>
        <v>0</v>
      </c>
      <c r="BF26" s="1">
        <f>[9]Poland!BF$12</f>
        <v>0</v>
      </c>
      <c r="BG26" s="1">
        <f>[9]Poland!BG$12</f>
        <v>0</v>
      </c>
      <c r="BH26" s="1">
        <f>[9]Poland!BH$12</f>
        <v>0</v>
      </c>
      <c r="BI26" s="1">
        <f>[9]Poland!BI$12</f>
        <v>0</v>
      </c>
      <c r="BJ26" s="1">
        <f>[9]Poland!BJ$12</f>
        <v>0</v>
      </c>
      <c r="BK26" s="1">
        <f>[9]Poland!BK$12</f>
        <v>0</v>
      </c>
      <c r="BL26" s="1">
        <f>[9]Poland!BL$12</f>
        <v>0</v>
      </c>
      <c r="BM26" s="1">
        <f>[9]Poland!BM$12</f>
        <v>0</v>
      </c>
      <c r="BN26" s="1">
        <f>[9]Poland!BN$12</f>
        <v>0</v>
      </c>
      <c r="BO26" s="1">
        <f>[9]Poland!BO$12</f>
        <v>0</v>
      </c>
      <c r="BP26" s="1">
        <f>[9]Poland!BP$12</f>
        <v>0</v>
      </c>
      <c r="BQ26" s="1">
        <f>[9]Poland!BQ$12</f>
        <v>0</v>
      </c>
      <c r="BR26" s="1">
        <f>[9]Poland!BR$12</f>
        <v>0</v>
      </c>
      <c r="BS26" s="1">
        <f>[9]Poland!BS$12</f>
        <v>0</v>
      </c>
      <c r="BT26" s="1">
        <f>[9]Poland!BT$12</f>
        <v>0</v>
      </c>
      <c r="BU26" s="1">
        <f>[9]Poland!BU$12</f>
        <v>0</v>
      </c>
      <c r="BV26" s="1">
        <f>[9]Poland!BV$12</f>
        <v>0</v>
      </c>
      <c r="BW26" s="1">
        <f>[9]Poland!BW$12</f>
        <v>0</v>
      </c>
      <c r="BX26" s="1">
        <f>[9]Poland!BX$12</f>
        <v>0</v>
      </c>
      <c r="BY26" s="1">
        <f>[9]Poland!BY$12</f>
        <v>0</v>
      </c>
      <c r="BZ26" s="1">
        <f>[9]Poland!BZ$12</f>
        <v>0</v>
      </c>
      <c r="CA26" s="1">
        <f>[9]Poland!CA$12</f>
        <v>0</v>
      </c>
      <c r="CB26" s="1">
        <f>[9]Poland!CB$12</f>
        <v>0</v>
      </c>
      <c r="CC26" s="1">
        <f>[9]Poland!CC$12</f>
        <v>0</v>
      </c>
      <c r="CD26" s="1">
        <f>[9]Poland!CD$12</f>
        <v>0</v>
      </c>
      <c r="CE26" s="1">
        <f>[9]Poland!CE$12</f>
        <v>0</v>
      </c>
      <c r="CF26" s="1">
        <f>[9]Poland!CF$12</f>
        <v>0</v>
      </c>
      <c r="CG26" s="1">
        <f>[9]Poland!CG$12</f>
        <v>0</v>
      </c>
      <c r="CH26" s="1">
        <f>[9]Poland!CH$12</f>
        <v>0</v>
      </c>
      <c r="CI26" s="1">
        <f>[9]Poland!CI$12</f>
        <v>0</v>
      </c>
      <c r="CJ26" s="1">
        <f>[9]Poland!CJ$12</f>
        <v>0</v>
      </c>
      <c r="CK26" s="1">
        <f>[9]Poland!CK$12</f>
        <v>0</v>
      </c>
      <c r="CL26" s="1">
        <f>[9]Poland!CL$12</f>
        <v>0</v>
      </c>
      <c r="CM26" s="1">
        <f>[9]Poland!CM$12</f>
        <v>0</v>
      </c>
      <c r="CN26" s="1">
        <f>[9]Poland!CN$12</f>
        <v>0</v>
      </c>
      <c r="CO26" s="1">
        <f>[9]Poland!CO$12</f>
        <v>0</v>
      </c>
      <c r="CP26" s="1">
        <f>[9]Poland!CP$12</f>
        <v>0</v>
      </c>
      <c r="CQ26" s="1">
        <f>[9]Poland!CQ$12</f>
        <v>0</v>
      </c>
      <c r="CR26" s="1">
        <f>[9]Poland!CR$12</f>
        <v>0</v>
      </c>
      <c r="CS26" s="1">
        <f>[9]Poland!CS$12</f>
        <v>0</v>
      </c>
      <c r="CT26" s="1">
        <f>[9]Poland!CT$12</f>
        <v>0</v>
      </c>
      <c r="CU26" s="1">
        <f>[9]Poland!CU$12</f>
        <v>0</v>
      </c>
      <c r="CV26" s="1">
        <f>[9]Poland!CV$12</f>
        <v>0</v>
      </c>
      <c r="CW26" s="1">
        <f>[9]Poland!CW$12</f>
        <v>0</v>
      </c>
      <c r="CX26" s="1">
        <f>[9]Poland!CX$12</f>
        <v>0</v>
      </c>
      <c r="CY26" s="1">
        <f>[9]Poland!CY$12</f>
        <v>0</v>
      </c>
      <c r="CZ26" s="1">
        <f>[9]Poland!CZ$12</f>
        <v>0</v>
      </c>
      <c r="DA26" s="1">
        <f>[9]Poland!DA$12</f>
        <v>0</v>
      </c>
      <c r="DB26" s="1">
        <f>[9]Poland!DB$12</f>
        <v>0</v>
      </c>
      <c r="DC26" s="1">
        <f>[9]Poland!DC$12</f>
        <v>0</v>
      </c>
      <c r="DD26" s="1">
        <f>[9]Poland!DD$12</f>
        <v>0</v>
      </c>
      <c r="DE26" s="1">
        <f>[9]Poland!DE$12</f>
        <v>0</v>
      </c>
      <c r="DF26" s="1">
        <f>[9]Poland!DF$12</f>
        <v>0</v>
      </c>
      <c r="DG26" s="1">
        <f>[9]Poland!DG$12</f>
        <v>0</v>
      </c>
      <c r="DH26" s="1">
        <f>[9]Poland!DH$12</f>
        <v>0</v>
      </c>
      <c r="DI26" s="1">
        <f>[9]Poland!DI$12</f>
        <v>0</v>
      </c>
      <c r="DJ26" s="1">
        <f>[9]Poland!DJ$12</f>
        <v>0</v>
      </c>
      <c r="DK26" s="1">
        <f>[9]Poland!DK$12</f>
        <v>0</v>
      </c>
      <c r="DL26" s="1">
        <f>[9]Poland!DL$12</f>
        <v>0</v>
      </c>
      <c r="DM26" s="1">
        <f>[9]Poland!DM$12</f>
        <v>0</v>
      </c>
      <c r="DN26" s="1">
        <f>[9]Poland!DN$12</f>
        <v>0</v>
      </c>
      <c r="DO26" s="1">
        <f>[9]Poland!DO$12</f>
        <v>0</v>
      </c>
      <c r="DP26" s="1">
        <f>[9]Poland!DP$12</f>
        <v>0</v>
      </c>
      <c r="DQ26" s="1">
        <f>[9]Poland!DQ$12</f>
        <v>0</v>
      </c>
      <c r="DR26" s="1">
        <f>[9]Poland!DR$12</f>
        <v>0</v>
      </c>
      <c r="DS26" s="1">
        <f>[9]Poland!DS$12</f>
        <v>0</v>
      </c>
      <c r="DT26" s="1">
        <f>[9]Poland!DT$12</f>
        <v>0</v>
      </c>
      <c r="DU26" s="1">
        <f>[9]Poland!DU$12</f>
        <v>0</v>
      </c>
      <c r="DV26" s="1">
        <f>[9]Poland!DV$12</f>
        <v>0</v>
      </c>
      <c r="DW26" s="1">
        <f>[9]Poland!DW$12</f>
        <v>0</v>
      </c>
      <c r="DX26" s="1">
        <f>[9]Poland!DX$12</f>
        <v>0</v>
      </c>
      <c r="DY26" s="1">
        <f>[9]Poland!DY$12</f>
        <v>0</v>
      </c>
      <c r="DZ26" s="1">
        <f>[9]Poland!DZ$12</f>
        <v>0</v>
      </c>
      <c r="EA26" s="1">
        <f>[9]Poland!EA$12</f>
        <v>0</v>
      </c>
      <c r="EB26" s="1">
        <f>[9]Poland!EB$12</f>
        <v>0</v>
      </c>
      <c r="EC26" s="1">
        <f>[9]Poland!EC$12</f>
        <v>0</v>
      </c>
      <c r="ED26" s="1">
        <f>[9]Poland!ED$12</f>
        <v>0</v>
      </c>
      <c r="EE26" s="1">
        <f>[9]Poland!EE$12</f>
        <v>0</v>
      </c>
      <c r="EF26" s="1">
        <f>[9]Poland!EF$12</f>
        <v>0</v>
      </c>
      <c r="EG26" s="1">
        <f>[9]Poland!EG$12</f>
        <v>0</v>
      </c>
      <c r="EH26" s="1">
        <f>[9]Poland!EH$12</f>
        <v>0</v>
      </c>
      <c r="EI26" s="1">
        <f>[9]Poland!EI$12</f>
        <v>0</v>
      </c>
      <c r="EJ26" s="1">
        <f>[9]Poland!EJ$12</f>
        <v>0</v>
      </c>
      <c r="EK26" s="1">
        <f>[9]Poland!EK$12</f>
        <v>0</v>
      </c>
      <c r="EL26" s="1">
        <f>[9]Poland!EL$12</f>
        <v>0</v>
      </c>
      <c r="EM26" s="1">
        <f>[9]Poland!EM$12</f>
        <v>0</v>
      </c>
      <c r="EN26" s="1">
        <f>[9]Poland!EN$12</f>
        <v>0</v>
      </c>
      <c r="EO26" s="1">
        <f>[9]Poland!EO$12</f>
        <v>0</v>
      </c>
      <c r="EP26" s="1">
        <f>[9]Poland!EP$12</f>
        <v>0</v>
      </c>
      <c r="EQ26" s="1">
        <f>[9]Poland!EQ$12</f>
        <v>0</v>
      </c>
      <c r="ER26" s="1">
        <f>[9]Poland!ER$12</f>
        <v>0</v>
      </c>
      <c r="ES26" s="1">
        <f>[9]Poland!ES$12</f>
        <v>0</v>
      </c>
      <c r="ET26" s="1">
        <f>[9]Poland!ET$12</f>
        <v>0</v>
      </c>
      <c r="EU26" s="1">
        <f>[9]Poland!EU$12</f>
        <v>0</v>
      </c>
      <c r="EV26" s="1">
        <f>[9]Poland!EV$12</f>
        <v>0</v>
      </c>
      <c r="EW26" s="1">
        <f>[9]Poland!EW$12</f>
        <v>0</v>
      </c>
      <c r="EX26" s="1">
        <f>[9]Poland!EX$12</f>
        <v>0</v>
      </c>
      <c r="EY26" s="1">
        <f>[9]Poland!EY$12</f>
        <v>0</v>
      </c>
      <c r="EZ26" s="1">
        <f>[9]Poland!EZ$12</f>
        <v>0</v>
      </c>
      <c r="FA26" s="1">
        <f>[9]Poland!FA$12</f>
        <v>0</v>
      </c>
      <c r="FB26" s="1">
        <f>[9]Poland!FB$12</f>
        <v>0</v>
      </c>
      <c r="FC26" s="1">
        <f>[9]Poland!FC$12</f>
        <v>0</v>
      </c>
      <c r="FD26" s="1">
        <f>[9]Poland!FD$12</f>
        <v>0</v>
      </c>
      <c r="FE26" s="1">
        <f>[9]Poland!FE$12</f>
        <v>0</v>
      </c>
      <c r="FF26" s="1">
        <f>[9]Poland!FF$12</f>
        <v>0</v>
      </c>
      <c r="FG26" s="1">
        <f>[9]Poland!FG$12</f>
        <v>0</v>
      </c>
      <c r="FH26" s="1">
        <f>[9]Poland!FH$12</f>
        <v>0</v>
      </c>
      <c r="FI26" s="1">
        <f>[9]Poland!FI$12</f>
        <v>0</v>
      </c>
      <c r="FJ26" s="1">
        <f>[9]Poland!FJ$12</f>
        <v>0</v>
      </c>
      <c r="FK26" s="1">
        <f>[9]Poland!FK$12</f>
        <v>0</v>
      </c>
      <c r="FL26" s="1">
        <f>[9]Poland!FL$12</f>
        <v>0</v>
      </c>
      <c r="FM26" s="1">
        <f>[9]Poland!FM$12</f>
        <v>0</v>
      </c>
      <c r="FN26" s="1">
        <f>[9]Poland!FN$12</f>
        <v>0</v>
      </c>
      <c r="FO26" s="1">
        <f>[9]Poland!FO$12</f>
        <v>0</v>
      </c>
      <c r="FP26" s="1">
        <f>[9]Poland!FP$12</f>
        <v>0</v>
      </c>
      <c r="FQ26" s="1">
        <f>[9]Poland!FQ$12</f>
        <v>0</v>
      </c>
      <c r="FR26" s="1">
        <f>[9]Poland!FR$12</f>
        <v>0</v>
      </c>
      <c r="FS26" s="1">
        <f>[9]Poland!FS$12</f>
        <v>0</v>
      </c>
      <c r="FT26" s="1">
        <f>[9]Poland!FT$12</f>
        <v>0</v>
      </c>
      <c r="FU26" s="1">
        <f>[9]Poland!FU$12</f>
        <v>0</v>
      </c>
      <c r="FV26" s="1">
        <f>[9]Poland!FV$12</f>
        <v>0</v>
      </c>
      <c r="FW26" s="1">
        <f>[9]Poland!FW$12</f>
        <v>0</v>
      </c>
      <c r="FX26" s="1">
        <f>[9]Poland!FX$12</f>
        <v>0</v>
      </c>
      <c r="FY26" s="1">
        <f>[9]Poland!FY$12</f>
        <v>0</v>
      </c>
      <c r="FZ26" s="7">
        <f>1/1000*SUM($B26:FY26)</f>
        <v>4.2080000000000002</v>
      </c>
    </row>
    <row r="27" spans="1:182">
      <c r="A27" t="s">
        <v>25</v>
      </c>
      <c r="B27" s="1">
        <f>[9]Portugal!B$12</f>
        <v>0</v>
      </c>
      <c r="C27" s="1">
        <f>[9]Portugal!C$12</f>
        <v>0</v>
      </c>
      <c r="D27" s="1">
        <f>[9]Portugal!D$12</f>
        <v>0</v>
      </c>
      <c r="E27" s="1">
        <f>[9]Portugal!E$12</f>
        <v>0</v>
      </c>
      <c r="F27" s="1">
        <f>[9]Portugal!F$12</f>
        <v>0</v>
      </c>
      <c r="G27" s="1">
        <f>[9]Portugal!G$12</f>
        <v>0</v>
      </c>
      <c r="H27" s="1">
        <f>[9]Portugal!H$12</f>
        <v>0</v>
      </c>
      <c r="I27" s="1">
        <f>[9]Portugal!I$12</f>
        <v>0</v>
      </c>
      <c r="J27" s="1">
        <f>[9]Portugal!J$12</f>
        <v>0</v>
      </c>
      <c r="K27" s="1">
        <f>[9]Portugal!K$12</f>
        <v>0</v>
      </c>
      <c r="L27" s="1">
        <f>[9]Portugal!L$12</f>
        <v>0</v>
      </c>
      <c r="M27" s="1">
        <f>[9]Portugal!M$12</f>
        <v>0</v>
      </c>
      <c r="N27" s="1">
        <f>[9]Portugal!N$12</f>
        <v>0</v>
      </c>
      <c r="O27" s="1">
        <f>[9]Portugal!O$12</f>
        <v>0</v>
      </c>
      <c r="P27" s="1">
        <f>[9]Portugal!P$12</f>
        <v>0</v>
      </c>
      <c r="Q27" s="1">
        <f>[9]Portugal!Q$12</f>
        <v>0</v>
      </c>
      <c r="R27" s="1">
        <f>[9]Portugal!R$12</f>
        <v>0</v>
      </c>
      <c r="S27" s="1">
        <f>[9]Portugal!S$12</f>
        <v>0</v>
      </c>
      <c r="T27" s="1">
        <f>[9]Portugal!T$12</f>
        <v>0</v>
      </c>
      <c r="U27" s="1">
        <f>[9]Portugal!U$12</f>
        <v>0</v>
      </c>
      <c r="V27" s="1">
        <f>[9]Portugal!V$12</f>
        <v>0</v>
      </c>
      <c r="W27" s="1">
        <f>[9]Portugal!W$12</f>
        <v>0</v>
      </c>
      <c r="X27" s="1">
        <f>[9]Portugal!X$12</f>
        <v>0</v>
      </c>
      <c r="Y27" s="1">
        <f>[9]Portugal!Y$12</f>
        <v>0</v>
      </c>
      <c r="Z27" s="1">
        <f>[9]Portugal!Z$12</f>
        <v>0</v>
      </c>
      <c r="AA27" s="1">
        <f>[9]Portugal!AA$12</f>
        <v>0</v>
      </c>
      <c r="AB27" s="1">
        <f>[9]Portugal!AB$12</f>
        <v>0</v>
      </c>
      <c r="AC27" s="1">
        <f>[9]Portugal!AC$12</f>
        <v>0</v>
      </c>
      <c r="AD27" s="1">
        <f>[9]Portugal!AD$12</f>
        <v>0</v>
      </c>
      <c r="AE27" s="1">
        <f>[9]Portugal!AE$12</f>
        <v>0</v>
      </c>
      <c r="AF27" s="1">
        <f>[9]Portugal!AF$12</f>
        <v>0</v>
      </c>
      <c r="AG27" s="1">
        <f>[9]Portugal!AG$12</f>
        <v>0</v>
      </c>
      <c r="AH27" s="1">
        <f>[9]Portugal!AH$12</f>
        <v>0</v>
      </c>
      <c r="AI27" s="1">
        <f>[9]Portugal!AI$12</f>
        <v>0</v>
      </c>
      <c r="AJ27" s="1">
        <f>[9]Portugal!AJ$12</f>
        <v>0</v>
      </c>
      <c r="AK27" s="1">
        <f>[9]Portugal!AK$12</f>
        <v>0</v>
      </c>
      <c r="AL27" s="1">
        <f>[9]Portugal!AL$12</f>
        <v>0</v>
      </c>
      <c r="AM27" s="1">
        <f>[9]Portugal!AM$12</f>
        <v>0</v>
      </c>
      <c r="AN27" s="1">
        <f>[9]Portugal!AN$12</f>
        <v>0</v>
      </c>
      <c r="AO27" s="1">
        <f>[9]Portugal!AO$12</f>
        <v>0</v>
      </c>
      <c r="AP27" s="1">
        <f>[9]Portugal!AP$12</f>
        <v>0</v>
      </c>
      <c r="AQ27" s="1">
        <f>[9]Portugal!AQ$12</f>
        <v>0</v>
      </c>
      <c r="AR27" s="1">
        <f>[9]Portugal!AR$12</f>
        <v>0</v>
      </c>
      <c r="AS27" s="1">
        <f>[9]Portugal!AS$12</f>
        <v>0</v>
      </c>
      <c r="AT27" s="1">
        <f>[9]Portugal!AT$12</f>
        <v>0</v>
      </c>
      <c r="AU27" s="1">
        <f>[9]Portugal!AU$12</f>
        <v>0</v>
      </c>
      <c r="AV27" s="1">
        <f>[9]Portugal!AV$12</f>
        <v>0</v>
      </c>
      <c r="AW27" s="1">
        <f>[9]Portugal!AW$12</f>
        <v>0</v>
      </c>
      <c r="AX27" s="1">
        <f>[9]Portugal!AX$12</f>
        <v>0</v>
      </c>
      <c r="AY27" s="1">
        <f>[9]Portugal!AY$12</f>
        <v>0</v>
      </c>
      <c r="AZ27" s="1">
        <f>[9]Portugal!AZ$12</f>
        <v>0</v>
      </c>
      <c r="BA27" s="1">
        <f>[9]Portugal!BA$12</f>
        <v>0</v>
      </c>
      <c r="BB27" s="1">
        <f>[9]Portugal!BB$12</f>
        <v>0</v>
      </c>
      <c r="BC27" s="1">
        <f>[9]Portugal!BC$12</f>
        <v>0</v>
      </c>
      <c r="BD27" s="1">
        <f>[9]Portugal!BD$12</f>
        <v>0</v>
      </c>
      <c r="BE27" s="1">
        <f>[9]Portugal!BE$12</f>
        <v>0</v>
      </c>
      <c r="BF27" s="1">
        <f>[9]Portugal!BF$12</f>
        <v>0</v>
      </c>
      <c r="BG27" s="1">
        <f>[9]Portugal!BG$12</f>
        <v>0</v>
      </c>
      <c r="BH27" s="1">
        <f>[9]Portugal!BH$12</f>
        <v>0</v>
      </c>
      <c r="BI27" s="1">
        <f>[9]Portugal!BI$12</f>
        <v>0</v>
      </c>
      <c r="BJ27" s="1">
        <f>[9]Portugal!BJ$12</f>
        <v>0</v>
      </c>
      <c r="BK27" s="1">
        <f>[9]Portugal!BK$12</f>
        <v>0</v>
      </c>
      <c r="BL27" s="1">
        <f>[9]Portugal!BL$12</f>
        <v>0</v>
      </c>
      <c r="BM27" s="1">
        <f>[9]Portugal!BM$12</f>
        <v>0</v>
      </c>
      <c r="BN27" s="1">
        <f>[9]Portugal!BN$12</f>
        <v>0</v>
      </c>
      <c r="BO27" s="1">
        <f>[9]Portugal!BO$12</f>
        <v>0</v>
      </c>
      <c r="BP27" s="1">
        <f>[9]Portugal!BP$12</f>
        <v>0</v>
      </c>
      <c r="BQ27" s="1">
        <f>[9]Portugal!BQ$12</f>
        <v>0</v>
      </c>
      <c r="BR27" s="1">
        <f>[9]Portugal!BR$12</f>
        <v>0</v>
      </c>
      <c r="BS27" s="1">
        <f>[9]Portugal!BS$12</f>
        <v>0</v>
      </c>
      <c r="BT27" s="1">
        <f>[9]Portugal!BT$12</f>
        <v>0</v>
      </c>
      <c r="BU27" s="1">
        <f>[9]Portugal!BU$12</f>
        <v>0</v>
      </c>
      <c r="BV27" s="1">
        <f>[9]Portugal!BV$12</f>
        <v>0</v>
      </c>
      <c r="BW27" s="1">
        <f>[9]Portugal!BW$12</f>
        <v>0</v>
      </c>
      <c r="BX27" s="1">
        <f>[9]Portugal!BX$12</f>
        <v>0</v>
      </c>
      <c r="BY27" s="1">
        <f>[9]Portugal!BY$12</f>
        <v>0</v>
      </c>
      <c r="BZ27" s="1">
        <f>[9]Portugal!BZ$12</f>
        <v>0</v>
      </c>
      <c r="CA27" s="1">
        <f>[9]Portugal!CA$12</f>
        <v>0</v>
      </c>
      <c r="CB27" s="1">
        <f>[9]Portugal!CB$12</f>
        <v>0</v>
      </c>
      <c r="CC27" s="1">
        <f>[9]Portugal!CC$12</f>
        <v>0</v>
      </c>
      <c r="CD27" s="1">
        <f>[9]Portugal!CD$12</f>
        <v>0</v>
      </c>
      <c r="CE27" s="1">
        <f>[9]Portugal!CE$12</f>
        <v>0</v>
      </c>
      <c r="CF27" s="1">
        <f>[9]Portugal!CF$12</f>
        <v>0</v>
      </c>
      <c r="CG27" s="1">
        <f>[9]Portugal!CG$12</f>
        <v>0</v>
      </c>
      <c r="CH27" s="1">
        <f>[9]Portugal!CH$12</f>
        <v>0</v>
      </c>
      <c r="CI27" s="1">
        <f>[9]Portugal!CI$12</f>
        <v>0</v>
      </c>
      <c r="CJ27" s="1">
        <f>[9]Portugal!CJ$12</f>
        <v>0</v>
      </c>
      <c r="CK27" s="1">
        <f>[9]Portugal!CK$12</f>
        <v>0</v>
      </c>
      <c r="CL27" s="1">
        <f>[9]Portugal!CL$12</f>
        <v>0</v>
      </c>
      <c r="CM27" s="1">
        <f>[9]Portugal!CM$12</f>
        <v>0</v>
      </c>
      <c r="CN27" s="1">
        <f>[9]Portugal!CN$12</f>
        <v>0</v>
      </c>
      <c r="CO27" s="1">
        <f>[9]Portugal!CO$12</f>
        <v>0</v>
      </c>
      <c r="CP27" s="1">
        <f>[9]Portugal!CP$12</f>
        <v>0</v>
      </c>
      <c r="CQ27" s="1">
        <f>[9]Portugal!CQ$12</f>
        <v>0</v>
      </c>
      <c r="CR27" s="1">
        <f>[9]Portugal!CR$12</f>
        <v>0</v>
      </c>
      <c r="CS27" s="1">
        <f>[9]Portugal!CS$12</f>
        <v>0</v>
      </c>
      <c r="CT27" s="1">
        <f>[9]Portugal!CT$12</f>
        <v>0</v>
      </c>
      <c r="CU27" s="1">
        <f>[9]Portugal!CU$12</f>
        <v>0</v>
      </c>
      <c r="CV27" s="1">
        <f>[9]Portugal!CV$12</f>
        <v>0</v>
      </c>
      <c r="CW27" s="1">
        <f>[9]Portugal!CW$12</f>
        <v>0</v>
      </c>
      <c r="CX27" s="1">
        <f>[9]Portugal!CX$12</f>
        <v>0</v>
      </c>
      <c r="CY27" s="1">
        <f>[9]Portugal!CY$12</f>
        <v>0</v>
      </c>
      <c r="CZ27" s="1">
        <f>[9]Portugal!CZ$12</f>
        <v>0</v>
      </c>
      <c r="DA27" s="1">
        <f>[9]Portugal!DA$12</f>
        <v>0</v>
      </c>
      <c r="DB27" s="1">
        <f>[9]Portugal!DB$12</f>
        <v>0</v>
      </c>
      <c r="DC27" s="1">
        <f>[9]Portugal!DC$12</f>
        <v>0</v>
      </c>
      <c r="DD27" s="1">
        <f>[9]Portugal!DD$12</f>
        <v>0</v>
      </c>
      <c r="DE27" s="1">
        <f>[9]Portugal!DE$12</f>
        <v>0</v>
      </c>
      <c r="DF27" s="1">
        <f>[9]Portugal!DF$12</f>
        <v>0</v>
      </c>
      <c r="DG27" s="1">
        <f>[9]Portugal!DG$12</f>
        <v>0</v>
      </c>
      <c r="DH27" s="1">
        <f>[9]Portugal!DH$12</f>
        <v>0</v>
      </c>
      <c r="DI27" s="1">
        <f>[9]Portugal!DI$12</f>
        <v>0</v>
      </c>
      <c r="DJ27" s="1">
        <f>[9]Portugal!DJ$12</f>
        <v>0</v>
      </c>
      <c r="DK27" s="1">
        <f>[9]Portugal!DK$12</f>
        <v>0</v>
      </c>
      <c r="DL27" s="1">
        <f>[9]Portugal!DL$12</f>
        <v>0</v>
      </c>
      <c r="DM27" s="1">
        <f>[9]Portugal!DM$12</f>
        <v>0</v>
      </c>
      <c r="DN27" s="1">
        <f>[9]Portugal!DN$12</f>
        <v>0</v>
      </c>
      <c r="DO27" s="1">
        <f>[9]Portugal!DO$12</f>
        <v>0</v>
      </c>
      <c r="DP27" s="1">
        <f>[9]Portugal!DP$12</f>
        <v>0</v>
      </c>
      <c r="DQ27" s="1">
        <f>[9]Portugal!DQ$12</f>
        <v>0</v>
      </c>
      <c r="DR27" s="1">
        <f>[9]Portugal!DR$12</f>
        <v>0</v>
      </c>
      <c r="DS27" s="1">
        <f>[9]Portugal!DS$12</f>
        <v>0</v>
      </c>
      <c r="DT27" s="1">
        <f>[9]Portugal!DT$12</f>
        <v>0</v>
      </c>
      <c r="DU27" s="1">
        <f>[9]Portugal!DU$12</f>
        <v>0</v>
      </c>
      <c r="DV27" s="1">
        <f>[9]Portugal!DV$12</f>
        <v>0</v>
      </c>
      <c r="DW27" s="1">
        <f>[9]Portugal!DW$12</f>
        <v>0</v>
      </c>
      <c r="DX27" s="1">
        <f>[9]Portugal!DX$12</f>
        <v>0</v>
      </c>
      <c r="DY27" s="1">
        <f>[9]Portugal!DY$12</f>
        <v>0</v>
      </c>
      <c r="DZ27" s="1">
        <f>[9]Portugal!DZ$12</f>
        <v>0</v>
      </c>
      <c r="EA27" s="1">
        <f>[9]Portugal!EA$12</f>
        <v>0</v>
      </c>
      <c r="EB27" s="1">
        <f>[9]Portugal!EB$12</f>
        <v>0</v>
      </c>
      <c r="EC27" s="1">
        <f>[9]Portugal!EC$12</f>
        <v>0</v>
      </c>
      <c r="ED27" s="1">
        <f>[9]Portugal!ED$12</f>
        <v>0</v>
      </c>
      <c r="EE27" s="1">
        <f>[9]Portugal!EE$12</f>
        <v>0</v>
      </c>
      <c r="EF27" s="1">
        <f>[9]Portugal!EF$12</f>
        <v>0</v>
      </c>
      <c r="EG27" s="1">
        <f>[9]Portugal!EG$12</f>
        <v>0</v>
      </c>
      <c r="EH27" s="1">
        <f>[9]Portugal!EH$12</f>
        <v>0</v>
      </c>
      <c r="EI27" s="1">
        <f>[9]Portugal!EI$12</f>
        <v>0</v>
      </c>
      <c r="EJ27" s="1">
        <f>[9]Portugal!EJ$12</f>
        <v>0</v>
      </c>
      <c r="EK27" s="1">
        <f>[9]Portugal!EK$12</f>
        <v>0</v>
      </c>
      <c r="EL27" s="1">
        <f>[9]Portugal!EL$12</f>
        <v>0</v>
      </c>
      <c r="EM27" s="1">
        <f>[9]Portugal!EM$12</f>
        <v>0</v>
      </c>
      <c r="EN27" s="1">
        <f>[9]Portugal!EN$12</f>
        <v>0</v>
      </c>
      <c r="EO27" s="1">
        <f>[9]Portugal!EO$12</f>
        <v>0</v>
      </c>
      <c r="EP27" s="1">
        <f>[9]Portugal!EP$12</f>
        <v>0</v>
      </c>
      <c r="EQ27" s="1">
        <f>[9]Portugal!EQ$12</f>
        <v>225</v>
      </c>
      <c r="ER27" s="1">
        <f>[9]Portugal!ER$12</f>
        <v>0</v>
      </c>
      <c r="ES27" s="1">
        <f>[9]Portugal!ES$12</f>
        <v>0</v>
      </c>
      <c r="ET27" s="1">
        <f>[9]Portugal!ET$12</f>
        <v>0</v>
      </c>
      <c r="EU27" s="1">
        <f>[9]Portugal!EU$12</f>
        <v>0</v>
      </c>
      <c r="EV27" s="1">
        <f>[9]Portugal!EV$12</f>
        <v>0</v>
      </c>
      <c r="EW27" s="1">
        <f>[9]Portugal!EW$12</f>
        <v>0</v>
      </c>
      <c r="EX27" s="1">
        <f>[9]Portugal!EX$12</f>
        <v>0</v>
      </c>
      <c r="EY27" s="1">
        <f>[9]Portugal!EY$12</f>
        <v>0</v>
      </c>
      <c r="EZ27" s="1">
        <f>[9]Portugal!EZ$12</f>
        <v>0</v>
      </c>
      <c r="FA27" s="1">
        <f>[9]Portugal!FA$12</f>
        <v>0</v>
      </c>
      <c r="FB27" s="1">
        <f>[9]Portugal!FB$12</f>
        <v>0</v>
      </c>
      <c r="FC27" s="1">
        <f>[9]Portugal!FC$12</f>
        <v>0</v>
      </c>
      <c r="FD27" s="1">
        <f>[9]Portugal!FD$12</f>
        <v>0</v>
      </c>
      <c r="FE27" s="1">
        <f>[9]Portugal!FE$12</f>
        <v>0</v>
      </c>
      <c r="FF27" s="1">
        <f>[9]Portugal!FF$12</f>
        <v>0</v>
      </c>
      <c r="FG27" s="1">
        <f>[9]Portugal!FG$12</f>
        <v>0</v>
      </c>
      <c r="FH27" s="1">
        <f>[9]Portugal!FH$12</f>
        <v>0</v>
      </c>
      <c r="FI27" s="1">
        <f>[9]Portugal!FI$12</f>
        <v>0</v>
      </c>
      <c r="FJ27" s="1">
        <f>[9]Portugal!FJ$12</f>
        <v>0</v>
      </c>
      <c r="FK27" s="1">
        <f>[9]Portugal!FK$12</f>
        <v>0</v>
      </c>
      <c r="FL27" s="1">
        <f>[9]Portugal!FL$12</f>
        <v>0</v>
      </c>
      <c r="FM27" s="1">
        <f>[9]Portugal!FM$12</f>
        <v>0</v>
      </c>
      <c r="FN27" s="1">
        <f>[9]Portugal!FN$12</f>
        <v>0</v>
      </c>
      <c r="FO27" s="1">
        <f>[9]Portugal!FO$12</f>
        <v>0</v>
      </c>
      <c r="FP27" s="1">
        <f>[9]Portugal!FP$12</f>
        <v>0</v>
      </c>
      <c r="FQ27" s="1">
        <f>[9]Portugal!FQ$12</f>
        <v>0</v>
      </c>
      <c r="FR27" s="1">
        <f>[9]Portugal!FR$12</f>
        <v>0</v>
      </c>
      <c r="FS27" s="1">
        <f>[9]Portugal!FS$12</f>
        <v>0</v>
      </c>
      <c r="FT27" s="1">
        <f>[9]Portugal!FT$12</f>
        <v>0</v>
      </c>
      <c r="FU27" s="1">
        <f>[9]Portugal!FU$12</f>
        <v>0</v>
      </c>
      <c r="FV27" s="1">
        <f>[9]Portugal!FV$12</f>
        <v>0</v>
      </c>
      <c r="FW27" s="1">
        <f>[9]Portugal!FW$12</f>
        <v>0</v>
      </c>
      <c r="FX27" s="1">
        <f>[9]Portugal!FX$12</f>
        <v>0</v>
      </c>
      <c r="FY27" s="1">
        <f>[9]Portugal!FY$12</f>
        <v>0</v>
      </c>
      <c r="FZ27" s="7">
        <f>1/1000*SUM($B27:FY27)</f>
        <v>0.22500000000000001</v>
      </c>
    </row>
    <row r="28" spans="1:182">
      <c r="A28" t="s">
        <v>28</v>
      </c>
      <c r="B28" s="1">
        <f>[9]Romania!B$12</f>
        <v>0</v>
      </c>
      <c r="C28" s="1">
        <f>[9]Romania!C$12</f>
        <v>0</v>
      </c>
      <c r="D28" s="1">
        <f>[9]Romania!D$12</f>
        <v>0</v>
      </c>
      <c r="E28" s="1">
        <f>[9]Romania!E$12</f>
        <v>0</v>
      </c>
      <c r="F28" s="1">
        <f>[9]Romania!F$12</f>
        <v>0</v>
      </c>
      <c r="G28" s="1">
        <f>[9]Romania!G$12</f>
        <v>0</v>
      </c>
      <c r="H28" s="1">
        <f>[9]Romania!H$12</f>
        <v>0</v>
      </c>
      <c r="I28" s="1">
        <f>[9]Romania!I$12</f>
        <v>0</v>
      </c>
      <c r="J28" s="1">
        <f>[9]Romania!J$12</f>
        <v>0</v>
      </c>
      <c r="K28" s="1">
        <f>[9]Romania!K$12</f>
        <v>0</v>
      </c>
      <c r="L28" s="1">
        <f>[9]Romania!L$12</f>
        <v>0</v>
      </c>
      <c r="M28" s="1">
        <f>[9]Romania!M$12</f>
        <v>0</v>
      </c>
      <c r="N28" s="1">
        <f>[9]Romania!N$12</f>
        <v>0</v>
      </c>
      <c r="O28" s="1">
        <f>[9]Romania!O$12</f>
        <v>0</v>
      </c>
      <c r="P28" s="1">
        <f>[9]Romania!P$12</f>
        <v>0</v>
      </c>
      <c r="Q28" s="1">
        <f>[9]Romania!Q$12</f>
        <v>0</v>
      </c>
      <c r="R28" s="1">
        <f>[9]Romania!R$12</f>
        <v>0</v>
      </c>
      <c r="S28" s="1">
        <f>[9]Romania!S$12</f>
        <v>0</v>
      </c>
      <c r="T28" s="1">
        <f>[9]Romania!T$12</f>
        <v>0</v>
      </c>
      <c r="U28" s="1">
        <f>[9]Romania!U$12</f>
        <v>0</v>
      </c>
      <c r="V28" s="1">
        <f>[9]Romania!V$12</f>
        <v>0</v>
      </c>
      <c r="W28" s="1">
        <f>[9]Romania!W$12</f>
        <v>0</v>
      </c>
      <c r="X28" s="1">
        <f>[9]Romania!X$12</f>
        <v>0</v>
      </c>
      <c r="Y28" s="1">
        <f>[9]Romania!Y$12</f>
        <v>0</v>
      </c>
      <c r="Z28" s="1">
        <f>[9]Romania!Z$12</f>
        <v>0</v>
      </c>
      <c r="AA28" s="1">
        <f>[9]Romania!AA$12</f>
        <v>0</v>
      </c>
      <c r="AB28" s="1">
        <f>[9]Romania!AB$12</f>
        <v>0</v>
      </c>
      <c r="AC28" s="1">
        <f>[9]Romania!AC$12</f>
        <v>0</v>
      </c>
      <c r="AD28" s="1">
        <f>[9]Romania!AD$12</f>
        <v>0</v>
      </c>
      <c r="AE28" s="1">
        <f>[9]Romania!AE$12</f>
        <v>0</v>
      </c>
      <c r="AF28" s="1">
        <f>[9]Romania!AF$12</f>
        <v>0</v>
      </c>
      <c r="AG28" s="1">
        <f>[9]Romania!AG$12</f>
        <v>0</v>
      </c>
      <c r="AH28" s="1">
        <f>[9]Romania!AH$12</f>
        <v>0</v>
      </c>
      <c r="AI28" s="1">
        <f>[9]Romania!AI$12</f>
        <v>0</v>
      </c>
      <c r="AJ28" s="1">
        <f>[9]Romania!AJ$12</f>
        <v>0</v>
      </c>
      <c r="AK28" s="1">
        <f>[9]Romania!AK$12</f>
        <v>0</v>
      </c>
      <c r="AL28" s="1">
        <f>[9]Romania!AL$12</f>
        <v>0</v>
      </c>
      <c r="AM28" s="1">
        <f>[9]Romania!AM$12</f>
        <v>0</v>
      </c>
      <c r="AN28" s="1">
        <f>[9]Romania!AN$12</f>
        <v>0</v>
      </c>
      <c r="AO28" s="1">
        <f>[9]Romania!AO$12</f>
        <v>0</v>
      </c>
      <c r="AP28" s="1">
        <f>[9]Romania!AP$12</f>
        <v>0</v>
      </c>
      <c r="AQ28" s="1">
        <f>[9]Romania!AQ$12</f>
        <v>0</v>
      </c>
      <c r="AR28" s="1">
        <f>[9]Romania!AR$12</f>
        <v>0</v>
      </c>
      <c r="AS28" s="1">
        <f>[9]Romania!AS$12</f>
        <v>0</v>
      </c>
      <c r="AT28" s="1">
        <f>[9]Romania!AT$12</f>
        <v>0</v>
      </c>
      <c r="AU28" s="1">
        <f>[9]Romania!AU$12</f>
        <v>0</v>
      </c>
      <c r="AV28" s="1">
        <f>[9]Romania!AV$12</f>
        <v>0</v>
      </c>
      <c r="AW28" s="1">
        <f>[9]Romania!AW$12</f>
        <v>0</v>
      </c>
      <c r="AX28" s="1">
        <f>[9]Romania!AX$12</f>
        <v>0</v>
      </c>
      <c r="AY28" s="1">
        <f>[9]Romania!AY$12</f>
        <v>0</v>
      </c>
      <c r="AZ28" s="1">
        <f>[9]Romania!AZ$12</f>
        <v>0</v>
      </c>
      <c r="BA28" s="1">
        <f>[9]Romania!BA$12</f>
        <v>0</v>
      </c>
      <c r="BB28" s="1">
        <f>[9]Romania!BB$12</f>
        <v>10771</v>
      </c>
      <c r="BC28" s="1">
        <f>[9]Romania!BC$12</f>
        <v>0</v>
      </c>
      <c r="BD28" s="1">
        <f>[9]Romania!BD$12</f>
        <v>0</v>
      </c>
      <c r="BE28" s="1">
        <f>[9]Romania!BE$12</f>
        <v>0</v>
      </c>
      <c r="BF28" s="1">
        <f>[9]Romania!BF$12</f>
        <v>0</v>
      </c>
      <c r="BG28" s="1">
        <f>[9]Romania!BG$12</f>
        <v>0</v>
      </c>
      <c r="BH28" s="1">
        <f>[9]Romania!BH$12</f>
        <v>0</v>
      </c>
      <c r="BI28" s="1">
        <f>[9]Romania!BI$12</f>
        <v>0</v>
      </c>
      <c r="BJ28" s="1">
        <f>[9]Romania!BJ$12</f>
        <v>0</v>
      </c>
      <c r="BK28" s="1">
        <f>[9]Romania!BK$12</f>
        <v>0</v>
      </c>
      <c r="BL28" s="1">
        <f>[9]Romania!BL$12</f>
        <v>1838</v>
      </c>
      <c r="BM28" s="1">
        <f>[9]Romania!BM$12</f>
        <v>0</v>
      </c>
      <c r="BN28" s="1">
        <f>[9]Romania!BN$12</f>
        <v>0</v>
      </c>
      <c r="BO28" s="1">
        <f>[9]Romania!BO$12</f>
        <v>0</v>
      </c>
      <c r="BP28" s="1">
        <f>[9]Romania!BP$12</f>
        <v>0</v>
      </c>
      <c r="BQ28" s="1">
        <f>[9]Romania!BQ$12</f>
        <v>0</v>
      </c>
      <c r="BR28" s="1">
        <f>[9]Romania!BR$12</f>
        <v>0</v>
      </c>
      <c r="BS28" s="1">
        <f>[9]Romania!BS$12</f>
        <v>0</v>
      </c>
      <c r="BT28" s="1">
        <f>[9]Romania!BT$12</f>
        <v>0</v>
      </c>
      <c r="BU28" s="1">
        <f>[9]Romania!BU$12</f>
        <v>0</v>
      </c>
      <c r="BV28" s="1">
        <f>[9]Romania!BV$12</f>
        <v>0</v>
      </c>
      <c r="BW28" s="1">
        <f>[9]Romania!BW$12</f>
        <v>0</v>
      </c>
      <c r="BX28" s="1">
        <f>[9]Romania!BX$12</f>
        <v>0</v>
      </c>
      <c r="BY28" s="1">
        <f>[9]Romania!BY$12</f>
        <v>0</v>
      </c>
      <c r="BZ28" s="1">
        <f>[9]Romania!BZ$12</f>
        <v>0</v>
      </c>
      <c r="CA28" s="1">
        <f>[9]Romania!CA$12</f>
        <v>0</v>
      </c>
      <c r="CB28" s="1">
        <f>[9]Romania!CB$12</f>
        <v>0</v>
      </c>
      <c r="CC28" s="1">
        <f>[9]Romania!CC$12</f>
        <v>0</v>
      </c>
      <c r="CD28" s="1">
        <f>[9]Romania!CD$12</f>
        <v>0</v>
      </c>
      <c r="CE28" s="1">
        <f>[9]Romania!CE$12</f>
        <v>0</v>
      </c>
      <c r="CF28" s="1">
        <f>[9]Romania!CF$12</f>
        <v>0</v>
      </c>
      <c r="CG28" s="1">
        <f>[9]Romania!CG$12</f>
        <v>0</v>
      </c>
      <c r="CH28" s="1">
        <f>[9]Romania!CH$12</f>
        <v>0</v>
      </c>
      <c r="CI28" s="1">
        <f>[9]Romania!CI$12</f>
        <v>0</v>
      </c>
      <c r="CJ28" s="1">
        <f>[9]Romania!CJ$12</f>
        <v>0</v>
      </c>
      <c r="CK28" s="1">
        <f>[9]Romania!CK$12</f>
        <v>0</v>
      </c>
      <c r="CL28" s="1">
        <f>[9]Romania!CL$12</f>
        <v>0</v>
      </c>
      <c r="CM28" s="1">
        <f>[9]Romania!CM$12</f>
        <v>0</v>
      </c>
      <c r="CN28" s="1">
        <f>[9]Romania!CN$12</f>
        <v>0</v>
      </c>
      <c r="CO28" s="1">
        <f>[9]Romania!CO$12</f>
        <v>0</v>
      </c>
      <c r="CP28" s="1">
        <f>[9]Romania!CP$12</f>
        <v>4789</v>
      </c>
      <c r="CQ28" s="1">
        <f>[9]Romania!CQ$12</f>
        <v>0</v>
      </c>
      <c r="CR28" s="1">
        <f>[9]Romania!CR$12</f>
        <v>0</v>
      </c>
      <c r="CS28" s="1">
        <f>[9]Romania!CS$12</f>
        <v>0</v>
      </c>
      <c r="CT28" s="1">
        <f>[9]Romania!CT$12</f>
        <v>0</v>
      </c>
      <c r="CU28" s="1">
        <f>[9]Romania!CU$12</f>
        <v>0</v>
      </c>
      <c r="CV28" s="1">
        <f>[9]Romania!CV$12</f>
        <v>17404</v>
      </c>
      <c r="CW28" s="1">
        <f>[9]Romania!CW$12</f>
        <v>0</v>
      </c>
      <c r="CX28" s="1">
        <f>[9]Romania!CX$12</f>
        <v>0</v>
      </c>
      <c r="CY28" s="1">
        <f>[9]Romania!CY$12</f>
        <v>5389</v>
      </c>
      <c r="CZ28" s="1">
        <f>[9]Romania!CZ$12</f>
        <v>0</v>
      </c>
      <c r="DA28" s="1">
        <f>[9]Romania!DA$12</f>
        <v>0</v>
      </c>
      <c r="DB28" s="1">
        <f>[9]Romania!DB$12</f>
        <v>5296</v>
      </c>
      <c r="DC28" s="1">
        <f>[9]Romania!DC$12</f>
        <v>24116</v>
      </c>
      <c r="DD28" s="1">
        <f>[9]Romania!DD$12</f>
        <v>45006</v>
      </c>
      <c r="DE28" s="1">
        <f>[9]Romania!DE$12</f>
        <v>16319</v>
      </c>
      <c r="DF28" s="1">
        <f>[9]Romania!DF$12</f>
        <v>36040</v>
      </c>
      <c r="DG28" s="1">
        <f>[9]Romania!DG$12</f>
        <v>10854</v>
      </c>
      <c r="DH28" s="1">
        <f>[9]Romania!DH$12</f>
        <v>10832</v>
      </c>
      <c r="DI28" s="1">
        <f>[9]Romania!DI$12</f>
        <v>0</v>
      </c>
      <c r="DJ28" s="1">
        <f>[9]Romania!DJ$12</f>
        <v>300</v>
      </c>
      <c r="DK28" s="1">
        <f>[9]Romania!DK$12</f>
        <v>0</v>
      </c>
      <c r="DL28" s="1">
        <f>[9]Romania!DL$12</f>
        <v>0</v>
      </c>
      <c r="DM28" s="1">
        <f>[9]Romania!DM$12</f>
        <v>0</v>
      </c>
      <c r="DN28" s="1">
        <f>[9]Romania!DN$12</f>
        <v>0</v>
      </c>
      <c r="DO28" s="1">
        <f>[9]Romania!DO$12</f>
        <v>0</v>
      </c>
      <c r="DP28" s="1">
        <f>[9]Romania!DP$12</f>
        <v>0</v>
      </c>
      <c r="DQ28" s="1">
        <f>[9]Romania!DQ$12</f>
        <v>0</v>
      </c>
      <c r="DR28" s="1">
        <f>[9]Romania!DR$12</f>
        <v>5664</v>
      </c>
      <c r="DS28" s="1">
        <f>[9]Romania!DS$12</f>
        <v>0</v>
      </c>
      <c r="DT28" s="1">
        <f>[9]Romania!DT$12</f>
        <v>23364</v>
      </c>
      <c r="DU28" s="1">
        <f>[9]Romania!DU$12</f>
        <v>0</v>
      </c>
      <c r="DV28" s="1">
        <f>[9]Romania!DV$12</f>
        <v>0</v>
      </c>
      <c r="DW28" s="1">
        <f>[9]Romania!DW$12</f>
        <v>0</v>
      </c>
      <c r="DX28" s="1">
        <f>[9]Romania!DX$12</f>
        <v>0</v>
      </c>
      <c r="DY28" s="1">
        <f>[9]Romania!DY$12</f>
        <v>0</v>
      </c>
      <c r="DZ28" s="1">
        <f>[9]Romania!DZ$12</f>
        <v>0</v>
      </c>
      <c r="EA28" s="1">
        <f>[9]Romania!EA$12</f>
        <v>925</v>
      </c>
      <c r="EB28" s="1">
        <f>[9]Romania!EB$12</f>
        <v>0</v>
      </c>
      <c r="EC28" s="1">
        <f>[9]Romania!EC$12</f>
        <v>0</v>
      </c>
      <c r="ED28" s="1">
        <f>[9]Romania!ED$12</f>
        <v>0</v>
      </c>
      <c r="EE28" s="1">
        <f>[9]Romania!EE$12</f>
        <v>0</v>
      </c>
      <c r="EF28" s="1">
        <f>[9]Romania!EF$12</f>
        <v>23364</v>
      </c>
      <c r="EG28" s="1">
        <f>[9]Romania!EG$12</f>
        <v>0</v>
      </c>
      <c r="EH28" s="1">
        <f>[9]Romania!EH$12</f>
        <v>0</v>
      </c>
      <c r="EI28" s="1">
        <f>[9]Romania!EI$12</f>
        <v>0</v>
      </c>
      <c r="EJ28" s="1">
        <f>[9]Romania!EJ$12</f>
        <v>0</v>
      </c>
      <c r="EK28" s="1">
        <f>[9]Romania!EK$12</f>
        <v>0</v>
      </c>
      <c r="EL28" s="1">
        <f>[9]Romania!EL$12</f>
        <v>0</v>
      </c>
      <c r="EM28" s="1">
        <f>[9]Romania!EM$12</f>
        <v>0</v>
      </c>
      <c r="EN28" s="1">
        <f>[9]Romania!EN$12</f>
        <v>1030</v>
      </c>
      <c r="EO28" s="1">
        <f>[9]Romania!EO$12</f>
        <v>0</v>
      </c>
      <c r="EP28" s="1">
        <f>[9]Romania!EP$12</f>
        <v>0</v>
      </c>
      <c r="EQ28" s="1">
        <f>[9]Romania!EQ$12</f>
        <v>0</v>
      </c>
      <c r="ER28" s="1">
        <f>[9]Romania!ER$12</f>
        <v>23430</v>
      </c>
      <c r="ES28" s="1">
        <f>[9]Romania!ES$12</f>
        <v>0</v>
      </c>
      <c r="ET28" s="1">
        <f>[9]Romania!ET$12</f>
        <v>14458</v>
      </c>
      <c r="EU28" s="1">
        <f>[9]Romania!EU$12</f>
        <v>0</v>
      </c>
      <c r="EV28" s="1">
        <f>[9]Romania!EV$12</f>
        <v>0</v>
      </c>
      <c r="EW28" s="1">
        <f>[9]Romania!EW$12</f>
        <v>0</v>
      </c>
      <c r="EX28" s="1">
        <f>[9]Romania!EX$12</f>
        <v>0</v>
      </c>
      <c r="EY28" s="1">
        <f>[9]Romania!EY$12</f>
        <v>0</v>
      </c>
      <c r="EZ28" s="1">
        <f>[9]Romania!EZ$12</f>
        <v>0</v>
      </c>
      <c r="FA28" s="1">
        <f>[9]Romania!FA$12</f>
        <v>1065</v>
      </c>
      <c r="FB28" s="1">
        <f>[9]Romania!FB$12</f>
        <v>0</v>
      </c>
      <c r="FC28" s="1">
        <f>[9]Romania!FC$12</f>
        <v>18665</v>
      </c>
      <c r="FD28" s="1">
        <f>[9]Romania!FD$12</f>
        <v>0</v>
      </c>
      <c r="FE28" s="1">
        <f>[9]Romania!FE$12</f>
        <v>73</v>
      </c>
      <c r="FF28" s="1">
        <f>[9]Romania!FF$12</f>
        <v>26080</v>
      </c>
      <c r="FG28" s="1">
        <f>[9]Romania!FG$12</f>
        <v>0</v>
      </c>
      <c r="FH28" s="1">
        <f>[9]Romania!FH$12</f>
        <v>0</v>
      </c>
      <c r="FI28" s="1">
        <f>[9]Romania!FI$12</f>
        <v>0</v>
      </c>
      <c r="FJ28" s="1">
        <f>[9]Romania!FJ$12</f>
        <v>0</v>
      </c>
      <c r="FK28" s="1">
        <f>[9]Romania!FK$12</f>
        <v>881</v>
      </c>
      <c r="FL28" s="1">
        <f>[9]Romania!FL$12</f>
        <v>0</v>
      </c>
      <c r="FM28" s="1">
        <f>[9]Romania!FM$12</f>
        <v>0</v>
      </c>
      <c r="FN28" s="1">
        <f>[9]Romania!FN$12</f>
        <v>528</v>
      </c>
      <c r="FO28" s="1">
        <f>[9]Romania!FO$12</f>
        <v>20950</v>
      </c>
      <c r="FP28" s="1">
        <f>[9]Romania!FP$12</f>
        <v>0</v>
      </c>
      <c r="FQ28" s="1">
        <f>[9]Romania!FQ$12</f>
        <v>20715</v>
      </c>
      <c r="FR28" s="1">
        <f>[9]Romania!FR$12</f>
        <v>0</v>
      </c>
      <c r="FS28" s="1">
        <f>[9]Romania!FS$12</f>
        <v>972</v>
      </c>
      <c r="FT28" s="1">
        <f>[9]Romania!FT$12</f>
        <v>0</v>
      </c>
      <c r="FU28" s="1">
        <f>[9]Romania!FU$12</f>
        <v>0</v>
      </c>
      <c r="FV28" s="1">
        <f>[9]Romania!FV$12</f>
        <v>1128</v>
      </c>
      <c r="FW28" s="1">
        <f>[9]Romania!FW$12</f>
        <v>0</v>
      </c>
      <c r="FX28" s="1">
        <f>[9]Romania!FX$12</f>
        <v>0</v>
      </c>
      <c r="FY28" s="1">
        <f>[9]Romania!FY$12</f>
        <v>0</v>
      </c>
      <c r="FZ28" s="7">
        <f>1/1000*SUM($B28:FY28)</f>
        <v>372.24599999999998</v>
      </c>
    </row>
    <row r="29" spans="1:182">
      <c r="A29" t="s">
        <v>30</v>
      </c>
      <c r="B29" s="1">
        <f>[9]Slovakia!B$12</f>
        <v>0</v>
      </c>
      <c r="C29" s="1">
        <f>[9]Slovakia!C$12</f>
        <v>0</v>
      </c>
      <c r="D29" s="1">
        <f>[9]Slovakia!D$12</f>
        <v>0</v>
      </c>
      <c r="E29" s="1">
        <f>[9]Slovakia!E$12</f>
        <v>0</v>
      </c>
      <c r="F29" s="1">
        <f>[9]Slovakia!F$12</f>
        <v>0</v>
      </c>
      <c r="G29" s="1">
        <f>[9]Slovakia!G$12</f>
        <v>0</v>
      </c>
      <c r="H29" s="1">
        <f>[9]Slovakia!H$12</f>
        <v>0</v>
      </c>
      <c r="I29" s="1">
        <f>[9]Slovakia!I$12</f>
        <v>0</v>
      </c>
      <c r="J29" s="1">
        <f>[9]Slovakia!J$12</f>
        <v>0</v>
      </c>
      <c r="K29" s="1">
        <f>[9]Slovakia!K$12</f>
        <v>0</v>
      </c>
      <c r="L29" s="1">
        <f>[9]Slovakia!L$12</f>
        <v>0</v>
      </c>
      <c r="M29" s="1">
        <f>[9]Slovakia!M$12</f>
        <v>0</v>
      </c>
      <c r="N29" s="1">
        <f>[9]Slovakia!N$12</f>
        <v>0</v>
      </c>
      <c r="O29" s="1">
        <f>[9]Slovakia!O$12</f>
        <v>0</v>
      </c>
      <c r="P29" s="1">
        <f>[9]Slovakia!P$12</f>
        <v>0</v>
      </c>
      <c r="Q29" s="1">
        <f>[9]Slovakia!Q$12</f>
        <v>0</v>
      </c>
      <c r="R29" s="1">
        <f>[9]Slovakia!R$12</f>
        <v>0</v>
      </c>
      <c r="S29" s="1">
        <f>[9]Slovakia!S$12</f>
        <v>0</v>
      </c>
      <c r="T29" s="1">
        <f>[9]Slovakia!T$12</f>
        <v>0</v>
      </c>
      <c r="U29" s="1">
        <f>[9]Slovakia!U$12</f>
        <v>0</v>
      </c>
      <c r="V29" s="1">
        <f>[9]Slovakia!V$12</f>
        <v>0</v>
      </c>
      <c r="W29" s="1">
        <f>[9]Slovakia!W$12</f>
        <v>0</v>
      </c>
      <c r="X29" s="1">
        <f>[9]Slovakia!X$12</f>
        <v>0</v>
      </c>
      <c r="Y29" s="1">
        <f>[9]Slovakia!Y$12</f>
        <v>0</v>
      </c>
      <c r="Z29" s="1">
        <f>[9]Slovakia!Z$12</f>
        <v>0</v>
      </c>
      <c r="AA29" s="1">
        <f>[9]Slovakia!AA$12</f>
        <v>0</v>
      </c>
      <c r="AB29" s="1">
        <f>[9]Slovakia!AB$12</f>
        <v>0</v>
      </c>
      <c r="AC29" s="1">
        <f>[9]Slovakia!AC$12</f>
        <v>0</v>
      </c>
      <c r="AD29" s="1">
        <f>[9]Slovakia!AD$12</f>
        <v>0</v>
      </c>
      <c r="AE29" s="1">
        <f>[9]Slovakia!AE$12</f>
        <v>0</v>
      </c>
      <c r="AF29" s="1">
        <f>[9]Slovakia!AF$12</f>
        <v>0</v>
      </c>
      <c r="AG29" s="1">
        <f>[9]Slovakia!AG$12</f>
        <v>0</v>
      </c>
      <c r="AH29" s="1">
        <f>[9]Slovakia!AH$12</f>
        <v>0</v>
      </c>
      <c r="AI29" s="1">
        <f>[9]Slovakia!AI$12</f>
        <v>0</v>
      </c>
      <c r="AJ29" s="1">
        <f>[9]Slovakia!AJ$12</f>
        <v>0</v>
      </c>
      <c r="AK29" s="1">
        <f>[9]Slovakia!AK$12</f>
        <v>0</v>
      </c>
      <c r="AL29" s="1">
        <f>[9]Slovakia!AL$12</f>
        <v>0</v>
      </c>
      <c r="AM29" s="1">
        <f>[9]Slovakia!AM$12</f>
        <v>0</v>
      </c>
      <c r="AN29" s="1">
        <f>[9]Slovakia!AN$12</f>
        <v>0</v>
      </c>
      <c r="AO29" s="1">
        <f>[9]Slovakia!AO$12</f>
        <v>0</v>
      </c>
      <c r="AP29" s="1">
        <f>[9]Slovakia!AP$12</f>
        <v>0</v>
      </c>
      <c r="AQ29" s="1">
        <f>[9]Slovakia!AQ$12</f>
        <v>0</v>
      </c>
      <c r="AR29" s="1">
        <f>[9]Slovakia!AR$12</f>
        <v>0</v>
      </c>
      <c r="AS29" s="1">
        <f>[9]Slovakia!AS$12</f>
        <v>0</v>
      </c>
      <c r="AT29" s="1">
        <f>[9]Slovakia!AT$12</f>
        <v>0</v>
      </c>
      <c r="AU29" s="1">
        <f>[9]Slovakia!AU$12</f>
        <v>0</v>
      </c>
      <c r="AV29" s="1">
        <f>[9]Slovakia!AV$12</f>
        <v>0</v>
      </c>
      <c r="AW29" s="1">
        <f>[9]Slovakia!AW$12</f>
        <v>0</v>
      </c>
      <c r="AX29" s="1">
        <f>[9]Slovakia!AX$12</f>
        <v>0</v>
      </c>
      <c r="AY29" s="1">
        <f>[9]Slovakia!AY$12</f>
        <v>0</v>
      </c>
      <c r="AZ29" s="1">
        <f>[9]Slovakia!AZ$12</f>
        <v>0</v>
      </c>
      <c r="BA29" s="1">
        <f>[9]Slovakia!BA$12</f>
        <v>0</v>
      </c>
      <c r="BB29" s="1">
        <f>[9]Slovakia!BB$12</f>
        <v>0</v>
      </c>
      <c r="BC29" s="1">
        <f>[9]Slovakia!BC$12</f>
        <v>0</v>
      </c>
      <c r="BD29" s="1">
        <f>[9]Slovakia!BD$12</f>
        <v>0</v>
      </c>
      <c r="BE29" s="1">
        <f>[9]Slovakia!BE$12</f>
        <v>0</v>
      </c>
      <c r="BF29" s="1">
        <f>[9]Slovakia!BF$12</f>
        <v>0</v>
      </c>
      <c r="BG29" s="1">
        <f>[9]Slovakia!BG$12</f>
        <v>0</v>
      </c>
      <c r="BH29" s="1">
        <f>[9]Slovakia!BH$12</f>
        <v>0</v>
      </c>
      <c r="BI29" s="1">
        <f>[9]Slovakia!BI$12</f>
        <v>0</v>
      </c>
      <c r="BJ29" s="1">
        <f>[9]Slovakia!BJ$12</f>
        <v>0</v>
      </c>
      <c r="BK29" s="1">
        <f>[9]Slovakia!BK$12</f>
        <v>0</v>
      </c>
      <c r="BL29" s="1">
        <f>[9]Slovakia!BL$12</f>
        <v>0</v>
      </c>
      <c r="BM29" s="1">
        <f>[9]Slovakia!BM$12</f>
        <v>0</v>
      </c>
      <c r="BN29" s="1">
        <f>[9]Slovakia!BN$12</f>
        <v>0</v>
      </c>
      <c r="BO29" s="1">
        <f>[9]Slovakia!BO$12</f>
        <v>0</v>
      </c>
      <c r="BP29" s="1">
        <f>[9]Slovakia!BP$12</f>
        <v>0</v>
      </c>
      <c r="BQ29" s="1">
        <f>[9]Slovakia!BQ$12</f>
        <v>0</v>
      </c>
      <c r="BR29" s="1">
        <f>[9]Slovakia!BR$12</f>
        <v>0</v>
      </c>
      <c r="BS29" s="1">
        <f>[9]Slovakia!BS$12</f>
        <v>0</v>
      </c>
      <c r="BT29" s="1">
        <f>[9]Slovakia!BT$12</f>
        <v>0</v>
      </c>
      <c r="BU29" s="1">
        <f>[9]Slovakia!BU$12</f>
        <v>0</v>
      </c>
      <c r="BV29" s="1">
        <f>[9]Slovakia!BV$12</f>
        <v>0</v>
      </c>
      <c r="BW29" s="1">
        <f>[9]Slovakia!BW$12</f>
        <v>0</v>
      </c>
      <c r="BX29" s="1">
        <f>[9]Slovakia!BX$12</f>
        <v>0</v>
      </c>
      <c r="BY29" s="1">
        <f>[9]Slovakia!BY$12</f>
        <v>0</v>
      </c>
      <c r="BZ29" s="1">
        <f>[9]Slovakia!BZ$12</f>
        <v>0</v>
      </c>
      <c r="CA29" s="1">
        <f>[9]Slovakia!CA$12</f>
        <v>0</v>
      </c>
      <c r="CB29" s="1">
        <f>[9]Slovakia!CB$12</f>
        <v>0</v>
      </c>
      <c r="CC29" s="1">
        <f>[9]Slovakia!CC$12</f>
        <v>0</v>
      </c>
      <c r="CD29" s="1">
        <f>[9]Slovakia!CD$12</f>
        <v>0</v>
      </c>
      <c r="CE29" s="1">
        <f>[9]Slovakia!CE$12</f>
        <v>0</v>
      </c>
      <c r="CF29" s="1">
        <f>[9]Slovakia!CF$12</f>
        <v>0</v>
      </c>
      <c r="CG29" s="1">
        <f>[9]Slovakia!CG$12</f>
        <v>0</v>
      </c>
      <c r="CH29" s="1">
        <f>[9]Slovakia!CH$12</f>
        <v>0</v>
      </c>
      <c r="CI29" s="1">
        <f>[9]Slovakia!CI$12</f>
        <v>0</v>
      </c>
      <c r="CJ29" s="1">
        <f>[9]Slovakia!CJ$12</f>
        <v>0</v>
      </c>
      <c r="CK29" s="1">
        <f>[9]Slovakia!CK$12</f>
        <v>0</v>
      </c>
      <c r="CL29" s="1">
        <f>[9]Slovakia!CL$12</f>
        <v>0</v>
      </c>
      <c r="CM29" s="1">
        <f>[9]Slovakia!CM$12</f>
        <v>0</v>
      </c>
      <c r="CN29" s="1">
        <f>[9]Slovakia!CN$12</f>
        <v>0</v>
      </c>
      <c r="CO29" s="1">
        <f>[9]Slovakia!CO$12</f>
        <v>0</v>
      </c>
      <c r="CP29" s="1">
        <f>[9]Slovakia!CP$12</f>
        <v>0</v>
      </c>
      <c r="CQ29" s="1">
        <f>[9]Slovakia!CQ$12</f>
        <v>0</v>
      </c>
      <c r="CR29" s="1">
        <f>[9]Slovakia!CR$12</f>
        <v>0</v>
      </c>
      <c r="CS29" s="1">
        <f>[9]Slovakia!CS$12</f>
        <v>0</v>
      </c>
      <c r="CT29" s="1">
        <f>[9]Slovakia!CT$12</f>
        <v>0</v>
      </c>
      <c r="CU29" s="1">
        <f>[9]Slovakia!CU$12</f>
        <v>0</v>
      </c>
      <c r="CV29" s="1">
        <f>[9]Slovakia!CV$12</f>
        <v>0</v>
      </c>
      <c r="CW29" s="1">
        <f>[9]Slovakia!CW$12</f>
        <v>0</v>
      </c>
      <c r="CX29" s="1">
        <f>[9]Slovakia!CX$12</f>
        <v>0</v>
      </c>
      <c r="CY29" s="1">
        <f>[9]Slovakia!CY$12</f>
        <v>0</v>
      </c>
      <c r="CZ29" s="1">
        <f>[9]Slovakia!CZ$12</f>
        <v>0</v>
      </c>
      <c r="DA29" s="1">
        <f>[9]Slovakia!DA$12</f>
        <v>0</v>
      </c>
      <c r="DB29" s="1">
        <f>[9]Slovakia!DB$12</f>
        <v>0</v>
      </c>
      <c r="DC29" s="1">
        <f>[9]Slovakia!DC$12</f>
        <v>0</v>
      </c>
      <c r="DD29" s="1">
        <f>[9]Slovakia!DD$12</f>
        <v>0</v>
      </c>
      <c r="DE29" s="1">
        <f>[9]Slovakia!DE$12</f>
        <v>0</v>
      </c>
      <c r="DF29" s="1">
        <f>[9]Slovakia!DF$12</f>
        <v>0</v>
      </c>
      <c r="DG29" s="1">
        <f>[9]Slovakia!DG$12</f>
        <v>6052</v>
      </c>
      <c r="DH29" s="1">
        <f>[9]Slovakia!DH$12</f>
        <v>0</v>
      </c>
      <c r="DI29" s="1">
        <f>[9]Slovakia!DI$12</f>
        <v>0</v>
      </c>
      <c r="DJ29" s="1">
        <f>[9]Slovakia!DJ$12</f>
        <v>0</v>
      </c>
      <c r="DK29" s="1">
        <f>[9]Slovakia!DK$12</f>
        <v>0</v>
      </c>
      <c r="DL29" s="1">
        <f>[9]Slovakia!DL$12</f>
        <v>0</v>
      </c>
      <c r="DM29" s="1">
        <f>[9]Slovakia!DM$12</f>
        <v>0</v>
      </c>
      <c r="DN29" s="1">
        <f>[9]Slovakia!DN$12</f>
        <v>0</v>
      </c>
      <c r="DO29" s="1">
        <f>[9]Slovakia!DO$12</f>
        <v>0</v>
      </c>
      <c r="DP29" s="1">
        <f>[9]Slovakia!DP$12</f>
        <v>0</v>
      </c>
      <c r="DQ29" s="1">
        <f>[9]Slovakia!DQ$12</f>
        <v>0</v>
      </c>
      <c r="DR29" s="1">
        <f>[9]Slovakia!DR$12</f>
        <v>0</v>
      </c>
      <c r="DS29" s="1">
        <f>[9]Slovakia!DS$12</f>
        <v>0</v>
      </c>
      <c r="DT29" s="1">
        <f>[9]Slovakia!DT$12</f>
        <v>0</v>
      </c>
      <c r="DU29" s="1">
        <f>[9]Slovakia!DU$12</f>
        <v>0</v>
      </c>
      <c r="DV29" s="1">
        <f>[9]Slovakia!DV$12</f>
        <v>0</v>
      </c>
      <c r="DW29" s="1">
        <f>[9]Slovakia!DW$12</f>
        <v>0</v>
      </c>
      <c r="DX29" s="1">
        <f>[9]Slovakia!DX$12</f>
        <v>0</v>
      </c>
      <c r="DY29" s="1">
        <f>[9]Slovakia!DY$12</f>
        <v>0</v>
      </c>
      <c r="DZ29" s="1">
        <f>[9]Slovakia!DZ$12</f>
        <v>0</v>
      </c>
      <c r="EA29" s="1">
        <f>[9]Slovakia!EA$12</f>
        <v>0</v>
      </c>
      <c r="EB29" s="1">
        <f>[9]Slovakia!EB$12</f>
        <v>0</v>
      </c>
      <c r="EC29" s="1">
        <f>[9]Slovakia!EC$12</f>
        <v>0</v>
      </c>
      <c r="ED29" s="1">
        <f>[9]Slovakia!ED$12</f>
        <v>0</v>
      </c>
      <c r="EE29" s="1">
        <f>[9]Slovakia!EE$12</f>
        <v>0</v>
      </c>
      <c r="EF29" s="1">
        <f>[9]Slovakia!EF$12</f>
        <v>0</v>
      </c>
      <c r="EG29" s="1">
        <f>[9]Slovakia!EG$12</f>
        <v>0</v>
      </c>
      <c r="EH29" s="1">
        <f>[9]Slovakia!EH$12</f>
        <v>0</v>
      </c>
      <c r="EI29" s="1">
        <f>[9]Slovakia!EI$12</f>
        <v>0</v>
      </c>
      <c r="EJ29" s="1">
        <f>[9]Slovakia!EJ$12</f>
        <v>0</v>
      </c>
      <c r="EK29" s="1">
        <f>[9]Slovakia!EK$12</f>
        <v>0</v>
      </c>
      <c r="EL29" s="1">
        <f>[9]Slovakia!EL$12</f>
        <v>0</v>
      </c>
      <c r="EM29" s="1">
        <f>[9]Slovakia!EM$12</f>
        <v>0</v>
      </c>
      <c r="EN29" s="1">
        <f>[9]Slovakia!EN$12</f>
        <v>0</v>
      </c>
      <c r="EO29" s="1">
        <f>[9]Slovakia!EO$12</f>
        <v>0</v>
      </c>
      <c r="EP29" s="1">
        <f>[9]Slovakia!EP$12</f>
        <v>0</v>
      </c>
      <c r="EQ29" s="1">
        <f>[9]Slovakia!EQ$12</f>
        <v>0</v>
      </c>
      <c r="ER29" s="1">
        <f>[9]Slovakia!ER$12</f>
        <v>0</v>
      </c>
      <c r="ES29" s="1">
        <f>[9]Slovakia!ES$12</f>
        <v>0</v>
      </c>
      <c r="ET29" s="1">
        <f>[9]Slovakia!ET$12</f>
        <v>0</v>
      </c>
      <c r="EU29" s="1">
        <f>[9]Slovakia!EU$12</f>
        <v>0</v>
      </c>
      <c r="EV29" s="1">
        <f>[9]Slovakia!EV$12</f>
        <v>0</v>
      </c>
      <c r="EW29" s="1">
        <f>[9]Slovakia!EW$12</f>
        <v>0</v>
      </c>
      <c r="EX29" s="1">
        <f>[9]Slovakia!EX$12</f>
        <v>0</v>
      </c>
      <c r="EY29" s="1">
        <f>[9]Slovakia!EY$12</f>
        <v>0</v>
      </c>
      <c r="EZ29" s="1">
        <f>[9]Slovakia!EZ$12</f>
        <v>0</v>
      </c>
      <c r="FA29" s="1">
        <f>[9]Slovakia!FA$12</f>
        <v>0</v>
      </c>
      <c r="FB29" s="1">
        <f>[9]Slovakia!FB$12</f>
        <v>0</v>
      </c>
      <c r="FC29" s="1">
        <f>[9]Slovakia!FC$12</f>
        <v>0</v>
      </c>
      <c r="FD29" s="1">
        <f>[9]Slovakia!FD$12</f>
        <v>0</v>
      </c>
      <c r="FE29" s="1">
        <f>[9]Slovakia!FE$12</f>
        <v>0</v>
      </c>
      <c r="FF29" s="1">
        <f>[9]Slovakia!FF$12</f>
        <v>0</v>
      </c>
      <c r="FG29" s="1">
        <f>[9]Slovakia!FG$12</f>
        <v>0</v>
      </c>
      <c r="FH29" s="1">
        <f>[9]Slovakia!FH$12</f>
        <v>0</v>
      </c>
      <c r="FI29" s="1">
        <f>[9]Slovakia!FI$12</f>
        <v>0</v>
      </c>
      <c r="FJ29" s="1">
        <f>[9]Slovakia!FJ$12</f>
        <v>0</v>
      </c>
      <c r="FK29" s="1">
        <f>[9]Slovakia!FK$12</f>
        <v>0</v>
      </c>
      <c r="FL29" s="1">
        <f>[9]Slovakia!FL$12</f>
        <v>0</v>
      </c>
      <c r="FM29" s="1">
        <f>[9]Slovakia!FM$12</f>
        <v>0</v>
      </c>
      <c r="FN29" s="1">
        <f>[9]Slovakia!FN$12</f>
        <v>0</v>
      </c>
      <c r="FO29" s="1">
        <f>[9]Slovakia!FO$12</f>
        <v>0</v>
      </c>
      <c r="FP29" s="1">
        <f>[9]Slovakia!FP$12</f>
        <v>0</v>
      </c>
      <c r="FQ29" s="1">
        <f>[9]Slovakia!FQ$12</f>
        <v>0</v>
      </c>
      <c r="FR29" s="1">
        <f>[9]Slovakia!FR$12</f>
        <v>0</v>
      </c>
      <c r="FS29" s="1">
        <f>[9]Slovakia!FS$12</f>
        <v>0</v>
      </c>
      <c r="FT29" s="1">
        <f>[9]Slovakia!FT$12</f>
        <v>0</v>
      </c>
      <c r="FU29" s="1">
        <f>[9]Slovakia!FU$12</f>
        <v>0</v>
      </c>
      <c r="FV29" s="1">
        <f>[9]Slovakia!FV$12</f>
        <v>0</v>
      </c>
      <c r="FW29" s="1">
        <f>[9]Slovakia!FW$12</f>
        <v>0</v>
      </c>
      <c r="FX29" s="1">
        <f>[9]Slovakia!FX$12</f>
        <v>0</v>
      </c>
      <c r="FY29" s="1">
        <f>[9]Slovakia!FY$12</f>
        <v>0</v>
      </c>
      <c r="FZ29" s="7">
        <f>1/1000*SUM($B29:FY29)</f>
        <v>6.0520000000000005</v>
      </c>
    </row>
    <row r="30" spans="1:182">
      <c r="A30" t="s">
        <v>31</v>
      </c>
      <c r="B30" s="1">
        <f>[9]Slovenia!B$12</f>
        <v>0</v>
      </c>
      <c r="C30" s="1">
        <f>[9]Slovenia!C$12</f>
        <v>0</v>
      </c>
      <c r="D30" s="1">
        <f>[9]Slovenia!D$12</f>
        <v>0</v>
      </c>
      <c r="E30" s="1">
        <f>[9]Slovenia!E$12</f>
        <v>0</v>
      </c>
      <c r="F30" s="1">
        <f>[9]Slovenia!F$12</f>
        <v>0</v>
      </c>
      <c r="G30" s="1">
        <f>[9]Slovenia!G$12</f>
        <v>0</v>
      </c>
      <c r="H30" s="1">
        <f>[9]Slovenia!H$12</f>
        <v>0</v>
      </c>
      <c r="I30" s="1">
        <f>[9]Slovenia!I$12</f>
        <v>0</v>
      </c>
      <c r="J30" s="1">
        <f>[9]Slovenia!J$12</f>
        <v>0</v>
      </c>
      <c r="K30" s="1">
        <f>[9]Slovenia!K$12</f>
        <v>0</v>
      </c>
      <c r="L30" s="1">
        <f>[9]Slovenia!L$12</f>
        <v>0</v>
      </c>
      <c r="M30" s="1">
        <f>[9]Slovenia!M$12</f>
        <v>0</v>
      </c>
      <c r="N30" s="1">
        <f>[9]Slovenia!N$12</f>
        <v>0</v>
      </c>
      <c r="O30" s="1">
        <f>[9]Slovenia!O$12</f>
        <v>0</v>
      </c>
      <c r="P30" s="1">
        <f>[9]Slovenia!P$12</f>
        <v>0</v>
      </c>
      <c r="Q30" s="1">
        <f>[9]Slovenia!Q$12</f>
        <v>0</v>
      </c>
      <c r="R30" s="1">
        <f>[9]Slovenia!R$12</f>
        <v>0</v>
      </c>
      <c r="S30" s="1">
        <f>[9]Slovenia!S$12</f>
        <v>0</v>
      </c>
      <c r="T30" s="1">
        <f>[9]Slovenia!T$12</f>
        <v>0</v>
      </c>
      <c r="U30" s="1">
        <f>[9]Slovenia!U$12</f>
        <v>0</v>
      </c>
      <c r="V30" s="1">
        <f>[9]Slovenia!V$12</f>
        <v>0</v>
      </c>
      <c r="W30" s="1">
        <f>[9]Slovenia!W$12</f>
        <v>0</v>
      </c>
      <c r="X30" s="1">
        <f>[9]Slovenia!X$12</f>
        <v>0</v>
      </c>
      <c r="Y30" s="1">
        <f>[9]Slovenia!Y$12</f>
        <v>0</v>
      </c>
      <c r="Z30" s="1">
        <f>[9]Slovenia!Z$12</f>
        <v>0</v>
      </c>
      <c r="AA30" s="1">
        <f>[9]Slovenia!AA$12</f>
        <v>0</v>
      </c>
      <c r="AB30" s="1">
        <f>[9]Slovenia!AB$12</f>
        <v>0</v>
      </c>
      <c r="AC30" s="1">
        <f>[9]Slovenia!AC$12</f>
        <v>0</v>
      </c>
      <c r="AD30" s="1">
        <f>[9]Slovenia!AD$12</f>
        <v>0</v>
      </c>
      <c r="AE30" s="1">
        <f>[9]Slovenia!AE$12</f>
        <v>0</v>
      </c>
      <c r="AF30" s="1">
        <f>[9]Slovenia!AF$12</f>
        <v>0</v>
      </c>
      <c r="AG30" s="1">
        <f>[9]Slovenia!AG$12</f>
        <v>0</v>
      </c>
      <c r="AH30" s="1">
        <f>[9]Slovenia!AH$12</f>
        <v>0</v>
      </c>
      <c r="AI30" s="1">
        <f>[9]Slovenia!AI$12</f>
        <v>0</v>
      </c>
      <c r="AJ30" s="1">
        <f>[9]Slovenia!AJ$12</f>
        <v>0</v>
      </c>
      <c r="AK30" s="1">
        <f>[9]Slovenia!AK$12</f>
        <v>0</v>
      </c>
      <c r="AL30" s="1">
        <f>[9]Slovenia!AL$12</f>
        <v>0</v>
      </c>
      <c r="AM30" s="1">
        <f>[9]Slovenia!AM$12</f>
        <v>0</v>
      </c>
      <c r="AN30" s="1">
        <f>[9]Slovenia!AN$12</f>
        <v>0</v>
      </c>
      <c r="AO30" s="1">
        <f>[9]Slovenia!AO$12</f>
        <v>0</v>
      </c>
      <c r="AP30" s="1">
        <f>[9]Slovenia!AP$12</f>
        <v>0</v>
      </c>
      <c r="AQ30" s="1">
        <f>[9]Slovenia!AQ$12</f>
        <v>0</v>
      </c>
      <c r="AR30" s="1">
        <f>[9]Slovenia!AR$12</f>
        <v>0</v>
      </c>
      <c r="AS30" s="1">
        <f>[9]Slovenia!AS$12</f>
        <v>0</v>
      </c>
      <c r="AT30" s="1">
        <f>[9]Slovenia!AT$12</f>
        <v>0</v>
      </c>
      <c r="AU30" s="1">
        <f>[9]Slovenia!AU$12</f>
        <v>0</v>
      </c>
      <c r="AV30" s="1">
        <f>[9]Slovenia!AV$12</f>
        <v>0</v>
      </c>
      <c r="AW30" s="1">
        <f>[9]Slovenia!AW$12</f>
        <v>0</v>
      </c>
      <c r="AX30" s="1">
        <f>[9]Slovenia!AX$12</f>
        <v>0</v>
      </c>
      <c r="AY30" s="1">
        <f>[9]Slovenia!AY$12</f>
        <v>0</v>
      </c>
      <c r="AZ30" s="1">
        <f>[9]Slovenia!AZ$12</f>
        <v>0</v>
      </c>
      <c r="BA30" s="1">
        <f>[9]Slovenia!BA$12</f>
        <v>0</v>
      </c>
      <c r="BB30" s="1">
        <f>[9]Slovenia!BB$12</f>
        <v>0</v>
      </c>
      <c r="BC30" s="1">
        <f>[9]Slovenia!BC$12</f>
        <v>0</v>
      </c>
      <c r="BD30" s="1">
        <f>[9]Slovenia!BD$12</f>
        <v>0</v>
      </c>
      <c r="BE30" s="1">
        <f>[9]Slovenia!BE$12</f>
        <v>0</v>
      </c>
      <c r="BF30" s="1">
        <f>[9]Slovenia!BF$12</f>
        <v>0</v>
      </c>
      <c r="BG30" s="1">
        <f>[9]Slovenia!BG$12</f>
        <v>0</v>
      </c>
      <c r="BH30" s="1">
        <f>[9]Slovenia!BH$12</f>
        <v>0</v>
      </c>
      <c r="BI30" s="1">
        <f>[9]Slovenia!BI$12</f>
        <v>0</v>
      </c>
      <c r="BJ30" s="1">
        <f>[9]Slovenia!BJ$12</f>
        <v>0</v>
      </c>
      <c r="BK30" s="1">
        <f>[9]Slovenia!BK$12</f>
        <v>0</v>
      </c>
      <c r="BL30" s="1">
        <f>[9]Slovenia!BL$12</f>
        <v>0</v>
      </c>
      <c r="BM30" s="1">
        <f>[9]Slovenia!BM$12</f>
        <v>0</v>
      </c>
      <c r="BN30" s="1">
        <f>[9]Slovenia!BN$12</f>
        <v>0</v>
      </c>
      <c r="BO30" s="1">
        <f>[9]Slovenia!BO$12</f>
        <v>0</v>
      </c>
      <c r="BP30" s="1">
        <f>[9]Slovenia!BP$12</f>
        <v>0</v>
      </c>
      <c r="BQ30" s="1">
        <f>[9]Slovenia!BQ$12</f>
        <v>0</v>
      </c>
      <c r="BR30" s="1">
        <f>[9]Slovenia!BR$12</f>
        <v>0</v>
      </c>
      <c r="BS30" s="1">
        <f>[9]Slovenia!BS$12</f>
        <v>0</v>
      </c>
      <c r="BT30" s="1">
        <f>[9]Slovenia!BT$12</f>
        <v>0</v>
      </c>
      <c r="BU30" s="1">
        <f>[9]Slovenia!BU$12</f>
        <v>0</v>
      </c>
      <c r="BV30" s="1">
        <f>[9]Slovenia!BV$12</f>
        <v>0</v>
      </c>
      <c r="BW30" s="1">
        <f>[9]Slovenia!BW$12</f>
        <v>0</v>
      </c>
      <c r="BX30" s="1">
        <f>[9]Slovenia!BX$12</f>
        <v>0</v>
      </c>
      <c r="BY30" s="1">
        <f>[9]Slovenia!BY$12</f>
        <v>0</v>
      </c>
      <c r="BZ30" s="1">
        <f>[9]Slovenia!BZ$12</f>
        <v>0</v>
      </c>
      <c r="CA30" s="1">
        <f>[9]Slovenia!CA$12</f>
        <v>0</v>
      </c>
      <c r="CB30" s="1">
        <f>[9]Slovenia!CB$12</f>
        <v>0</v>
      </c>
      <c r="CC30" s="1">
        <f>[9]Slovenia!CC$12</f>
        <v>0</v>
      </c>
      <c r="CD30" s="1">
        <f>[9]Slovenia!CD$12</f>
        <v>0</v>
      </c>
      <c r="CE30" s="1">
        <f>[9]Slovenia!CE$12</f>
        <v>0</v>
      </c>
      <c r="CF30" s="1">
        <f>[9]Slovenia!CF$12</f>
        <v>0</v>
      </c>
      <c r="CG30" s="1">
        <f>[9]Slovenia!CG$12</f>
        <v>0</v>
      </c>
      <c r="CH30" s="1">
        <f>[9]Slovenia!CH$12</f>
        <v>0</v>
      </c>
      <c r="CI30" s="1">
        <f>[9]Slovenia!CI$12</f>
        <v>0</v>
      </c>
      <c r="CJ30" s="1">
        <f>[9]Slovenia!CJ$12</f>
        <v>0</v>
      </c>
      <c r="CK30" s="1">
        <f>[9]Slovenia!CK$12</f>
        <v>0</v>
      </c>
      <c r="CL30" s="1">
        <f>[9]Slovenia!CL$12</f>
        <v>0</v>
      </c>
      <c r="CM30" s="1">
        <f>[9]Slovenia!CM$12</f>
        <v>0</v>
      </c>
      <c r="CN30" s="1">
        <f>[9]Slovenia!CN$12</f>
        <v>0</v>
      </c>
      <c r="CO30" s="1">
        <f>[9]Slovenia!CO$12</f>
        <v>0</v>
      </c>
      <c r="CP30" s="1">
        <f>[9]Slovenia!CP$12</f>
        <v>0</v>
      </c>
      <c r="CQ30" s="1">
        <f>[9]Slovenia!CQ$12</f>
        <v>0</v>
      </c>
      <c r="CR30" s="1">
        <f>[9]Slovenia!CR$12</f>
        <v>0</v>
      </c>
      <c r="CS30" s="1">
        <f>[9]Slovenia!CS$12</f>
        <v>0</v>
      </c>
      <c r="CT30" s="1">
        <f>[9]Slovenia!CT$12</f>
        <v>0</v>
      </c>
      <c r="CU30" s="1">
        <f>[9]Slovenia!CU$12</f>
        <v>0</v>
      </c>
      <c r="CV30" s="1">
        <f>[9]Slovenia!CV$12</f>
        <v>25817</v>
      </c>
      <c r="CW30" s="1">
        <f>[9]Slovenia!CW$12</f>
        <v>3564</v>
      </c>
      <c r="CX30" s="1">
        <f>[9]Slovenia!CX$12</f>
        <v>7063</v>
      </c>
      <c r="CY30" s="1">
        <f>[9]Slovenia!CY$12</f>
        <v>0</v>
      </c>
      <c r="CZ30" s="1">
        <f>[9]Slovenia!CZ$12</f>
        <v>3672</v>
      </c>
      <c r="DA30" s="1">
        <f>[9]Slovenia!DA$12</f>
        <v>11556</v>
      </c>
      <c r="DB30" s="1">
        <f>[9]Slovenia!DB$12</f>
        <v>5746</v>
      </c>
      <c r="DC30" s="1">
        <f>[9]Slovenia!DC$12</f>
        <v>10616</v>
      </c>
      <c r="DD30" s="1">
        <f>[9]Slovenia!DD$12</f>
        <v>18006</v>
      </c>
      <c r="DE30" s="1">
        <f>[9]Slovenia!DE$12</f>
        <v>6102</v>
      </c>
      <c r="DF30" s="1">
        <f>[9]Slovenia!DF$12</f>
        <v>24614</v>
      </c>
      <c r="DG30" s="1">
        <f>[9]Slovenia!DG$12</f>
        <v>18156</v>
      </c>
      <c r="DH30" s="1">
        <f>[9]Slovenia!DH$12</f>
        <v>5983</v>
      </c>
      <c r="DI30" s="1">
        <f>[9]Slovenia!DI$12</f>
        <v>0</v>
      </c>
      <c r="DJ30" s="1">
        <f>[9]Slovenia!DJ$12</f>
        <v>0</v>
      </c>
      <c r="DK30" s="1">
        <f>[9]Slovenia!DK$12</f>
        <v>0</v>
      </c>
      <c r="DL30" s="1">
        <f>[9]Slovenia!DL$12</f>
        <v>0</v>
      </c>
      <c r="DM30" s="1">
        <f>[9]Slovenia!DM$12</f>
        <v>0</v>
      </c>
      <c r="DN30" s="1">
        <f>[9]Slovenia!DN$12</f>
        <v>0</v>
      </c>
      <c r="DO30" s="1">
        <f>[9]Slovenia!DO$12</f>
        <v>0</v>
      </c>
      <c r="DP30" s="1">
        <f>[9]Slovenia!DP$12</f>
        <v>0</v>
      </c>
      <c r="DQ30" s="1">
        <f>[9]Slovenia!DQ$12</f>
        <v>0</v>
      </c>
      <c r="DR30" s="1">
        <f>[9]Slovenia!DR$12</f>
        <v>0</v>
      </c>
      <c r="DS30" s="1">
        <f>[9]Slovenia!DS$12</f>
        <v>0</v>
      </c>
      <c r="DT30" s="1">
        <f>[9]Slovenia!DT$12</f>
        <v>0</v>
      </c>
      <c r="DU30" s="1">
        <f>[9]Slovenia!DU$12</f>
        <v>0</v>
      </c>
      <c r="DV30" s="1">
        <f>[9]Slovenia!DV$12</f>
        <v>0</v>
      </c>
      <c r="DW30" s="1">
        <f>[9]Slovenia!DW$12</f>
        <v>0</v>
      </c>
      <c r="DX30" s="1">
        <f>[9]Slovenia!DX$12</f>
        <v>0</v>
      </c>
      <c r="DY30" s="1">
        <f>[9]Slovenia!DY$12</f>
        <v>0</v>
      </c>
      <c r="DZ30" s="1">
        <f>[9]Slovenia!DZ$12</f>
        <v>0</v>
      </c>
      <c r="EA30" s="1">
        <f>[9]Slovenia!EA$12</f>
        <v>0</v>
      </c>
      <c r="EB30" s="1">
        <f>[9]Slovenia!EB$12</f>
        <v>0</v>
      </c>
      <c r="EC30" s="1">
        <f>[9]Slovenia!EC$12</f>
        <v>0</v>
      </c>
      <c r="ED30" s="1">
        <f>[9]Slovenia!ED$12</f>
        <v>0</v>
      </c>
      <c r="EE30" s="1">
        <f>[9]Slovenia!EE$12</f>
        <v>0</v>
      </c>
      <c r="EF30" s="1">
        <f>[9]Slovenia!EF$12</f>
        <v>0</v>
      </c>
      <c r="EG30" s="1">
        <f>[9]Slovenia!EG$12</f>
        <v>0</v>
      </c>
      <c r="EH30" s="1">
        <f>[9]Slovenia!EH$12</f>
        <v>0</v>
      </c>
      <c r="EI30" s="1">
        <f>[9]Slovenia!EI$12</f>
        <v>0</v>
      </c>
      <c r="EJ30" s="1">
        <f>[9]Slovenia!EJ$12</f>
        <v>0</v>
      </c>
      <c r="EK30" s="1">
        <f>[9]Slovenia!EK$12</f>
        <v>0</v>
      </c>
      <c r="EL30" s="1">
        <f>[9]Slovenia!EL$12</f>
        <v>0</v>
      </c>
      <c r="EM30" s="1">
        <f>[9]Slovenia!EM$12</f>
        <v>0</v>
      </c>
      <c r="EN30" s="1">
        <f>[9]Slovenia!EN$12</f>
        <v>0</v>
      </c>
      <c r="EO30" s="1">
        <f>[9]Slovenia!EO$12</f>
        <v>0</v>
      </c>
      <c r="EP30" s="1">
        <f>[9]Slovenia!EP$12</f>
        <v>0</v>
      </c>
      <c r="EQ30" s="1">
        <f>[9]Slovenia!EQ$12</f>
        <v>0</v>
      </c>
      <c r="ER30" s="1">
        <f>[9]Slovenia!ER$12</f>
        <v>0</v>
      </c>
      <c r="ES30" s="1">
        <f>[9]Slovenia!ES$12</f>
        <v>0</v>
      </c>
      <c r="ET30" s="1">
        <f>[9]Slovenia!ET$12</f>
        <v>456</v>
      </c>
      <c r="EU30" s="1">
        <f>[9]Slovenia!EU$12</f>
        <v>0</v>
      </c>
      <c r="EV30" s="1">
        <f>[9]Slovenia!EV$12</f>
        <v>33886</v>
      </c>
      <c r="EW30" s="1">
        <f>[9]Slovenia!EW$12</f>
        <v>0</v>
      </c>
      <c r="EX30" s="1">
        <f>[9]Slovenia!EX$12</f>
        <v>0</v>
      </c>
      <c r="EY30" s="1">
        <f>[9]Slovenia!EY$12</f>
        <v>0</v>
      </c>
      <c r="EZ30" s="1">
        <f>[9]Slovenia!EZ$12</f>
        <v>0</v>
      </c>
      <c r="FA30" s="1">
        <f>[9]Slovenia!FA$12</f>
        <v>0</v>
      </c>
      <c r="FB30" s="1">
        <f>[9]Slovenia!FB$12</f>
        <v>0</v>
      </c>
      <c r="FC30" s="1">
        <f>[9]Slovenia!FC$12</f>
        <v>0</v>
      </c>
      <c r="FD30" s="1">
        <f>[9]Slovenia!FD$12</f>
        <v>0</v>
      </c>
      <c r="FE30" s="1">
        <f>[9]Slovenia!FE$12</f>
        <v>0</v>
      </c>
      <c r="FF30" s="1">
        <f>[9]Slovenia!FF$12</f>
        <v>0</v>
      </c>
      <c r="FG30" s="1">
        <f>[9]Slovenia!FG$12</f>
        <v>0</v>
      </c>
      <c r="FH30" s="1">
        <f>[9]Slovenia!FH$12</f>
        <v>0</v>
      </c>
      <c r="FI30" s="1">
        <f>[9]Slovenia!FI$12</f>
        <v>0</v>
      </c>
      <c r="FJ30" s="1">
        <f>[9]Slovenia!FJ$12</f>
        <v>0</v>
      </c>
      <c r="FK30" s="1">
        <f>[9]Slovenia!FK$12</f>
        <v>0</v>
      </c>
      <c r="FL30" s="1">
        <f>[9]Slovenia!FL$12</f>
        <v>0</v>
      </c>
      <c r="FM30" s="1">
        <f>[9]Slovenia!FM$12</f>
        <v>0</v>
      </c>
      <c r="FN30" s="1">
        <f>[9]Slovenia!FN$12</f>
        <v>0</v>
      </c>
      <c r="FO30" s="1">
        <f>[9]Slovenia!FO$12</f>
        <v>0</v>
      </c>
      <c r="FP30" s="1">
        <f>[9]Slovenia!FP$12</f>
        <v>0</v>
      </c>
      <c r="FQ30" s="1">
        <f>[9]Slovenia!FQ$12</f>
        <v>0</v>
      </c>
      <c r="FR30" s="1">
        <f>[9]Slovenia!FR$12</f>
        <v>0</v>
      </c>
      <c r="FS30" s="1">
        <f>[9]Slovenia!FS$12</f>
        <v>0</v>
      </c>
      <c r="FT30" s="1">
        <f>[9]Slovenia!FT$12</f>
        <v>0</v>
      </c>
      <c r="FU30" s="1">
        <f>[9]Slovenia!FU$12</f>
        <v>0</v>
      </c>
      <c r="FV30" s="1">
        <f>[9]Slovenia!FV$12</f>
        <v>0</v>
      </c>
      <c r="FW30" s="1">
        <f>[9]Slovenia!FW$12</f>
        <v>0</v>
      </c>
      <c r="FX30" s="1">
        <f>[9]Slovenia!FX$12</f>
        <v>0</v>
      </c>
      <c r="FY30" s="1">
        <f>[9]Slovenia!FY$12</f>
        <v>0</v>
      </c>
      <c r="FZ30" s="7">
        <f>1/1000*SUM($B30:FY30)</f>
        <v>175.23699999999999</v>
      </c>
    </row>
    <row r="31" spans="1:182">
      <c r="A31" t="s">
        <v>34</v>
      </c>
      <c r="B31" s="1">
        <f>[9]Spain!B$12</f>
        <v>0</v>
      </c>
      <c r="C31" s="1">
        <f>[9]Spain!C$12</f>
        <v>0</v>
      </c>
      <c r="D31" s="1">
        <f>[9]Spain!D$12</f>
        <v>0</v>
      </c>
      <c r="E31" s="1">
        <f>[9]Spain!E$12</f>
        <v>0</v>
      </c>
      <c r="F31" s="1">
        <f>[9]Spain!F$12</f>
        <v>0</v>
      </c>
      <c r="G31" s="1">
        <f>[9]Spain!G$12</f>
        <v>0</v>
      </c>
      <c r="H31" s="1">
        <f>[9]Spain!H$12</f>
        <v>0</v>
      </c>
      <c r="I31" s="1">
        <f>[9]Spain!I$12</f>
        <v>0</v>
      </c>
      <c r="J31" s="1">
        <f>[9]Spain!J$12</f>
        <v>0</v>
      </c>
      <c r="K31" s="1">
        <f>[9]Spain!K$12</f>
        <v>0</v>
      </c>
      <c r="L31" s="1">
        <f>[9]Spain!L$12</f>
        <v>0</v>
      </c>
      <c r="M31" s="1">
        <f>[9]Spain!M$12</f>
        <v>0</v>
      </c>
      <c r="N31" s="1">
        <f>[9]Spain!N$12</f>
        <v>0</v>
      </c>
      <c r="O31" s="1">
        <f>[9]Spain!O$12</f>
        <v>0</v>
      </c>
      <c r="P31" s="1">
        <f>[9]Spain!P$12</f>
        <v>0</v>
      </c>
      <c r="Q31" s="1">
        <f>[9]Spain!Q$12</f>
        <v>0</v>
      </c>
      <c r="R31" s="1">
        <f>[9]Spain!R$12</f>
        <v>0</v>
      </c>
      <c r="S31" s="1">
        <f>[9]Spain!S$12</f>
        <v>0</v>
      </c>
      <c r="T31" s="1">
        <f>[9]Spain!T$12</f>
        <v>0</v>
      </c>
      <c r="U31" s="1">
        <f>[9]Spain!U$12</f>
        <v>0</v>
      </c>
      <c r="V31" s="1">
        <f>[9]Spain!V$12</f>
        <v>0</v>
      </c>
      <c r="W31" s="1">
        <f>[9]Spain!W$12</f>
        <v>0</v>
      </c>
      <c r="X31" s="1">
        <f>[9]Spain!X$12</f>
        <v>0</v>
      </c>
      <c r="Y31" s="1">
        <f>[9]Spain!Y$12</f>
        <v>0</v>
      </c>
      <c r="Z31" s="1">
        <f>[9]Spain!Z$12</f>
        <v>0</v>
      </c>
      <c r="AA31" s="1">
        <f>[9]Spain!AA$12</f>
        <v>0</v>
      </c>
      <c r="AB31" s="1">
        <f>[9]Spain!AB$12</f>
        <v>0</v>
      </c>
      <c r="AC31" s="1">
        <f>[9]Spain!AC$12</f>
        <v>0</v>
      </c>
      <c r="AD31" s="1">
        <f>[9]Spain!AD$12</f>
        <v>0</v>
      </c>
      <c r="AE31" s="1">
        <f>[9]Spain!AE$12</f>
        <v>0</v>
      </c>
      <c r="AF31" s="1">
        <f>[9]Spain!AF$12</f>
        <v>0</v>
      </c>
      <c r="AG31" s="1">
        <f>[9]Spain!AG$12</f>
        <v>0</v>
      </c>
      <c r="AH31" s="1">
        <f>[9]Spain!AH$12</f>
        <v>0</v>
      </c>
      <c r="AI31" s="1">
        <f>[9]Spain!AI$12</f>
        <v>0</v>
      </c>
      <c r="AJ31" s="1">
        <f>[9]Spain!AJ$12</f>
        <v>0</v>
      </c>
      <c r="AK31" s="1">
        <f>[9]Spain!AK$12</f>
        <v>0</v>
      </c>
      <c r="AL31" s="1">
        <f>[9]Spain!AL$12</f>
        <v>0</v>
      </c>
      <c r="AM31" s="1">
        <f>[9]Spain!AM$12</f>
        <v>0</v>
      </c>
      <c r="AN31" s="1">
        <f>[9]Spain!AN$12</f>
        <v>0</v>
      </c>
      <c r="AO31" s="1">
        <f>[9]Spain!AO$12</f>
        <v>0</v>
      </c>
      <c r="AP31" s="1">
        <f>[9]Spain!AP$12</f>
        <v>0</v>
      </c>
      <c r="AQ31" s="1">
        <f>[9]Spain!AQ$12</f>
        <v>0</v>
      </c>
      <c r="AR31" s="1">
        <f>[9]Spain!AR$12</f>
        <v>0</v>
      </c>
      <c r="AS31" s="1">
        <f>[9]Spain!AS$12</f>
        <v>0</v>
      </c>
      <c r="AT31" s="1">
        <f>[9]Spain!AT$12</f>
        <v>0</v>
      </c>
      <c r="AU31" s="1">
        <f>[9]Spain!AU$12</f>
        <v>0</v>
      </c>
      <c r="AV31" s="1">
        <f>[9]Spain!AV$12</f>
        <v>0</v>
      </c>
      <c r="AW31" s="1">
        <f>[9]Spain!AW$12</f>
        <v>0</v>
      </c>
      <c r="AX31" s="1">
        <f>[9]Spain!AX$12</f>
        <v>0</v>
      </c>
      <c r="AY31" s="1">
        <f>[9]Spain!AY$12</f>
        <v>0</v>
      </c>
      <c r="AZ31" s="1">
        <f>[9]Spain!AZ$12</f>
        <v>0</v>
      </c>
      <c r="BA31" s="1">
        <f>[9]Spain!BA$12</f>
        <v>0</v>
      </c>
      <c r="BB31" s="1">
        <f>[9]Spain!BB$12</f>
        <v>0</v>
      </c>
      <c r="BC31" s="1">
        <f>[9]Spain!BC$12</f>
        <v>0</v>
      </c>
      <c r="BD31" s="1">
        <f>[9]Spain!BD$12</f>
        <v>0</v>
      </c>
      <c r="BE31" s="1">
        <f>[9]Spain!BE$12</f>
        <v>0</v>
      </c>
      <c r="BF31" s="1">
        <f>[9]Spain!BF$12</f>
        <v>0</v>
      </c>
      <c r="BG31" s="1">
        <f>[9]Spain!BG$12</f>
        <v>0</v>
      </c>
      <c r="BH31" s="1">
        <f>[9]Spain!BH$12</f>
        <v>0</v>
      </c>
      <c r="BI31" s="1">
        <f>[9]Spain!BI$12</f>
        <v>0</v>
      </c>
      <c r="BJ31" s="1">
        <f>[9]Spain!BJ$12</f>
        <v>0</v>
      </c>
      <c r="BK31" s="1">
        <f>[9]Spain!BK$12</f>
        <v>0</v>
      </c>
      <c r="BL31" s="1">
        <f>[9]Spain!BL$12</f>
        <v>0</v>
      </c>
      <c r="BM31" s="1">
        <f>[9]Spain!BM$12</f>
        <v>0</v>
      </c>
      <c r="BN31" s="1">
        <f>[9]Spain!BN$12</f>
        <v>0</v>
      </c>
      <c r="BO31" s="1">
        <f>[9]Spain!BO$12</f>
        <v>0</v>
      </c>
      <c r="BP31" s="1">
        <f>[9]Spain!BP$12</f>
        <v>0</v>
      </c>
      <c r="BQ31" s="1">
        <f>[9]Spain!BQ$12</f>
        <v>0</v>
      </c>
      <c r="BR31" s="1">
        <f>[9]Spain!BR$12</f>
        <v>0</v>
      </c>
      <c r="BS31" s="1">
        <f>[9]Spain!BS$12</f>
        <v>0</v>
      </c>
      <c r="BT31" s="1">
        <f>[9]Spain!BT$12</f>
        <v>0</v>
      </c>
      <c r="BU31" s="1">
        <f>[9]Spain!BU$12</f>
        <v>0</v>
      </c>
      <c r="BV31" s="1">
        <f>[9]Spain!BV$12</f>
        <v>0</v>
      </c>
      <c r="BW31" s="1">
        <f>[9]Spain!BW$12</f>
        <v>0</v>
      </c>
      <c r="BX31" s="1">
        <f>[9]Spain!BX$12</f>
        <v>0</v>
      </c>
      <c r="BY31" s="1">
        <f>[9]Spain!BY$12</f>
        <v>3020</v>
      </c>
      <c r="BZ31" s="1">
        <f>[9]Spain!BZ$12</f>
        <v>0</v>
      </c>
      <c r="CA31" s="1">
        <f>[9]Spain!CA$12</f>
        <v>0</v>
      </c>
      <c r="CB31" s="1">
        <f>[9]Spain!CB$12</f>
        <v>0</v>
      </c>
      <c r="CC31" s="1">
        <f>[9]Spain!CC$12</f>
        <v>0</v>
      </c>
      <c r="CD31" s="1">
        <f>[9]Spain!CD$12</f>
        <v>0</v>
      </c>
      <c r="CE31" s="1">
        <f>[9]Spain!CE$12</f>
        <v>0</v>
      </c>
      <c r="CF31" s="1">
        <f>[9]Spain!CF$12</f>
        <v>0</v>
      </c>
      <c r="CG31" s="1">
        <f>[9]Spain!CG$12</f>
        <v>0</v>
      </c>
      <c r="CH31" s="1">
        <f>[9]Spain!CH$12</f>
        <v>0</v>
      </c>
      <c r="CI31" s="1">
        <f>[9]Spain!CI$12</f>
        <v>0</v>
      </c>
      <c r="CJ31" s="1">
        <f>[9]Spain!CJ$12</f>
        <v>0</v>
      </c>
      <c r="CK31" s="1">
        <f>[9]Spain!CK$12</f>
        <v>0</v>
      </c>
      <c r="CL31" s="1">
        <f>[9]Spain!CL$12</f>
        <v>0</v>
      </c>
      <c r="CM31" s="1">
        <f>[9]Spain!CM$12</f>
        <v>0</v>
      </c>
      <c r="CN31" s="1">
        <f>[9]Spain!CN$12</f>
        <v>0</v>
      </c>
      <c r="CO31" s="1">
        <f>[9]Spain!CO$12</f>
        <v>0</v>
      </c>
      <c r="CP31" s="1">
        <f>[9]Spain!CP$12</f>
        <v>0</v>
      </c>
      <c r="CQ31" s="1">
        <f>[9]Spain!CQ$12</f>
        <v>0</v>
      </c>
      <c r="CR31" s="1">
        <f>[9]Spain!CR$12</f>
        <v>0</v>
      </c>
      <c r="CS31" s="1">
        <f>[9]Spain!CS$12</f>
        <v>0</v>
      </c>
      <c r="CT31" s="1">
        <f>[9]Spain!CT$12</f>
        <v>0</v>
      </c>
      <c r="CU31" s="1">
        <f>[9]Spain!CU$12</f>
        <v>0</v>
      </c>
      <c r="CV31" s="1">
        <f>[9]Spain!CV$12</f>
        <v>0</v>
      </c>
      <c r="CW31" s="1">
        <f>[9]Spain!CW$12</f>
        <v>0</v>
      </c>
      <c r="CX31" s="1">
        <f>[9]Spain!CX$12</f>
        <v>0</v>
      </c>
      <c r="CY31" s="1">
        <f>[9]Spain!CY$12</f>
        <v>0</v>
      </c>
      <c r="CZ31" s="1">
        <f>[9]Spain!CZ$12</f>
        <v>0</v>
      </c>
      <c r="DA31" s="1">
        <f>[9]Spain!DA$12</f>
        <v>0</v>
      </c>
      <c r="DB31" s="1">
        <f>[9]Spain!DB$12</f>
        <v>0</v>
      </c>
      <c r="DC31" s="1">
        <f>[9]Spain!DC$12</f>
        <v>0</v>
      </c>
      <c r="DD31" s="1">
        <f>[9]Spain!DD$12</f>
        <v>0</v>
      </c>
      <c r="DE31" s="1">
        <f>[9]Spain!DE$12</f>
        <v>0</v>
      </c>
      <c r="DF31" s="1">
        <f>[9]Spain!DF$12</f>
        <v>0</v>
      </c>
      <c r="DG31" s="1">
        <f>[9]Spain!DG$12</f>
        <v>0</v>
      </c>
      <c r="DH31" s="1">
        <f>[9]Spain!DH$12</f>
        <v>0</v>
      </c>
      <c r="DI31" s="1">
        <f>[9]Spain!DI$12</f>
        <v>0</v>
      </c>
      <c r="DJ31" s="1">
        <f>[9]Spain!DJ$12</f>
        <v>0</v>
      </c>
      <c r="DK31" s="1">
        <f>[9]Spain!DK$12</f>
        <v>0</v>
      </c>
      <c r="DL31" s="1">
        <f>[9]Spain!DL$12</f>
        <v>0</v>
      </c>
      <c r="DM31" s="1">
        <f>[9]Spain!DM$12</f>
        <v>0</v>
      </c>
      <c r="DN31" s="1">
        <f>[9]Spain!DN$12</f>
        <v>0</v>
      </c>
      <c r="DO31" s="1">
        <f>[9]Spain!DO$12</f>
        <v>0</v>
      </c>
      <c r="DP31" s="1">
        <f>[9]Spain!DP$12</f>
        <v>0</v>
      </c>
      <c r="DQ31" s="1">
        <f>[9]Spain!DQ$12</f>
        <v>0</v>
      </c>
      <c r="DR31" s="1">
        <f>[9]Spain!DR$12</f>
        <v>0</v>
      </c>
      <c r="DS31" s="1">
        <f>[9]Spain!DS$12</f>
        <v>0</v>
      </c>
      <c r="DT31" s="1">
        <f>[9]Spain!DT$12</f>
        <v>0</v>
      </c>
      <c r="DU31" s="1">
        <f>[9]Spain!DU$12</f>
        <v>0</v>
      </c>
      <c r="DV31" s="1">
        <f>[9]Spain!DV$12</f>
        <v>0</v>
      </c>
      <c r="DW31" s="1">
        <f>[9]Spain!DW$12</f>
        <v>0</v>
      </c>
      <c r="DX31" s="1">
        <f>[9]Spain!DX$12</f>
        <v>0</v>
      </c>
      <c r="DY31" s="1">
        <f>[9]Spain!DY$12</f>
        <v>0</v>
      </c>
      <c r="DZ31" s="1">
        <f>[9]Spain!DZ$12</f>
        <v>0</v>
      </c>
      <c r="EA31" s="1">
        <f>[9]Spain!EA$12</f>
        <v>0</v>
      </c>
      <c r="EB31" s="1">
        <f>[9]Spain!EB$12</f>
        <v>0</v>
      </c>
      <c r="EC31" s="1">
        <f>[9]Spain!EC$12</f>
        <v>0</v>
      </c>
      <c r="ED31" s="1">
        <f>[9]Spain!ED$12</f>
        <v>0</v>
      </c>
      <c r="EE31" s="1">
        <f>[9]Spain!EE$12</f>
        <v>0</v>
      </c>
      <c r="EF31" s="1">
        <f>[9]Spain!EF$12</f>
        <v>0</v>
      </c>
      <c r="EG31" s="1">
        <f>[9]Spain!EG$12</f>
        <v>0</v>
      </c>
      <c r="EH31" s="1">
        <f>[9]Spain!EH$12</f>
        <v>0</v>
      </c>
      <c r="EI31" s="1">
        <f>[9]Spain!EI$12</f>
        <v>0</v>
      </c>
      <c r="EJ31" s="1">
        <f>[9]Spain!EJ$12</f>
        <v>0</v>
      </c>
      <c r="EK31" s="1">
        <f>[9]Spain!EK$12</f>
        <v>0</v>
      </c>
      <c r="EL31" s="1">
        <f>[9]Spain!EL$12</f>
        <v>0</v>
      </c>
      <c r="EM31" s="1">
        <f>[9]Spain!EM$12</f>
        <v>0</v>
      </c>
      <c r="EN31" s="1">
        <f>[9]Spain!EN$12</f>
        <v>0</v>
      </c>
      <c r="EO31" s="1">
        <f>[9]Spain!EO$12</f>
        <v>0</v>
      </c>
      <c r="EP31" s="1">
        <f>[9]Spain!EP$12</f>
        <v>0</v>
      </c>
      <c r="EQ31" s="1">
        <f>[9]Spain!EQ$12</f>
        <v>0</v>
      </c>
      <c r="ER31" s="1">
        <f>[9]Spain!ER$12</f>
        <v>0</v>
      </c>
      <c r="ES31" s="1">
        <f>[9]Spain!ES$12</f>
        <v>0</v>
      </c>
      <c r="ET31" s="1">
        <f>[9]Spain!ET$12</f>
        <v>0</v>
      </c>
      <c r="EU31" s="1">
        <f>[9]Spain!EU$12</f>
        <v>0</v>
      </c>
      <c r="EV31" s="1">
        <f>[9]Spain!EV$12</f>
        <v>0</v>
      </c>
      <c r="EW31" s="1">
        <f>[9]Spain!EW$12</f>
        <v>0</v>
      </c>
      <c r="EX31" s="1">
        <f>[9]Spain!EX$12</f>
        <v>0</v>
      </c>
      <c r="EY31" s="1">
        <f>[9]Spain!EY$12</f>
        <v>0</v>
      </c>
      <c r="EZ31" s="1">
        <f>[9]Spain!EZ$12</f>
        <v>0</v>
      </c>
      <c r="FA31" s="1">
        <f>[9]Spain!FA$12</f>
        <v>0</v>
      </c>
      <c r="FB31" s="1">
        <f>[9]Spain!FB$12</f>
        <v>0</v>
      </c>
      <c r="FC31" s="1">
        <f>[9]Spain!FC$12</f>
        <v>0</v>
      </c>
      <c r="FD31" s="1">
        <f>[9]Spain!FD$12</f>
        <v>0</v>
      </c>
      <c r="FE31" s="1">
        <f>[9]Spain!FE$12</f>
        <v>0</v>
      </c>
      <c r="FF31" s="1">
        <f>[9]Spain!FF$12</f>
        <v>0</v>
      </c>
      <c r="FG31" s="1">
        <f>[9]Spain!FG$12</f>
        <v>0</v>
      </c>
      <c r="FH31" s="1">
        <f>[9]Spain!FH$12</f>
        <v>0</v>
      </c>
      <c r="FI31" s="1">
        <f>[9]Spain!FI$12</f>
        <v>0</v>
      </c>
      <c r="FJ31" s="1">
        <f>[9]Spain!FJ$12</f>
        <v>0</v>
      </c>
      <c r="FK31" s="1">
        <f>[9]Spain!FK$12</f>
        <v>0</v>
      </c>
      <c r="FL31" s="1">
        <f>[9]Spain!FL$12</f>
        <v>0</v>
      </c>
      <c r="FM31" s="1">
        <f>[9]Spain!FM$12</f>
        <v>0</v>
      </c>
      <c r="FN31" s="1">
        <f>[9]Spain!FN$12</f>
        <v>0</v>
      </c>
      <c r="FO31" s="1">
        <f>[9]Spain!FO$12</f>
        <v>0</v>
      </c>
      <c r="FP31" s="1">
        <f>[9]Spain!FP$12</f>
        <v>0</v>
      </c>
      <c r="FQ31" s="1">
        <f>[9]Spain!FQ$12</f>
        <v>0</v>
      </c>
      <c r="FR31" s="1">
        <f>[9]Spain!FR$12</f>
        <v>0</v>
      </c>
      <c r="FS31" s="1">
        <f>[9]Spain!FS$12</f>
        <v>0</v>
      </c>
      <c r="FT31" s="1">
        <f>[9]Spain!FT$12</f>
        <v>0</v>
      </c>
      <c r="FU31" s="1">
        <f>[9]Spain!FU$12</f>
        <v>0</v>
      </c>
      <c r="FV31" s="1">
        <f>[9]Spain!FV$12</f>
        <v>0</v>
      </c>
      <c r="FW31" s="1">
        <f>[9]Spain!FW$12</f>
        <v>0</v>
      </c>
      <c r="FX31" s="1">
        <f>[9]Spain!FX$12</f>
        <v>0</v>
      </c>
      <c r="FY31" s="1">
        <f>[9]Spain!FY$12</f>
        <v>0</v>
      </c>
      <c r="FZ31" s="7">
        <f>1/1000*SUM($B31:FY31)</f>
        <v>3.02</v>
      </c>
    </row>
    <row r="32" spans="1:182">
      <c r="A32" t="s">
        <v>26</v>
      </c>
      <c r="B32" s="1">
        <f>[9]Sweden!B$12</f>
        <v>0</v>
      </c>
      <c r="C32" s="1">
        <f>[9]Sweden!C$12</f>
        <v>0</v>
      </c>
      <c r="D32" s="1">
        <f>[9]Sweden!D$12</f>
        <v>0</v>
      </c>
      <c r="E32" s="1">
        <f>[9]Sweden!E$12</f>
        <v>0</v>
      </c>
      <c r="F32" s="1">
        <f>[9]Sweden!F$12</f>
        <v>0</v>
      </c>
      <c r="G32" s="1">
        <f>[9]Sweden!G$12</f>
        <v>0</v>
      </c>
      <c r="H32" s="1">
        <f>[9]Sweden!H$12</f>
        <v>0</v>
      </c>
      <c r="I32" s="1">
        <f>[9]Sweden!I$12</f>
        <v>0</v>
      </c>
      <c r="J32" s="1">
        <f>[9]Sweden!J$12</f>
        <v>0</v>
      </c>
      <c r="K32" s="1">
        <f>[9]Sweden!K$12</f>
        <v>0</v>
      </c>
      <c r="L32" s="1">
        <f>[9]Sweden!L$12</f>
        <v>0</v>
      </c>
      <c r="M32" s="1">
        <f>[9]Sweden!M$12</f>
        <v>0</v>
      </c>
      <c r="N32" s="1">
        <f>[9]Sweden!N$12</f>
        <v>0</v>
      </c>
      <c r="O32" s="1">
        <f>[9]Sweden!O$12</f>
        <v>0</v>
      </c>
      <c r="P32" s="1">
        <f>[9]Sweden!P$12</f>
        <v>0</v>
      </c>
      <c r="Q32" s="1">
        <f>[9]Sweden!Q$12</f>
        <v>0</v>
      </c>
      <c r="R32" s="1">
        <f>[9]Sweden!R$12</f>
        <v>0</v>
      </c>
      <c r="S32" s="1">
        <f>[9]Sweden!S$12</f>
        <v>0</v>
      </c>
      <c r="T32" s="1">
        <f>[9]Sweden!T$12</f>
        <v>0</v>
      </c>
      <c r="U32" s="1">
        <f>[9]Sweden!U$12</f>
        <v>0</v>
      </c>
      <c r="V32" s="1">
        <f>[9]Sweden!V$12</f>
        <v>0</v>
      </c>
      <c r="W32" s="1">
        <f>[9]Sweden!W$12</f>
        <v>0</v>
      </c>
      <c r="X32" s="1">
        <f>[9]Sweden!X$12</f>
        <v>0</v>
      </c>
      <c r="Y32" s="1">
        <f>[9]Sweden!Y$12</f>
        <v>0</v>
      </c>
      <c r="Z32" s="1">
        <f>[9]Sweden!Z$12</f>
        <v>0</v>
      </c>
      <c r="AA32" s="1">
        <f>[9]Sweden!AA$12</f>
        <v>0</v>
      </c>
      <c r="AB32" s="1">
        <f>[9]Sweden!AB$12</f>
        <v>0</v>
      </c>
      <c r="AC32" s="1">
        <f>[9]Sweden!AC$12</f>
        <v>0</v>
      </c>
      <c r="AD32" s="1">
        <f>[9]Sweden!AD$12</f>
        <v>0</v>
      </c>
      <c r="AE32" s="1">
        <f>[9]Sweden!AE$12</f>
        <v>0</v>
      </c>
      <c r="AF32" s="1">
        <f>[9]Sweden!AF$12</f>
        <v>0</v>
      </c>
      <c r="AG32" s="1">
        <f>[9]Sweden!AG$12</f>
        <v>0</v>
      </c>
      <c r="AH32" s="1">
        <f>[9]Sweden!AH$12</f>
        <v>0</v>
      </c>
      <c r="AI32" s="1">
        <f>[9]Sweden!AI$12</f>
        <v>0</v>
      </c>
      <c r="AJ32" s="1">
        <f>[9]Sweden!AJ$12</f>
        <v>0</v>
      </c>
      <c r="AK32" s="1">
        <f>[9]Sweden!AK$12</f>
        <v>0</v>
      </c>
      <c r="AL32" s="1">
        <f>[9]Sweden!AL$12</f>
        <v>0</v>
      </c>
      <c r="AM32" s="1">
        <f>[9]Sweden!AM$12</f>
        <v>0</v>
      </c>
      <c r="AN32" s="1">
        <f>[9]Sweden!AN$12</f>
        <v>0</v>
      </c>
      <c r="AO32" s="1">
        <f>[9]Sweden!AO$12</f>
        <v>0</v>
      </c>
      <c r="AP32" s="1">
        <f>[9]Sweden!AP$12</f>
        <v>0</v>
      </c>
      <c r="AQ32" s="1">
        <f>[9]Sweden!AQ$12</f>
        <v>0</v>
      </c>
      <c r="AR32" s="1">
        <f>[9]Sweden!AR$12</f>
        <v>0</v>
      </c>
      <c r="AS32" s="1">
        <f>[9]Sweden!AS$12</f>
        <v>0</v>
      </c>
      <c r="AT32" s="1">
        <f>[9]Sweden!AT$12</f>
        <v>0</v>
      </c>
      <c r="AU32" s="1">
        <f>[9]Sweden!AU$12</f>
        <v>0</v>
      </c>
      <c r="AV32" s="1">
        <f>[9]Sweden!AV$12</f>
        <v>0</v>
      </c>
      <c r="AW32" s="1">
        <f>[9]Sweden!AW$12</f>
        <v>33094</v>
      </c>
      <c r="AX32" s="1">
        <f>[9]Sweden!AX$12</f>
        <v>25524</v>
      </c>
      <c r="AY32" s="1">
        <f>[9]Sweden!AY$12</f>
        <v>4000</v>
      </c>
      <c r="AZ32" s="1">
        <f>[9]Sweden!AZ$12</f>
        <v>30602</v>
      </c>
      <c r="BA32" s="1">
        <f>[9]Sweden!BA$12</f>
        <v>0</v>
      </c>
      <c r="BB32" s="1">
        <f>[9]Sweden!BB$12</f>
        <v>0</v>
      </c>
      <c r="BC32" s="1">
        <f>[9]Sweden!BC$12</f>
        <v>0</v>
      </c>
      <c r="BD32" s="1">
        <f>[9]Sweden!BD$12</f>
        <v>0</v>
      </c>
      <c r="BE32" s="1">
        <f>[9]Sweden!BE$12</f>
        <v>0</v>
      </c>
      <c r="BF32" s="1">
        <f>[9]Sweden!BF$12</f>
        <v>0</v>
      </c>
      <c r="BG32" s="1">
        <f>[9]Sweden!BG$12</f>
        <v>0</v>
      </c>
      <c r="BH32" s="1">
        <f>[9]Sweden!BH$12</f>
        <v>0</v>
      </c>
      <c r="BI32" s="1">
        <f>[9]Sweden!BI$12</f>
        <v>0</v>
      </c>
      <c r="BJ32" s="1">
        <f>[9]Sweden!BJ$12</f>
        <v>0</v>
      </c>
      <c r="BK32" s="1">
        <f>[9]Sweden!BK$12</f>
        <v>0</v>
      </c>
      <c r="BL32" s="1">
        <f>[9]Sweden!BL$12</f>
        <v>0</v>
      </c>
      <c r="BM32" s="1">
        <f>[9]Sweden!BM$12</f>
        <v>0</v>
      </c>
      <c r="BN32" s="1">
        <f>[9]Sweden!BN$12</f>
        <v>0</v>
      </c>
      <c r="BO32" s="1">
        <f>[9]Sweden!BO$12</f>
        <v>0</v>
      </c>
      <c r="BP32" s="1">
        <f>[9]Sweden!BP$12</f>
        <v>0</v>
      </c>
      <c r="BQ32" s="1">
        <f>[9]Sweden!BQ$12</f>
        <v>0</v>
      </c>
      <c r="BR32" s="1">
        <f>[9]Sweden!BR$12</f>
        <v>0</v>
      </c>
      <c r="BS32" s="1">
        <f>[9]Sweden!BS$12</f>
        <v>0</v>
      </c>
      <c r="BT32" s="1">
        <f>[9]Sweden!BT$12</f>
        <v>0</v>
      </c>
      <c r="BU32" s="1">
        <f>[9]Sweden!BU$12</f>
        <v>0</v>
      </c>
      <c r="BV32" s="1">
        <f>[9]Sweden!BV$12</f>
        <v>0</v>
      </c>
      <c r="BW32" s="1">
        <f>[9]Sweden!BW$12</f>
        <v>0</v>
      </c>
      <c r="BX32" s="1">
        <f>[9]Sweden!BX$12</f>
        <v>0</v>
      </c>
      <c r="BY32" s="1">
        <f>[9]Sweden!BY$12</f>
        <v>0</v>
      </c>
      <c r="BZ32" s="1">
        <f>[9]Sweden!BZ$12</f>
        <v>0</v>
      </c>
      <c r="CA32" s="1">
        <f>[9]Sweden!CA$12</f>
        <v>0</v>
      </c>
      <c r="CB32" s="1">
        <f>[9]Sweden!CB$12</f>
        <v>0</v>
      </c>
      <c r="CC32" s="1">
        <f>[9]Sweden!CC$12</f>
        <v>0</v>
      </c>
      <c r="CD32" s="1">
        <f>[9]Sweden!CD$12</f>
        <v>0</v>
      </c>
      <c r="CE32" s="1">
        <f>[9]Sweden!CE$12</f>
        <v>0</v>
      </c>
      <c r="CF32" s="1">
        <f>[9]Sweden!CF$12</f>
        <v>0</v>
      </c>
      <c r="CG32" s="1">
        <f>[9]Sweden!CG$12</f>
        <v>0</v>
      </c>
      <c r="CH32" s="1">
        <f>[9]Sweden!CH$12</f>
        <v>0</v>
      </c>
      <c r="CI32" s="1">
        <f>[9]Sweden!CI$12</f>
        <v>0</v>
      </c>
      <c r="CJ32" s="1">
        <f>[9]Sweden!CJ$12</f>
        <v>0</v>
      </c>
      <c r="CK32" s="1">
        <f>[9]Sweden!CK$12</f>
        <v>0</v>
      </c>
      <c r="CL32" s="1">
        <f>[9]Sweden!CL$12</f>
        <v>0</v>
      </c>
      <c r="CM32" s="1">
        <f>[9]Sweden!CM$12</f>
        <v>0</v>
      </c>
      <c r="CN32" s="1">
        <f>[9]Sweden!CN$12</f>
        <v>0</v>
      </c>
      <c r="CO32" s="1">
        <f>[9]Sweden!CO$12</f>
        <v>0</v>
      </c>
      <c r="CP32" s="1">
        <f>[9]Sweden!CP$12</f>
        <v>0</v>
      </c>
      <c r="CQ32" s="1">
        <f>[9]Sweden!CQ$12</f>
        <v>0</v>
      </c>
      <c r="CR32" s="1">
        <f>[9]Sweden!CR$12</f>
        <v>0</v>
      </c>
      <c r="CS32" s="1">
        <f>[9]Sweden!CS$12</f>
        <v>0</v>
      </c>
      <c r="CT32" s="1">
        <f>[9]Sweden!CT$12</f>
        <v>0</v>
      </c>
      <c r="CU32" s="1">
        <f>[9]Sweden!CU$12</f>
        <v>0</v>
      </c>
      <c r="CV32" s="1">
        <f>[9]Sweden!CV$12</f>
        <v>0</v>
      </c>
      <c r="CW32" s="1">
        <f>[9]Sweden!CW$12</f>
        <v>0</v>
      </c>
      <c r="CX32" s="1">
        <f>[9]Sweden!CX$12</f>
        <v>0</v>
      </c>
      <c r="CY32" s="1">
        <f>[9]Sweden!CY$12</f>
        <v>0</v>
      </c>
      <c r="CZ32" s="1">
        <f>[9]Sweden!CZ$12</f>
        <v>0</v>
      </c>
      <c r="DA32" s="1">
        <f>[9]Sweden!DA$12</f>
        <v>0</v>
      </c>
      <c r="DB32" s="1">
        <f>[9]Sweden!DB$12</f>
        <v>0</v>
      </c>
      <c r="DC32" s="1">
        <f>[9]Sweden!DC$12</f>
        <v>0</v>
      </c>
      <c r="DD32" s="1">
        <f>[9]Sweden!DD$12</f>
        <v>0</v>
      </c>
      <c r="DE32" s="1">
        <f>[9]Sweden!DE$12</f>
        <v>0</v>
      </c>
      <c r="DF32" s="1">
        <f>[9]Sweden!DF$12</f>
        <v>0</v>
      </c>
      <c r="DG32" s="1">
        <f>[9]Sweden!DG$12</f>
        <v>0</v>
      </c>
      <c r="DH32" s="1">
        <f>[9]Sweden!DH$12</f>
        <v>0</v>
      </c>
      <c r="DI32" s="1">
        <f>[9]Sweden!DI$12</f>
        <v>0</v>
      </c>
      <c r="DJ32" s="1">
        <f>[9]Sweden!DJ$12</f>
        <v>0</v>
      </c>
      <c r="DK32" s="1">
        <f>[9]Sweden!DK$12</f>
        <v>0</v>
      </c>
      <c r="DL32" s="1">
        <f>[9]Sweden!DL$12</f>
        <v>0</v>
      </c>
      <c r="DM32" s="1">
        <f>[9]Sweden!DM$12</f>
        <v>0</v>
      </c>
      <c r="DN32" s="1">
        <f>[9]Sweden!DN$12</f>
        <v>0</v>
      </c>
      <c r="DO32" s="1">
        <f>[9]Sweden!DO$12</f>
        <v>0</v>
      </c>
      <c r="DP32" s="1">
        <f>[9]Sweden!DP$12</f>
        <v>0</v>
      </c>
      <c r="DQ32" s="1">
        <f>[9]Sweden!DQ$12</f>
        <v>0</v>
      </c>
      <c r="DR32" s="1">
        <f>[9]Sweden!DR$12</f>
        <v>0</v>
      </c>
      <c r="DS32" s="1">
        <f>[9]Sweden!DS$12</f>
        <v>0</v>
      </c>
      <c r="DT32" s="1">
        <f>[9]Sweden!DT$12</f>
        <v>0</v>
      </c>
      <c r="DU32" s="1">
        <f>[9]Sweden!DU$12</f>
        <v>0</v>
      </c>
      <c r="DV32" s="1">
        <f>[9]Sweden!DV$12</f>
        <v>0</v>
      </c>
      <c r="DW32" s="1">
        <f>[9]Sweden!DW$12</f>
        <v>0</v>
      </c>
      <c r="DX32" s="1">
        <f>[9]Sweden!DX$12</f>
        <v>14355</v>
      </c>
      <c r="DY32" s="1">
        <f>[9]Sweden!DY$12</f>
        <v>0</v>
      </c>
      <c r="DZ32" s="1">
        <f>[9]Sweden!DZ$12</f>
        <v>0</v>
      </c>
      <c r="EA32" s="1">
        <f>[9]Sweden!EA$12</f>
        <v>0</v>
      </c>
      <c r="EB32" s="1">
        <f>[9]Sweden!EB$12</f>
        <v>0</v>
      </c>
      <c r="EC32" s="1">
        <f>[9]Sweden!EC$12</f>
        <v>0</v>
      </c>
      <c r="ED32" s="1">
        <f>[9]Sweden!ED$12</f>
        <v>0</v>
      </c>
      <c r="EE32" s="1">
        <f>[9]Sweden!EE$12</f>
        <v>0</v>
      </c>
      <c r="EF32" s="1">
        <f>[9]Sweden!EF$12</f>
        <v>0</v>
      </c>
      <c r="EG32" s="1">
        <f>[9]Sweden!EG$12</f>
        <v>0</v>
      </c>
      <c r="EH32" s="1">
        <f>[9]Sweden!EH$12</f>
        <v>14915</v>
      </c>
      <c r="EI32" s="1">
        <f>[9]Sweden!EI$12</f>
        <v>0</v>
      </c>
      <c r="EJ32" s="1">
        <f>[9]Sweden!EJ$12</f>
        <v>0</v>
      </c>
      <c r="EK32" s="1">
        <f>[9]Sweden!EK$12</f>
        <v>0</v>
      </c>
      <c r="EL32" s="1">
        <f>[9]Sweden!EL$12</f>
        <v>0</v>
      </c>
      <c r="EM32" s="1">
        <f>[9]Sweden!EM$12</f>
        <v>0</v>
      </c>
      <c r="EN32" s="1">
        <f>[9]Sweden!EN$12</f>
        <v>0</v>
      </c>
      <c r="EO32" s="1">
        <f>[9]Sweden!EO$12</f>
        <v>0</v>
      </c>
      <c r="EP32" s="1">
        <f>[9]Sweden!EP$12</f>
        <v>0</v>
      </c>
      <c r="EQ32" s="1">
        <f>[9]Sweden!EQ$12</f>
        <v>0</v>
      </c>
      <c r="ER32" s="1">
        <f>[9]Sweden!ER$12</f>
        <v>0</v>
      </c>
      <c r="ES32" s="1">
        <f>[9]Sweden!ES$12</f>
        <v>0</v>
      </c>
      <c r="ET32" s="1">
        <f>[9]Sweden!ET$12</f>
        <v>0</v>
      </c>
      <c r="EU32" s="1">
        <f>[9]Sweden!EU$12</f>
        <v>0</v>
      </c>
      <c r="EV32" s="1">
        <f>[9]Sweden!EV$12</f>
        <v>0</v>
      </c>
      <c r="EW32" s="1">
        <f>[9]Sweden!EW$12</f>
        <v>0</v>
      </c>
      <c r="EX32" s="1">
        <f>[9]Sweden!EX$12</f>
        <v>0</v>
      </c>
      <c r="EY32" s="1">
        <f>[9]Sweden!EY$12</f>
        <v>0</v>
      </c>
      <c r="EZ32" s="1">
        <f>[9]Sweden!EZ$12</f>
        <v>0</v>
      </c>
      <c r="FA32" s="1">
        <f>[9]Sweden!FA$12</f>
        <v>0</v>
      </c>
      <c r="FB32" s="1">
        <f>[9]Sweden!FB$12</f>
        <v>0</v>
      </c>
      <c r="FC32" s="1">
        <f>[9]Sweden!FC$12</f>
        <v>0</v>
      </c>
      <c r="FD32" s="1">
        <f>[9]Sweden!FD$12</f>
        <v>0</v>
      </c>
      <c r="FE32" s="1">
        <f>[9]Sweden!FE$12</f>
        <v>0</v>
      </c>
      <c r="FF32" s="1">
        <f>[9]Sweden!FF$12</f>
        <v>0</v>
      </c>
      <c r="FG32" s="1">
        <f>[9]Sweden!FG$12</f>
        <v>0</v>
      </c>
      <c r="FH32" s="1">
        <f>[9]Sweden!FH$12</f>
        <v>0</v>
      </c>
      <c r="FI32" s="1">
        <f>[9]Sweden!FI$12</f>
        <v>0</v>
      </c>
      <c r="FJ32" s="1">
        <f>[9]Sweden!FJ$12</f>
        <v>0</v>
      </c>
      <c r="FK32" s="1">
        <f>[9]Sweden!FK$12</f>
        <v>0</v>
      </c>
      <c r="FL32" s="1">
        <f>[9]Sweden!FL$12</f>
        <v>0</v>
      </c>
      <c r="FM32" s="1">
        <f>[9]Sweden!FM$12</f>
        <v>0</v>
      </c>
      <c r="FN32" s="1">
        <f>[9]Sweden!FN$12</f>
        <v>0</v>
      </c>
      <c r="FO32" s="1">
        <f>[9]Sweden!FO$12</f>
        <v>0</v>
      </c>
      <c r="FP32" s="1">
        <f>[9]Sweden!FP$12</f>
        <v>0</v>
      </c>
      <c r="FQ32" s="1">
        <f>[9]Sweden!FQ$12</f>
        <v>0</v>
      </c>
      <c r="FR32" s="1">
        <f>[9]Sweden!FR$12</f>
        <v>0</v>
      </c>
      <c r="FS32" s="1">
        <f>[9]Sweden!FS$12</f>
        <v>0</v>
      </c>
      <c r="FT32" s="1">
        <f>[9]Sweden!FT$12</f>
        <v>0</v>
      </c>
      <c r="FU32" s="1">
        <f>[9]Sweden!FU$12</f>
        <v>0</v>
      </c>
      <c r="FV32" s="1">
        <f>[9]Sweden!FV$12</f>
        <v>0</v>
      </c>
      <c r="FW32" s="1">
        <f>[9]Sweden!FW$12</f>
        <v>0</v>
      </c>
      <c r="FX32" s="1">
        <f>[9]Sweden!FX$12</f>
        <v>0</v>
      </c>
      <c r="FY32" s="1">
        <f>[9]Sweden!FY$12</f>
        <v>0</v>
      </c>
      <c r="FZ32" s="7">
        <f>1/1000*SUM($B32:FY32)</f>
        <v>122.49000000000001</v>
      </c>
    </row>
    <row r="33" spans="1:182">
      <c r="A33" t="s">
        <v>37</v>
      </c>
      <c r="B33" s="1">
        <f>[9]UK!B$12</f>
        <v>0</v>
      </c>
      <c r="C33" s="1">
        <f>[9]UK!C$12</f>
        <v>0</v>
      </c>
      <c r="D33" s="1">
        <f>[9]UK!D$12</f>
        <v>0</v>
      </c>
      <c r="E33" s="1">
        <f>[9]UK!E$12</f>
        <v>0</v>
      </c>
      <c r="F33" s="1">
        <f>[9]UK!F$12</f>
        <v>0</v>
      </c>
      <c r="G33" s="1">
        <f>[9]UK!G$12</f>
        <v>0</v>
      </c>
      <c r="H33" s="1">
        <f>[9]UK!H$12</f>
        <v>0</v>
      </c>
      <c r="I33" s="1">
        <f>[9]UK!I$12</f>
        <v>0</v>
      </c>
      <c r="J33" s="1">
        <f>[9]UK!J$12</f>
        <v>0</v>
      </c>
      <c r="K33" s="1">
        <f>[9]UK!K$12</f>
        <v>0</v>
      </c>
      <c r="L33" s="1">
        <f>[9]UK!L$12</f>
        <v>0</v>
      </c>
      <c r="M33" s="1">
        <f>[9]UK!M$12</f>
        <v>0</v>
      </c>
      <c r="N33" s="1">
        <f>[9]UK!N$12</f>
        <v>0</v>
      </c>
      <c r="O33" s="1">
        <f>[9]UK!O$12</f>
        <v>0</v>
      </c>
      <c r="P33" s="1">
        <f>[9]UK!P$12</f>
        <v>0</v>
      </c>
      <c r="Q33" s="1">
        <f>[9]UK!Q$12</f>
        <v>0</v>
      </c>
      <c r="R33" s="1">
        <f>[9]UK!R$12</f>
        <v>0</v>
      </c>
      <c r="S33" s="1">
        <f>[9]UK!S$12</f>
        <v>0</v>
      </c>
      <c r="T33" s="1">
        <f>[9]UK!T$12</f>
        <v>0</v>
      </c>
      <c r="U33" s="1">
        <f>[9]UK!U$12</f>
        <v>0</v>
      </c>
      <c r="V33" s="1">
        <f>[9]UK!V$12</f>
        <v>0</v>
      </c>
      <c r="W33" s="1">
        <f>[9]UK!W$12</f>
        <v>0</v>
      </c>
      <c r="X33" s="1">
        <f>[9]UK!X$12</f>
        <v>0</v>
      </c>
      <c r="Y33" s="1">
        <f>[9]UK!Y$12</f>
        <v>0</v>
      </c>
      <c r="Z33" s="1">
        <f>[9]UK!Z$12</f>
        <v>0</v>
      </c>
      <c r="AA33" s="1">
        <f>[9]UK!AA$12</f>
        <v>0</v>
      </c>
      <c r="AB33" s="1">
        <f>[9]UK!AB$12</f>
        <v>0</v>
      </c>
      <c r="AC33" s="1">
        <f>[9]UK!AC$12</f>
        <v>0</v>
      </c>
      <c r="AD33" s="1">
        <f>[9]UK!AD$12</f>
        <v>0</v>
      </c>
      <c r="AE33" s="1">
        <f>[9]UK!AE$12</f>
        <v>0</v>
      </c>
      <c r="AF33" s="1">
        <f>[9]UK!AF$12</f>
        <v>0</v>
      </c>
      <c r="AG33" s="1">
        <f>[9]UK!AG$12</f>
        <v>0</v>
      </c>
      <c r="AH33" s="1">
        <f>[9]UK!AH$12</f>
        <v>0</v>
      </c>
      <c r="AI33" s="1">
        <f>[9]UK!AI$12</f>
        <v>0</v>
      </c>
      <c r="AJ33" s="1">
        <f>[9]UK!AJ$12</f>
        <v>0</v>
      </c>
      <c r="AK33" s="1">
        <f>[9]UK!AK$12</f>
        <v>0</v>
      </c>
      <c r="AL33" s="1">
        <f>[9]UK!AL$12</f>
        <v>0</v>
      </c>
      <c r="AM33" s="1">
        <f>[9]UK!AM$12</f>
        <v>0</v>
      </c>
      <c r="AN33" s="1">
        <f>[9]UK!AN$12</f>
        <v>0</v>
      </c>
      <c r="AO33" s="1">
        <f>[9]UK!AO$12</f>
        <v>0</v>
      </c>
      <c r="AP33" s="1">
        <f>[9]UK!AP$12</f>
        <v>0</v>
      </c>
      <c r="AQ33" s="1">
        <f>[9]UK!AQ$12</f>
        <v>0</v>
      </c>
      <c r="AR33" s="1">
        <f>[9]UK!AR$12</f>
        <v>0</v>
      </c>
      <c r="AS33" s="1">
        <f>[9]UK!AS$12</f>
        <v>0</v>
      </c>
      <c r="AT33" s="1">
        <f>[9]UK!AT$12</f>
        <v>0</v>
      </c>
      <c r="AU33" s="1">
        <f>[9]UK!AU$12</f>
        <v>0</v>
      </c>
      <c r="AV33" s="1">
        <f>[9]UK!AV$12</f>
        <v>0</v>
      </c>
      <c r="AW33" s="1">
        <f>[9]UK!AW$12</f>
        <v>0</v>
      </c>
      <c r="AX33" s="1">
        <f>[9]UK!AX$12</f>
        <v>0</v>
      </c>
      <c r="AY33" s="1">
        <f>[9]UK!AY$12</f>
        <v>0</v>
      </c>
      <c r="AZ33" s="1">
        <f>[9]UK!AZ$12</f>
        <v>0</v>
      </c>
      <c r="BA33" s="1">
        <f>[9]UK!BA$12</f>
        <v>0</v>
      </c>
      <c r="BB33" s="1">
        <f>[9]UK!BB$12</f>
        <v>0</v>
      </c>
      <c r="BC33" s="1">
        <f>[9]UK!BC$12</f>
        <v>0</v>
      </c>
      <c r="BD33" s="1">
        <f>[9]UK!BD$12</f>
        <v>0</v>
      </c>
      <c r="BE33" s="1">
        <f>[9]UK!BE$12</f>
        <v>0</v>
      </c>
      <c r="BF33" s="1">
        <f>[9]UK!BF$12</f>
        <v>0</v>
      </c>
      <c r="BG33" s="1">
        <f>[9]UK!BG$12</f>
        <v>0</v>
      </c>
      <c r="BH33" s="1">
        <f>[9]UK!BH$12</f>
        <v>0</v>
      </c>
      <c r="BI33" s="1">
        <f>[9]UK!BI$12</f>
        <v>0</v>
      </c>
      <c r="BJ33" s="1">
        <f>[9]UK!BJ$12</f>
        <v>0</v>
      </c>
      <c r="BK33" s="1">
        <f>[9]UK!BK$12</f>
        <v>0</v>
      </c>
      <c r="BL33" s="1">
        <f>[9]UK!BL$12</f>
        <v>0</v>
      </c>
      <c r="BM33" s="1">
        <f>[9]UK!BM$12</f>
        <v>0</v>
      </c>
      <c r="BN33" s="1">
        <f>[9]UK!BN$12</f>
        <v>0</v>
      </c>
      <c r="BO33" s="1">
        <f>[9]UK!BO$12</f>
        <v>0</v>
      </c>
      <c r="BP33" s="1">
        <f>[9]UK!BP$12</f>
        <v>0</v>
      </c>
      <c r="BQ33" s="1">
        <f>[9]UK!BQ$12</f>
        <v>0</v>
      </c>
      <c r="BR33" s="1">
        <f>[9]UK!BR$12</f>
        <v>0</v>
      </c>
      <c r="BS33" s="1">
        <f>[9]UK!BS$12</f>
        <v>0</v>
      </c>
      <c r="BT33" s="1">
        <f>[9]UK!BT$12</f>
        <v>0</v>
      </c>
      <c r="BU33" s="1">
        <f>[9]UK!BU$12</f>
        <v>0</v>
      </c>
      <c r="BV33" s="1">
        <f>[9]UK!BV$12</f>
        <v>0</v>
      </c>
      <c r="BW33" s="1">
        <f>[9]UK!BW$12</f>
        <v>0</v>
      </c>
      <c r="BX33" s="1">
        <f>[9]UK!BX$12</f>
        <v>0</v>
      </c>
      <c r="BY33" s="1">
        <f>[9]UK!BY$12</f>
        <v>0</v>
      </c>
      <c r="BZ33" s="1">
        <f>[9]UK!BZ$12</f>
        <v>0</v>
      </c>
      <c r="CA33" s="1">
        <f>[9]UK!CA$12</f>
        <v>0</v>
      </c>
      <c r="CB33" s="1">
        <f>[9]UK!CB$12</f>
        <v>0</v>
      </c>
      <c r="CC33" s="1">
        <f>[9]UK!CC$12</f>
        <v>0</v>
      </c>
      <c r="CD33" s="1">
        <f>[9]UK!CD$12</f>
        <v>0</v>
      </c>
      <c r="CE33" s="1">
        <f>[9]UK!CE$12</f>
        <v>0</v>
      </c>
      <c r="CF33" s="1">
        <f>[9]UK!CF$12</f>
        <v>0</v>
      </c>
      <c r="CG33" s="1">
        <f>[9]UK!CG$12</f>
        <v>0</v>
      </c>
      <c r="CH33" s="1">
        <f>[9]UK!CH$12</f>
        <v>0</v>
      </c>
      <c r="CI33" s="1">
        <f>[9]UK!CI$12</f>
        <v>0</v>
      </c>
      <c r="CJ33" s="1">
        <f>[9]UK!CJ$12</f>
        <v>10759</v>
      </c>
      <c r="CK33" s="1">
        <f>[9]UK!CK$12</f>
        <v>0</v>
      </c>
      <c r="CL33" s="1">
        <f>[9]UK!CL$12</f>
        <v>0</v>
      </c>
      <c r="CM33" s="1">
        <f>[9]UK!CM$12</f>
        <v>0</v>
      </c>
      <c r="CN33" s="1">
        <f>[9]UK!CN$12</f>
        <v>0</v>
      </c>
      <c r="CO33" s="1">
        <f>[9]UK!CO$12</f>
        <v>0</v>
      </c>
      <c r="CP33" s="1">
        <f>[9]UK!CP$12</f>
        <v>25372</v>
      </c>
      <c r="CQ33" s="1">
        <f>[9]UK!CQ$12</f>
        <v>0</v>
      </c>
      <c r="CR33" s="1">
        <f>[9]UK!CR$12</f>
        <v>0</v>
      </c>
      <c r="CS33" s="1">
        <f>[9]UK!CS$12</f>
        <v>0</v>
      </c>
      <c r="CT33" s="1">
        <f>[9]UK!CT$12</f>
        <v>0</v>
      </c>
      <c r="CU33" s="1">
        <f>[9]UK!CU$12</f>
        <v>0</v>
      </c>
      <c r="CV33" s="1">
        <f>[9]UK!CV$12</f>
        <v>0</v>
      </c>
      <c r="CW33" s="1">
        <f>[9]UK!CW$12</f>
        <v>0</v>
      </c>
      <c r="CX33" s="1">
        <f>[9]UK!CX$12</f>
        <v>0</v>
      </c>
      <c r="CY33" s="1">
        <f>[9]UK!CY$12</f>
        <v>0</v>
      </c>
      <c r="CZ33" s="1">
        <f>[9]UK!CZ$12</f>
        <v>0</v>
      </c>
      <c r="DA33" s="1">
        <f>[9]UK!DA$12</f>
        <v>0</v>
      </c>
      <c r="DB33" s="1">
        <f>[9]UK!DB$12</f>
        <v>0</v>
      </c>
      <c r="DC33" s="1">
        <f>[9]UK!DC$12</f>
        <v>0</v>
      </c>
      <c r="DD33" s="1">
        <f>[9]UK!DD$12</f>
        <v>0</v>
      </c>
      <c r="DE33" s="1">
        <f>[9]UK!DE$12</f>
        <v>0</v>
      </c>
      <c r="DF33" s="1">
        <f>[9]UK!DF$12</f>
        <v>0</v>
      </c>
      <c r="DG33" s="1">
        <f>[9]UK!DG$12</f>
        <v>0</v>
      </c>
      <c r="DH33" s="1">
        <f>[9]UK!DH$12</f>
        <v>0</v>
      </c>
      <c r="DI33" s="1">
        <f>[9]UK!DI$12</f>
        <v>0</v>
      </c>
      <c r="DJ33" s="1">
        <f>[9]UK!DJ$12</f>
        <v>0</v>
      </c>
      <c r="DK33" s="1">
        <f>[9]UK!DK$12</f>
        <v>0</v>
      </c>
      <c r="DL33" s="1">
        <f>[9]UK!DL$12</f>
        <v>0</v>
      </c>
      <c r="DM33" s="1">
        <f>[9]UK!DM$12</f>
        <v>0</v>
      </c>
      <c r="DN33" s="1">
        <f>[9]UK!DN$12</f>
        <v>0</v>
      </c>
      <c r="DO33" s="1">
        <f>[9]UK!DO$12</f>
        <v>0</v>
      </c>
      <c r="DP33" s="1">
        <f>[9]UK!DP$12</f>
        <v>0</v>
      </c>
      <c r="DQ33" s="1">
        <f>[9]UK!DQ$12</f>
        <v>0</v>
      </c>
      <c r="DR33" s="1">
        <f>[9]UK!DR$12</f>
        <v>0</v>
      </c>
      <c r="DS33" s="1">
        <f>[9]UK!DS$12</f>
        <v>0</v>
      </c>
      <c r="DT33" s="1">
        <f>[9]UK!DT$12</f>
        <v>0</v>
      </c>
      <c r="DU33" s="1">
        <f>[9]UK!DU$12</f>
        <v>0</v>
      </c>
      <c r="DV33" s="1">
        <f>[9]UK!DV$12</f>
        <v>0</v>
      </c>
      <c r="DW33" s="1">
        <f>[9]UK!DW$12</f>
        <v>0</v>
      </c>
      <c r="DX33" s="1">
        <f>[9]UK!DX$12</f>
        <v>0</v>
      </c>
      <c r="DY33" s="1">
        <f>[9]UK!DY$12</f>
        <v>0</v>
      </c>
      <c r="DZ33" s="1">
        <f>[9]UK!DZ$12</f>
        <v>0</v>
      </c>
      <c r="EA33" s="1">
        <f>[9]UK!EA$12</f>
        <v>0</v>
      </c>
      <c r="EB33" s="1">
        <f>[9]UK!EB$12</f>
        <v>0</v>
      </c>
      <c r="EC33" s="1">
        <f>[9]UK!EC$12</f>
        <v>0</v>
      </c>
      <c r="ED33" s="1">
        <f>[9]UK!ED$12</f>
        <v>0</v>
      </c>
      <c r="EE33" s="1">
        <f>[9]UK!EE$12</f>
        <v>0</v>
      </c>
      <c r="EF33" s="1">
        <f>[9]UK!EF$12</f>
        <v>0</v>
      </c>
      <c r="EG33" s="1">
        <f>[9]UK!EG$12</f>
        <v>0</v>
      </c>
      <c r="EH33" s="1">
        <f>[9]UK!EH$12</f>
        <v>0</v>
      </c>
      <c r="EI33" s="1">
        <f>[9]UK!EI$12</f>
        <v>0</v>
      </c>
      <c r="EJ33" s="1">
        <f>[9]UK!EJ$12</f>
        <v>0</v>
      </c>
      <c r="EK33" s="1">
        <f>[9]UK!EK$12</f>
        <v>0</v>
      </c>
      <c r="EL33" s="1">
        <f>[9]UK!EL$12</f>
        <v>0</v>
      </c>
      <c r="EM33" s="1">
        <f>[9]UK!EM$12</f>
        <v>0</v>
      </c>
      <c r="EN33" s="1">
        <f>[9]UK!EN$12</f>
        <v>0</v>
      </c>
      <c r="EO33" s="1">
        <f>[9]UK!EO$12</f>
        <v>0</v>
      </c>
      <c r="EP33" s="1">
        <f>[9]UK!EP$12</f>
        <v>0</v>
      </c>
      <c r="EQ33" s="1">
        <f>[9]UK!EQ$12</f>
        <v>0</v>
      </c>
      <c r="ER33" s="1">
        <f>[9]UK!ER$12</f>
        <v>0</v>
      </c>
      <c r="ES33" s="1">
        <f>[9]UK!ES$12</f>
        <v>0</v>
      </c>
      <c r="ET33" s="1">
        <f>[9]UK!ET$12</f>
        <v>0</v>
      </c>
      <c r="EU33" s="1">
        <f>[9]UK!EU$12</f>
        <v>0</v>
      </c>
      <c r="EV33" s="1">
        <f>[9]UK!EV$12</f>
        <v>0</v>
      </c>
      <c r="EW33" s="1">
        <f>[9]UK!EW$12</f>
        <v>0</v>
      </c>
      <c r="EX33" s="1">
        <f>[9]UK!EX$12</f>
        <v>0</v>
      </c>
      <c r="EY33" s="1">
        <f>[9]UK!EY$12</f>
        <v>0</v>
      </c>
      <c r="EZ33" s="1">
        <f>[9]UK!EZ$12</f>
        <v>0</v>
      </c>
      <c r="FA33" s="1">
        <f>[9]UK!FA$12</f>
        <v>0</v>
      </c>
      <c r="FB33" s="1">
        <f>[9]UK!FB$12</f>
        <v>0</v>
      </c>
      <c r="FC33" s="1">
        <f>[9]UK!FC$12</f>
        <v>0</v>
      </c>
      <c r="FD33" s="1">
        <f>[9]UK!FD$12</f>
        <v>0</v>
      </c>
      <c r="FE33" s="1">
        <f>[9]UK!FE$12</f>
        <v>0</v>
      </c>
      <c r="FF33" s="1">
        <f>[9]UK!FF$12</f>
        <v>0</v>
      </c>
      <c r="FG33" s="1">
        <f>[9]UK!FG$12</f>
        <v>8</v>
      </c>
      <c r="FH33" s="1">
        <f>[9]UK!FH$12</f>
        <v>0</v>
      </c>
      <c r="FI33" s="1">
        <f>[9]UK!FI$12</f>
        <v>0</v>
      </c>
      <c r="FJ33" s="1">
        <f>[9]UK!FJ$12</f>
        <v>0</v>
      </c>
      <c r="FK33" s="1">
        <f>[9]UK!FK$12</f>
        <v>0</v>
      </c>
      <c r="FL33" s="1">
        <f>[9]UK!FL$12</f>
        <v>0</v>
      </c>
      <c r="FM33" s="1">
        <f>[9]UK!FM$12</f>
        <v>0</v>
      </c>
      <c r="FN33" s="1">
        <f>[9]UK!FN$12</f>
        <v>0</v>
      </c>
      <c r="FO33" s="1">
        <f>[9]UK!FO$12</f>
        <v>0</v>
      </c>
      <c r="FP33" s="1">
        <f>[9]UK!FP$12</f>
        <v>0</v>
      </c>
      <c r="FQ33" s="1">
        <f>[9]UK!FQ$12</f>
        <v>0</v>
      </c>
      <c r="FR33" s="1">
        <f>[9]UK!FR$12</f>
        <v>0</v>
      </c>
      <c r="FS33" s="1">
        <f>[9]UK!FS$12</f>
        <v>0</v>
      </c>
      <c r="FT33" s="1">
        <f>[9]UK!FT$12</f>
        <v>0</v>
      </c>
      <c r="FU33" s="1">
        <f>[9]UK!FU$12</f>
        <v>0</v>
      </c>
      <c r="FV33" s="1">
        <f>[9]UK!FV$12</f>
        <v>0</v>
      </c>
      <c r="FW33" s="1">
        <f>[9]UK!FW$12</f>
        <v>0</v>
      </c>
      <c r="FX33" s="1">
        <f>[9]UK!FX$12</f>
        <v>0</v>
      </c>
      <c r="FY33" s="1">
        <f>[9]UK!FY$12</f>
        <v>0</v>
      </c>
      <c r="FZ33" s="7">
        <f>1/1000*SUM($B33:FY33)</f>
        <v>36.139000000000003</v>
      </c>
    </row>
    <row r="35" spans="1:18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7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52"/>
  <sheetViews>
    <sheetView workbookViewId="0">
      <pane xSplit="1" topLeftCell="B1" activePane="topRight" state="frozen"/>
      <selection pane="topRight" activeCell="B1" sqref="B1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8.6689999999999996E-3</v>
      </c>
      <c r="C1" s="2">
        <f>1/1000000*SUM(Pellets!C$3:N$3)</f>
        <v>3.7108999999999996E-2</v>
      </c>
      <c r="D1" s="2">
        <f>1/1000000*SUM(Pellets!D$3:O$3)</f>
        <v>4.4956999999999997E-2</v>
      </c>
      <c r="E1" s="2">
        <f>1/1000000*SUM(Pellets!E$3:P$3)</f>
        <v>6.1574999999999998E-2</v>
      </c>
      <c r="F1" s="2">
        <f>1/1000000*SUM(Pellets!F$3:Q$3)</f>
        <v>6.2474999999999996E-2</v>
      </c>
      <c r="G1" s="2">
        <f>1/1000000*SUM(Pellets!G$3:R$3)</f>
        <v>6.2474999999999996E-2</v>
      </c>
      <c r="H1" s="2">
        <f>1/1000000*SUM(Pellets!H$3:S$3)</f>
        <v>6.2474999999999996E-2</v>
      </c>
      <c r="I1" s="2">
        <f>1/1000000*SUM(Pellets!I$3:T$3)</f>
        <v>6.2474999999999996E-2</v>
      </c>
      <c r="J1" s="2">
        <f>1/1000000*SUM(Pellets!J$3:U$3)</f>
        <v>7.8192999999999999E-2</v>
      </c>
      <c r="K1" s="2">
        <f>1/1000000*SUM(Pellets!K$3:V$3)</f>
        <v>7.8192999999999999E-2</v>
      </c>
      <c r="L1" s="2">
        <f>1/1000000*SUM(Pellets!L$3:W$3)</f>
        <v>7.8192999999999999E-2</v>
      </c>
      <c r="M1" s="2">
        <f>1/1000000*SUM(Pellets!M$3:X$3)</f>
        <v>7.8192999999999999E-2</v>
      </c>
      <c r="N1" s="2">
        <f>1/1000000*SUM(Pellets!N$3:Y$3)</f>
        <v>7.0676000000000003E-2</v>
      </c>
      <c r="O1" s="2">
        <f>1/1000000*SUM(Pellets!O$3:Z$3)</f>
        <v>4.2235999999999996E-2</v>
      </c>
      <c r="P1" s="2">
        <f>1/1000000*SUM(Pellets!P$3:AA$3)</f>
        <v>3.3236000000000002E-2</v>
      </c>
      <c r="Q1" s="2">
        <f>1/1000000*SUM(Pellets!Q$3:AB$3)</f>
        <v>1.6618000000000001E-2</v>
      </c>
      <c r="R1" s="2">
        <f>1/1000000*SUM(Pellets!R$3:AC$3)</f>
        <v>1.5717999999999999E-2</v>
      </c>
      <c r="S1" s="2">
        <f>1/1000000*SUM(Pellets!S$3:AD$3)</f>
        <v>1.584E-2</v>
      </c>
      <c r="T1" s="2">
        <f>1/1000000*SUM(Pellets!T$3:AE$3)</f>
        <v>1.584E-2</v>
      </c>
      <c r="U1" s="2">
        <f>1/1000000*SUM(Pellets!U$3:AF$3)</f>
        <v>1.584E-2</v>
      </c>
      <c r="V1" s="2">
        <f>1/1000000*SUM(Pellets!V$3:AG$3)</f>
        <v>3.1099999999999997E-4</v>
      </c>
      <c r="W1" s="2">
        <f>1/1000000*SUM(Pellets!W$3:AH$3)</f>
        <v>3.1099999999999997E-4</v>
      </c>
      <c r="X1" s="2">
        <f>1/1000000*SUM(Pellets!X$3:AI$3)</f>
        <v>3.3299999999999996E-4</v>
      </c>
      <c r="Y1" s="2">
        <f>1/1000000*SUM(Pellets!Y$3:AJ$3)</f>
        <v>3.3299999999999996E-4</v>
      </c>
      <c r="Z1" s="2">
        <f>1/1000000*SUM(Pellets!Z$3:AK$3)</f>
        <v>6.0999999999999997E-4</v>
      </c>
      <c r="AA1" s="2">
        <f>1/1000000*SUM(Pellets!AA$3:AL$3)</f>
        <v>6.0999999999999997E-4</v>
      </c>
      <c r="AB1" s="2">
        <f>1/1000000*SUM(Pellets!AB$3:AM$3)</f>
        <v>6.0999999999999997E-4</v>
      </c>
      <c r="AC1" s="2">
        <f>1/1000000*SUM(Pellets!AC$3:AN$3)</f>
        <v>6.0999999999999997E-4</v>
      </c>
      <c r="AD1" s="2">
        <f>1/1000000*SUM(Pellets!AD$3:AO$3)</f>
        <v>6.0999999999999997E-4</v>
      </c>
      <c r="AE1" s="2">
        <f>1/1000000*SUM(Pellets!AE$3:AP$3)</f>
        <v>4.8799999999999999E-4</v>
      </c>
      <c r="AF1" s="2">
        <f>1/1000000*SUM(Pellets!AF$3:AQ$3)</f>
        <v>4.8799999999999999E-4</v>
      </c>
      <c r="AG1" s="2">
        <f>1/1000000*SUM(Pellets!AG$3:AR$3)</f>
        <v>4.8799999999999999E-4</v>
      </c>
      <c r="AH1" s="2">
        <f>1/1000000*SUM(Pellets!AH$3:AS$3)</f>
        <v>2.99E-4</v>
      </c>
      <c r="AI1" s="2">
        <f>1/1000000*SUM(Pellets!AI$3:AT$3)</f>
        <v>2.99E-4</v>
      </c>
      <c r="AJ1" s="2">
        <f>1/1000000*SUM(Pellets!AJ$3:AU$3)</f>
        <v>2.7700000000000001E-4</v>
      </c>
      <c r="AK1" s="2">
        <f>1/1000000*SUM(Pellets!AK$3:AV$3)</f>
        <v>6.2569999999999995E-3</v>
      </c>
      <c r="AL1" s="2">
        <f>1/1000000*SUM(Pellets!AL$3:AW$3)</f>
        <v>3.4568999999999996E-2</v>
      </c>
      <c r="AM1" s="2">
        <f>1/1000000*SUM(Pellets!AM$3:AX$3)</f>
        <v>3.7329000000000001E-2</v>
      </c>
      <c r="AN1" s="2">
        <f>1/1000000*SUM(Pellets!AN$3:AY$3)</f>
        <v>4.5104999999999999E-2</v>
      </c>
      <c r="AO1" s="2">
        <f>1/1000000*SUM(Pellets!AO$3:AZ$3)</f>
        <v>4.5104999999999999E-2</v>
      </c>
      <c r="AP1" s="2">
        <f>1/1000000*SUM(Pellets!AP$3:BA$3)</f>
        <v>5.0703999999999999E-2</v>
      </c>
      <c r="AQ1" s="2">
        <f>1/1000000*SUM(Pellets!AQ$3:BB$3)</f>
        <v>5.0703999999999999E-2</v>
      </c>
      <c r="AR1" s="2">
        <f>1/1000000*SUM(Pellets!AR$3:BC$3)</f>
        <v>6.4009999999999997E-2</v>
      </c>
      <c r="AS1" s="2">
        <f>1/1000000*SUM(Pellets!AS$3:BD$3)</f>
        <v>7.8890000000000002E-2</v>
      </c>
      <c r="AT1" s="2">
        <f>1/1000000*SUM(Pellets!AT$3:BE$3)</f>
        <v>8.2144999999999996E-2</v>
      </c>
      <c r="AU1" s="2">
        <f>1/1000000*SUM(Pellets!AU$3:BF$3)</f>
        <v>9.3786999999999995E-2</v>
      </c>
      <c r="AV1" s="2">
        <f>1/1000000*SUM(Pellets!AV$3:BG$3)</f>
        <v>0.101494</v>
      </c>
      <c r="AW1" s="2">
        <f>1/1000000*SUM(Pellets!AW$3:BH$3)</f>
        <v>0.103474</v>
      </c>
      <c r="AX1" s="2">
        <f>1/1000000*SUM(Pellets!AX$3:BI$3)</f>
        <v>9.1326999999999992E-2</v>
      </c>
      <c r="AY1" s="2">
        <f>1/1000000*SUM(Pellets!AY$3:BJ$3)</f>
        <v>0.12807299999999999</v>
      </c>
      <c r="AZ1" s="2">
        <f>1/1000000*SUM(Pellets!AZ$3:BK$3)</f>
        <v>0.12834699999999999</v>
      </c>
      <c r="BA1" s="2">
        <f>1/1000000*SUM(Pellets!BA$3:BL$3)</f>
        <v>0.13681699999999999</v>
      </c>
      <c r="BB1" s="2">
        <f>1/1000000*SUM(Pellets!BB$3:BM$3)</f>
        <v>0.13616799999999998</v>
      </c>
      <c r="BC1" s="2">
        <f>1/1000000*SUM(Pellets!BC$3:BN$3)</f>
        <v>0.13820199999999999</v>
      </c>
      <c r="BD1" s="2">
        <f>1/1000000*SUM(Pellets!BD$3:BO$3)</f>
        <v>0.127636</v>
      </c>
      <c r="BE1" s="2">
        <f>1/1000000*SUM(Pellets!BE$3:BP$3)</f>
        <v>0.113936</v>
      </c>
      <c r="BF1" s="2">
        <f>1/1000000*SUM(Pellets!BF$3:BQ$3)</f>
        <v>0.11579299999999999</v>
      </c>
      <c r="BG1" s="2">
        <f>1/1000000*SUM(Pellets!BG$3:BR$3)</f>
        <v>0.13420899999999999</v>
      </c>
      <c r="BH1" s="2">
        <f>1/1000000*SUM(Pellets!BH$3:BS$3)</f>
        <v>0.16656499999999999</v>
      </c>
      <c r="BI1" s="2">
        <f>1/1000000*SUM(Pellets!BI$3:BT$3)</f>
        <v>0.17687600000000001</v>
      </c>
      <c r="BJ1" s="2">
        <f>1/1000000*SUM(Pellets!BJ$3:BU$3)</f>
        <v>0.16109699999999999</v>
      </c>
      <c r="BK1" s="2">
        <f>1/1000000*SUM(Pellets!BK$3:BV$3)</f>
        <v>0.123792</v>
      </c>
      <c r="BL1" s="2">
        <f>1/1000000*SUM(Pellets!BL$3:BW$3)</f>
        <v>0.12686999999999998</v>
      </c>
      <c r="BM1" s="2">
        <f>1/1000000*SUM(Pellets!BM$3:BX$3)</f>
        <v>0.11845299999999999</v>
      </c>
      <c r="BN1" s="2">
        <f>1/1000000*SUM(Pellets!BN$3:BY$3)</f>
        <v>0.11418299999999999</v>
      </c>
      <c r="BO1" s="2">
        <f>1/1000000*SUM(Pellets!BO$3:BZ$3)</f>
        <v>0.112149</v>
      </c>
      <c r="BP1" s="2">
        <f>1/1000000*SUM(Pellets!BP$3:CA$3)</f>
        <v>0.10940899999999999</v>
      </c>
      <c r="BQ1" s="2">
        <f>1/1000000*SUM(Pellets!BQ$3:CB$3)</f>
        <v>0.12337099999999999</v>
      </c>
      <c r="BR1" s="2">
        <f>1/1000000*SUM(Pellets!BR$3:CC$3)</f>
        <v>0.11825899999999999</v>
      </c>
      <c r="BS1" s="2">
        <f>1/1000000*SUM(Pellets!BS$3:CD$3)</f>
        <v>8.8201000000000002E-2</v>
      </c>
      <c r="BT1" s="2">
        <f>1/1000000*SUM(Pellets!BT$3:CE$3)</f>
        <v>4.8138E-2</v>
      </c>
      <c r="BU1" s="2">
        <f>1/1000000*SUM(Pellets!BU$3:CF$3)</f>
        <v>2.9866999999999998E-2</v>
      </c>
      <c r="BV1" s="2">
        <f>1/1000000*SUM(Pellets!BV$3:CG$3)</f>
        <v>2.9397E-2</v>
      </c>
      <c r="BW1" s="2">
        <f>1/1000000*SUM(Pellets!BW$3:CH$3)</f>
        <v>0.113742</v>
      </c>
      <c r="BX1" s="2">
        <f>1/1000000*SUM(Pellets!BX$3:CI$3)</f>
        <v>0.103213</v>
      </c>
      <c r="BY1" s="2">
        <f>1/1000000*SUM(Pellets!BY$3:CJ$3)</f>
        <v>0.10316</v>
      </c>
      <c r="BZ1" s="2">
        <f>1/1000000*SUM(Pellets!BZ$3:CK$3)</f>
        <v>0.16616</v>
      </c>
      <c r="CA1" s="2">
        <f>1/1000000*SUM(Pellets!CA$3:CL$3)</f>
        <v>0.25923799999999997</v>
      </c>
      <c r="CB1" s="2">
        <f>1/1000000*SUM(Pellets!CB$3:CM$3)</f>
        <v>0.25923799999999997</v>
      </c>
      <c r="CC1" s="2">
        <f>1/1000000*SUM(Pellets!CC$3:CN$3)</f>
        <v>0.27736099999999997</v>
      </c>
      <c r="CD1" s="2">
        <f>1/1000000*SUM(Pellets!CD$3:CO$3)</f>
        <v>0.36180499999999999</v>
      </c>
      <c r="CE1" s="2">
        <f>1/1000000*SUM(Pellets!CE$3:CP$3)</f>
        <v>0.36441899999999999</v>
      </c>
      <c r="CF1" s="2">
        <f>1/1000000*SUM(Pellets!CF$3:CQ$3)</f>
        <v>0.378633</v>
      </c>
      <c r="CG1" s="2">
        <f>1/1000000*SUM(Pellets!CG$3:CR$3)</f>
        <v>0.38672299999999998</v>
      </c>
      <c r="CH1" s="2">
        <f>1/1000000*SUM(Pellets!CH$3:CS$3)</f>
        <v>0.39223199999999997</v>
      </c>
      <c r="CI1" s="2">
        <f>1/1000000*SUM(Pellets!CI$3:CT$3)</f>
        <v>0.31852599999999998</v>
      </c>
      <c r="CJ1" s="2">
        <f>1/1000000*SUM(Pellets!CJ$3:CU$3)</f>
        <v>0.31792699999999996</v>
      </c>
      <c r="CK1" s="2">
        <f>1/1000000*SUM(Pellets!CK$3:CV$3)</f>
        <v>0.36965199999999998</v>
      </c>
      <c r="CL1" s="2">
        <f>1/1000000*SUM(Pellets!CL$3:CW$3)</f>
        <v>0.31573999999999997</v>
      </c>
      <c r="CM1" s="2">
        <f>1/1000000*SUM(Pellets!CM$3:CX$3)</f>
        <v>0.222662</v>
      </c>
      <c r="CN1" s="2">
        <f>1/1000000*SUM(Pellets!CN$3:CY$3)</f>
        <v>0.222662</v>
      </c>
      <c r="CO1" s="2">
        <f>1/1000000*SUM(Pellets!CO$3:CZ$3)</f>
        <v>0.20222199999999999</v>
      </c>
      <c r="CP1" s="2">
        <f>1/1000000*SUM(Pellets!CP$3:DA$3)</f>
        <v>0.186307</v>
      </c>
      <c r="CQ1" s="2">
        <f>1/1000000*SUM(Pellets!CQ$3:DB$3)</f>
        <v>0.22022799999999998</v>
      </c>
      <c r="CR1" s="2">
        <f>1/1000000*SUM(Pellets!CR$3:DC$3)</f>
        <v>0.53890300000000002</v>
      </c>
      <c r="CS1" s="2">
        <f>1/1000000*SUM(Pellets!CS$3:DD$3)</f>
        <v>0.88895299999999999</v>
      </c>
      <c r="CT1" s="2">
        <f>1/1000000*SUM(Pellets!CT$3:DE$3)</f>
        <v>1.297979</v>
      </c>
      <c r="CU1" s="2">
        <f>1/1000000*SUM(Pellets!CU$3:DF$3)</f>
        <v>1.333458</v>
      </c>
      <c r="CV1" s="2">
        <f>1/1000000*SUM(Pellets!CV$3:DG$3)</f>
        <v>1.3787779999999998</v>
      </c>
      <c r="CW1" s="2">
        <f>1/1000000*SUM(Pellets!CW$3:DH$3)</f>
        <v>1.3380809999999999</v>
      </c>
      <c r="CX1" s="2">
        <f>1/1000000*SUM(Pellets!CX$3:DI$3)</f>
        <v>1.3283129999999999</v>
      </c>
      <c r="CY1" s="2">
        <f>1/1000000*SUM(Pellets!CY$3:DJ$3)</f>
        <v>1.4622659999999998</v>
      </c>
      <c r="CZ1" s="2">
        <f>1/1000000*SUM(Pellets!CZ$3:DK$3)</f>
        <v>1.5367089999999999</v>
      </c>
      <c r="DA1" s="2">
        <f>1/1000000*SUM(Pellets!DA$3:DL$3)</f>
        <v>1.523884</v>
      </c>
      <c r="DB1" s="2">
        <f>1/1000000*SUM(Pellets!DB$3:DM$3)</f>
        <v>1.4712189999999998</v>
      </c>
      <c r="DC1" s="2">
        <f>1/1000000*SUM(Pellets!DC$3:DN$3)</f>
        <v>1.4346839999999998</v>
      </c>
      <c r="DD1" s="2">
        <f>1/1000000*SUM(Pellets!DD$3:DO$3)</f>
        <v>1.2391699999999999</v>
      </c>
      <c r="DE1" s="2">
        <f>1/1000000*SUM(Pellets!DE$3:DP$3)</f>
        <v>0.88102999999999998</v>
      </c>
      <c r="DF1" s="2">
        <f>1/1000000*SUM(Pellets!DF$3:DQ$3)</f>
        <v>0.46957899999999997</v>
      </c>
      <c r="DG1" s="2">
        <f>1/1000000*SUM(Pellets!DG$3:DR$3)</f>
        <v>0.42724699999999999</v>
      </c>
      <c r="DH1" s="2">
        <f>1/1000000*SUM(Pellets!DH$3:DS$3)</f>
        <v>0.39926299999999998</v>
      </c>
      <c r="DI1" s="2">
        <f>1/1000000*SUM(Pellets!DI$3:DT$3)</f>
        <v>0.39868899999999996</v>
      </c>
      <c r="DJ1" s="2">
        <f>1/1000000*SUM(Pellets!DJ$3:DU$3)</f>
        <v>0.39890699999999996</v>
      </c>
      <c r="DK1" s="2">
        <f>1/1000000*SUM(Pellets!DK$3:DV$3)</f>
        <v>0.26495399999999997</v>
      </c>
      <c r="DL1" s="2">
        <f>1/1000000*SUM(Pellets!DL$3:DW$3)</f>
        <v>0.19051099999999999</v>
      </c>
      <c r="DM1" s="2">
        <f>1/1000000*SUM(Pellets!DM$3:DX$3)</f>
        <v>0.19051099999999999</v>
      </c>
      <c r="DN1" s="2">
        <f>1/1000000*SUM(Pellets!DN$3:DY$3)</f>
        <v>0.174647</v>
      </c>
      <c r="DO1" s="2">
        <f>1/1000000*SUM(Pellets!DO$3:DZ$3)</f>
        <v>0.18110899999999999</v>
      </c>
      <c r="DP1" s="2">
        <f>1/1000000*SUM(Pellets!DP$3:EA$3)</f>
        <v>4.4429999999999997E-2</v>
      </c>
      <c r="DQ1" s="2">
        <f>1/1000000*SUM(Pellets!DQ$3:EB$3)</f>
        <v>4.4649999999999995E-2</v>
      </c>
      <c r="DR1" s="2">
        <f>1/1000000*SUM(Pellets!DR$3:EC$3)</f>
        <v>4.2261E-2</v>
      </c>
      <c r="DS1" s="2">
        <f>1/1000000*SUM(Pellets!DS$3:ED$3)</f>
        <v>0.13891699999999998</v>
      </c>
      <c r="DT1" s="2">
        <f>1/1000000*SUM(Pellets!DT$3:EE$3)</f>
        <v>0.22444399999999998</v>
      </c>
      <c r="DU1" s="2">
        <f>1/1000000*SUM(Pellets!DU$3:EF$3)</f>
        <v>0.24498899999999998</v>
      </c>
      <c r="DV1" s="2">
        <f>1/1000000*SUM(Pellets!DV$3:EG$3)</f>
        <v>0.31298300000000001</v>
      </c>
      <c r="DW1" s="2">
        <f>1/1000000*SUM(Pellets!DW$3:EH$3)</f>
        <v>0.35402</v>
      </c>
      <c r="DX1" s="2">
        <f>1/1000000*SUM(Pellets!DX$3:EI$3)</f>
        <v>0.36209799999999998</v>
      </c>
      <c r="DY1" s="2">
        <f>1/1000000*SUM(Pellets!DY$3:EJ$3)</f>
        <v>0.37435799999999997</v>
      </c>
      <c r="DZ1" s="2">
        <f>1/1000000*SUM(Pellets!DZ$3:EK$3)</f>
        <v>0.38664199999999999</v>
      </c>
      <c r="EA1" s="2">
        <f>1/1000000*SUM(Pellets!EA$3:EL$3)</f>
        <v>0.40156399999999998</v>
      </c>
      <c r="EB1" s="2">
        <f>1/1000000*SUM(Pellets!EB$3:EM$3)</f>
        <v>0.424396</v>
      </c>
      <c r="EC1" s="2">
        <f>1/1000000*SUM(Pellets!EC$3:EN$3)</f>
        <v>0.42623499999999998</v>
      </c>
      <c r="ED1" s="2">
        <f>1/1000000*SUM(Pellets!ED$3:EO$3)</f>
        <v>0.42534699999999998</v>
      </c>
      <c r="EE1" s="2">
        <f>1/1000000*SUM(Pellets!EE$3:EP$3)</f>
        <v>0.32401099999999999</v>
      </c>
      <c r="EF1" s="2">
        <f>1/1000000*SUM(Pellets!EF$3:EQ$3)</f>
        <v>0.22476499999999999</v>
      </c>
      <c r="EG1" s="2">
        <f>1/1000000*SUM(Pellets!EG$3:ER$3)</f>
        <v>0.21721199999999999</v>
      </c>
      <c r="EH1" s="2">
        <f>1/1000000*SUM(Pellets!EH$3:ES$3)</f>
        <v>0.163969</v>
      </c>
      <c r="EI1" s="2">
        <f>1/1000000*SUM(Pellets!EI$3:ET$3)</f>
        <v>0.14288999999999999</v>
      </c>
      <c r="EJ1" s="2">
        <f>1/1000000*SUM(Pellets!EJ$3:EU$3)</f>
        <v>0.147757</v>
      </c>
      <c r="EK1" s="2">
        <f>1/1000000*SUM(Pellets!EK$3:EV$3)</f>
        <v>0.13549700000000001</v>
      </c>
      <c r="EL1" s="2">
        <f>1/1000000*SUM(Pellets!EL$3:EW$3)</f>
        <v>0.12321299999999999</v>
      </c>
      <c r="EM1" s="2">
        <f>1/1000000*SUM(Pellets!EM$3:EX$3)</f>
        <v>0.10182899999999999</v>
      </c>
      <c r="EN1" s="2">
        <f>1/1000000*SUM(Pellets!EN$3:EY$3)</f>
        <v>9.4174999999999995E-2</v>
      </c>
      <c r="EO1" s="2">
        <f>1/1000000*SUM(Pellets!EO$3:EZ$3)</f>
        <v>0.101604</v>
      </c>
      <c r="EP1" s="2">
        <f>1/1000000*SUM(Pellets!EP$3:FA$3)</f>
        <v>0.15085299999999999</v>
      </c>
      <c r="EQ1" s="2">
        <f>1/1000000*SUM(Pellets!EQ$3:FB$3)</f>
        <v>0.14954599999999998</v>
      </c>
      <c r="ER1" s="2">
        <f>1/1000000*SUM(Pellets!ER$3:FC$3)</f>
        <v>0.15024199999999999</v>
      </c>
      <c r="ES1" s="2">
        <f>1/1000000*SUM(Pellets!ES$3:FD$3)</f>
        <v>0.126806</v>
      </c>
      <c r="ET1" s="2">
        <f>1/1000000*SUM(Pellets!ET$3:FE$3)</f>
        <v>0.11193199999999999</v>
      </c>
      <c r="EU1" s="2">
        <f>1/1000000*SUM(Pellets!EU$3:FF$3)</f>
        <v>9.1974E-2</v>
      </c>
      <c r="EV1" s="2">
        <f>1/1000000*SUM(Pellets!EV$3:FG$3)</f>
        <v>7.9029000000000002E-2</v>
      </c>
      <c r="EW1" s="2">
        <f>1/1000000*SUM(Pellets!EW$3:FH$3)</f>
        <v>7.9029000000000002E-2</v>
      </c>
      <c r="EX1" s="2">
        <f>1/1000000*SUM(Pellets!EX$3:FI$3)</f>
        <v>8.9892E-2</v>
      </c>
      <c r="EY1" s="2">
        <f>1/1000000*SUM(Pellets!EY$3:FJ$3)</f>
        <v>9.161699999999999E-2</v>
      </c>
      <c r="EZ1" s="2">
        <f>1/1000000*SUM(Pellets!EZ$3:FK$3)</f>
        <v>8.0736000000000002E-2</v>
      </c>
      <c r="FA1" s="2">
        <f>1/1000000*SUM(Pellets!FA$3:FL$3)</f>
        <v>7.6422999999999991E-2</v>
      </c>
      <c r="FB1" s="2">
        <f>1/1000000*SUM(Pellets!FB$3:FM$3)</f>
        <v>0.11748199999999999</v>
      </c>
      <c r="FC1" s="2">
        <f>1/1000000*SUM(Pellets!FC$3:FN$3)</f>
        <v>0.11748199999999999</v>
      </c>
      <c r="FD1" s="2">
        <f>1/1000000*SUM(Pellets!FD$3:FO$3)</f>
        <v>0.11316899999999999</v>
      </c>
      <c r="FE1" s="2">
        <f>1/1000000*SUM(Pellets!FE$3:FP$3)</f>
        <v>0.113159</v>
      </c>
      <c r="FF1" s="2">
        <f>1/1000000*SUM(Pellets!FF$3:FQ$3)</f>
        <v>0.113064</v>
      </c>
      <c r="FG1" s="2">
        <f>1/1000000*SUM(Pellets!FG$3:FR$3)</f>
        <v>0.113064</v>
      </c>
      <c r="FH1" s="2">
        <f>1/1000000*SUM(Pellets!FH$3:FS$3)</f>
        <v>0.150201</v>
      </c>
      <c r="FI1" s="2">
        <f>1/1000000*SUM(Pellets!FI$3:FT$3)</f>
        <v>0.150201</v>
      </c>
      <c r="FJ1" s="2">
        <f>1/1000000*SUM(Pellets!FJ$3:FU$3)</f>
        <v>0.13933799999999999</v>
      </c>
      <c r="FK1" s="2">
        <f>1/1000000*SUM(Pellets!FK$3:FV$3)</f>
        <v>0.13761299999999999</v>
      </c>
      <c r="FL1" s="2">
        <f>1/1000000*SUM(Pellets!FL$3:FW$3)</f>
        <v>0.13318099999999999</v>
      </c>
      <c r="FM1" s="2">
        <f>1/1000000*SUM(Pellets!FM$3:FX$3)</f>
        <v>0.12800599999999998</v>
      </c>
      <c r="FN1" s="2">
        <f>1/1000000*SUM(Pellets!FN$3:FY$3)</f>
        <v>3.7697999999999995E-2</v>
      </c>
    </row>
    <row r="2" spans="1:170">
      <c r="A2" t="str">
        <f>Pellets!A$4</f>
        <v>ExtraEU</v>
      </c>
      <c r="B2" s="2">
        <f>1/1000000*SUM(Pellets!B$4:M$4)</f>
        <v>1.426E-2</v>
      </c>
      <c r="C2" s="2">
        <f>1/1000000*SUM(Pellets!C$4:N$4)</f>
        <v>1.426E-2</v>
      </c>
      <c r="D2" s="2">
        <f>1/1000000*SUM(Pellets!D$4:O$4)</f>
        <v>1.426E-2</v>
      </c>
      <c r="E2" s="2">
        <f>1/1000000*SUM(Pellets!E$4:P$4)</f>
        <v>1.426E-2</v>
      </c>
      <c r="F2" s="2">
        <f>1/1000000*SUM(Pellets!F$4:Q$4)</f>
        <v>1.426E-2</v>
      </c>
      <c r="G2" s="2">
        <f>1/1000000*SUM(Pellets!G$4:R$4)</f>
        <v>1.426E-2</v>
      </c>
      <c r="H2" s="2">
        <f>1/1000000*SUM(Pellets!H$4:S$4)</f>
        <v>1.426E-2</v>
      </c>
      <c r="I2" s="2">
        <f>1/1000000*SUM(Pellets!I$4:T$4)</f>
        <v>1.426E-2</v>
      </c>
      <c r="J2" s="2">
        <f>1/1000000*SUM(Pellets!J$4:U$4)</f>
        <v>1.426E-2</v>
      </c>
      <c r="K2" s="2">
        <f>1/1000000*SUM(Pellets!K$4:V$4)</f>
        <v>1.426E-2</v>
      </c>
      <c r="L2" s="2">
        <f>1/1000000*SUM(Pellets!L$4:W$4)</f>
        <v>4.6800000000000001E-3</v>
      </c>
      <c r="M2" s="2">
        <f>1/1000000*SUM(Pellets!M$4:X$4)</f>
        <v>0</v>
      </c>
      <c r="N2" s="2">
        <f>1/1000000*SUM(Pellets!N$4:Y$4)</f>
        <v>0</v>
      </c>
      <c r="O2" s="2">
        <f>1/1000000*SUM(Pellets!O$4:Z$4)</f>
        <v>0</v>
      </c>
      <c r="P2" s="2">
        <f>1/1000000*SUM(Pellets!P$4:AA$4)</f>
        <v>0</v>
      </c>
      <c r="Q2" s="2">
        <f>1/1000000*SUM(Pellets!Q$4:AB$4)</f>
        <v>0</v>
      </c>
      <c r="R2" s="2">
        <f>1/1000000*SUM(Pellets!R$4:AC$4)</f>
        <v>0</v>
      </c>
      <c r="S2" s="2">
        <f>1/1000000*SUM(Pellets!S$4:AD$4)</f>
        <v>0</v>
      </c>
      <c r="T2" s="2">
        <f>1/1000000*SUM(Pellets!T$4:AE$4)</f>
        <v>0</v>
      </c>
      <c r="U2" s="2">
        <f>1/1000000*SUM(Pellets!U$4:AF$4)</f>
        <v>0</v>
      </c>
      <c r="V2" s="2">
        <f>1/1000000*SUM(Pellets!V$4:AG$4)</f>
        <v>0</v>
      </c>
      <c r="W2" s="2">
        <f>1/1000000*SUM(Pellets!W$4:AH$4)</f>
        <v>0</v>
      </c>
      <c r="X2" s="2">
        <f>1/1000000*SUM(Pellets!X$4:AI$4)</f>
        <v>0</v>
      </c>
      <c r="Y2" s="2">
        <f>1/1000000*SUM(Pellets!Y$4:AJ$4)</f>
        <v>0</v>
      </c>
      <c r="Z2" s="2">
        <f>1/1000000*SUM(Pellets!Z$4:AK$4)</f>
        <v>0</v>
      </c>
      <c r="AA2" s="2">
        <f>1/1000000*SUM(Pellets!AA$4:AL$4)</f>
        <v>0</v>
      </c>
      <c r="AB2" s="2">
        <f>1/1000000*SUM(Pellets!AB$4:AM$4)</f>
        <v>0</v>
      </c>
      <c r="AC2" s="2">
        <f>1/1000000*SUM(Pellets!AC$4:AN$4)</f>
        <v>0</v>
      </c>
      <c r="AD2" s="2">
        <f>1/1000000*SUM(Pellets!AD$4:AO$4)</f>
        <v>0</v>
      </c>
      <c r="AE2" s="2">
        <f>1/1000000*SUM(Pellets!AE$4:AP$4)</f>
        <v>0</v>
      </c>
      <c r="AF2" s="2">
        <f>1/1000000*SUM(Pellets!AF$4:AQ$4)</f>
        <v>0</v>
      </c>
      <c r="AG2" s="2">
        <f>1/1000000*SUM(Pellets!AG$4:AR$4)</f>
        <v>0</v>
      </c>
      <c r="AH2" s="2">
        <f>1/1000000*SUM(Pellets!AH$4:AS$4)</f>
        <v>0</v>
      </c>
      <c r="AI2" s="2">
        <f>1/1000000*SUM(Pellets!AI$4:AT$4)</f>
        <v>0</v>
      </c>
      <c r="AJ2" s="2">
        <f>1/1000000*SUM(Pellets!AJ$4:AU$4)</f>
        <v>0</v>
      </c>
      <c r="AK2" s="2">
        <f>1/1000000*SUM(Pellets!AK$4:AV$4)</f>
        <v>1.2599999999999998E-3</v>
      </c>
      <c r="AL2" s="2">
        <f>1/1000000*SUM(Pellets!AL$4:AW$4)</f>
        <v>1.2599999999999998E-3</v>
      </c>
      <c r="AM2" s="2">
        <f>1/1000000*SUM(Pellets!AM$4:AX$4)</f>
        <v>5.6279999999999993E-3</v>
      </c>
      <c r="AN2" s="2">
        <f>1/1000000*SUM(Pellets!AN$4:AY$4)</f>
        <v>9.9959999999999997E-3</v>
      </c>
      <c r="AO2" s="2">
        <f>1/1000000*SUM(Pellets!AO$4:AZ$4)</f>
        <v>9.9959999999999997E-3</v>
      </c>
      <c r="AP2" s="2">
        <f>1/1000000*SUM(Pellets!AP$4:BA$4)</f>
        <v>9.9959999999999997E-3</v>
      </c>
      <c r="AQ2" s="2">
        <f>1/1000000*SUM(Pellets!AQ$4:BB$4)</f>
        <v>9.9959999999999997E-3</v>
      </c>
      <c r="AR2" s="2">
        <f>1/1000000*SUM(Pellets!AR$4:BC$4)</f>
        <v>9.9959999999999997E-3</v>
      </c>
      <c r="AS2" s="2">
        <f>1/1000000*SUM(Pellets!AS$4:BD$4)</f>
        <v>9.9959999999999997E-3</v>
      </c>
      <c r="AT2" s="2">
        <f>1/1000000*SUM(Pellets!AT$4:BE$4)</f>
        <v>1.2043999999999999E-2</v>
      </c>
      <c r="AU2" s="2">
        <f>1/1000000*SUM(Pellets!AU$4:BF$4)</f>
        <v>1.2043999999999999E-2</v>
      </c>
      <c r="AV2" s="2">
        <f>1/1000000*SUM(Pellets!AV$4:BG$4)</f>
        <v>1.2043999999999999E-2</v>
      </c>
      <c r="AW2" s="2">
        <f>1/1000000*SUM(Pellets!AW$4:BH$4)</f>
        <v>1.0784E-2</v>
      </c>
      <c r="AX2" s="2">
        <f>1/1000000*SUM(Pellets!AX$4:BI$4)</f>
        <v>1.0784E-2</v>
      </c>
      <c r="AY2" s="2">
        <f>1/1000000*SUM(Pellets!AY$4:BJ$4)</f>
        <v>6.4159999999999998E-3</v>
      </c>
      <c r="AZ2" s="2">
        <f>1/1000000*SUM(Pellets!AZ$4:BK$4)</f>
        <v>2.0479999999999999E-3</v>
      </c>
      <c r="BA2" s="2">
        <f>1/1000000*SUM(Pellets!BA$4:BL$4)</f>
        <v>2.0479999999999999E-3</v>
      </c>
      <c r="BB2" s="2">
        <f>1/1000000*SUM(Pellets!BB$4:BM$4)</f>
        <v>2.0479999999999999E-3</v>
      </c>
      <c r="BC2" s="2">
        <f>1/1000000*SUM(Pellets!BC$4:BN$4)</f>
        <v>2.0479999999999999E-3</v>
      </c>
      <c r="BD2" s="2">
        <f>1/1000000*SUM(Pellets!BD$4:BO$4)</f>
        <v>2.0479999999999999E-3</v>
      </c>
      <c r="BE2" s="2">
        <f>1/1000000*SUM(Pellets!BE$4:BP$4)</f>
        <v>2.0479999999999999E-3</v>
      </c>
      <c r="BF2" s="2">
        <f>1/1000000*SUM(Pellets!BF$4:BQ$4)</f>
        <v>0</v>
      </c>
      <c r="BG2" s="2">
        <f>1/1000000*SUM(Pellets!BG$4:BR$4)</f>
        <v>0</v>
      </c>
      <c r="BH2" s="2">
        <f>1/1000000*SUM(Pellets!BH$4:BS$4)</f>
        <v>0</v>
      </c>
      <c r="BI2" s="2">
        <f>1/1000000*SUM(Pellets!BI$4:BT$4)</f>
        <v>0</v>
      </c>
      <c r="BJ2" s="2">
        <f>1/1000000*SUM(Pellets!BJ$4:BU$4)</f>
        <v>0</v>
      </c>
      <c r="BK2" s="2">
        <f>1/1000000*SUM(Pellets!BK$4:BV$4)</f>
        <v>0</v>
      </c>
      <c r="BL2" s="2">
        <f>1/1000000*SUM(Pellets!BL$4:BW$4)</f>
        <v>0</v>
      </c>
      <c r="BM2" s="2">
        <f>1/1000000*SUM(Pellets!BM$4:BX$4)</f>
        <v>0</v>
      </c>
      <c r="BN2" s="2">
        <f>1/1000000*SUM(Pellets!BN$4:BY$4)</f>
        <v>0</v>
      </c>
      <c r="BO2" s="2">
        <f>1/1000000*SUM(Pellets!BO$4:BZ$4)</f>
        <v>0</v>
      </c>
      <c r="BP2" s="2">
        <f>1/1000000*SUM(Pellets!BP$4:CA$4)</f>
        <v>0</v>
      </c>
      <c r="BQ2" s="2">
        <f>1/1000000*SUM(Pellets!BQ$4:CB$4)</f>
        <v>0</v>
      </c>
      <c r="BR2" s="2">
        <f>1/1000000*SUM(Pellets!BR$4:CC$4)</f>
        <v>0</v>
      </c>
      <c r="BS2" s="2">
        <f>1/1000000*SUM(Pellets!BS$4:CD$4)</f>
        <v>0</v>
      </c>
      <c r="BT2" s="2">
        <f>1/1000000*SUM(Pellets!BT$4:CE$4)</f>
        <v>0</v>
      </c>
      <c r="BU2" s="2">
        <f>1/1000000*SUM(Pellets!BU$4:CF$4)</f>
        <v>0</v>
      </c>
      <c r="BV2" s="2">
        <f>1/1000000*SUM(Pellets!BV$4:CG$4)</f>
        <v>0</v>
      </c>
      <c r="BW2" s="2">
        <f>1/1000000*SUM(Pellets!BW$4:CH$4)</f>
        <v>1.8324E-2</v>
      </c>
      <c r="BX2" s="2">
        <f>1/1000000*SUM(Pellets!BX$4:CI$4)</f>
        <v>7.6161999999999994E-2</v>
      </c>
      <c r="BY2" s="2">
        <f>1/1000000*SUM(Pellets!BY$4:CJ$4)</f>
        <v>0.109426</v>
      </c>
      <c r="BZ2" s="2">
        <f>1/1000000*SUM(Pellets!BZ$4:CK$4)</f>
        <v>0.15359599999999998</v>
      </c>
      <c r="CA2" s="2">
        <f>1/1000000*SUM(Pellets!CA$4:CL$4)</f>
        <v>0.26539000000000001</v>
      </c>
      <c r="CB2" s="2">
        <f>1/1000000*SUM(Pellets!CB$4:CM$4)</f>
        <v>0.362736</v>
      </c>
      <c r="CC2" s="2">
        <f>1/1000000*SUM(Pellets!CC$4:CN$4)</f>
        <v>0.68950499999999992</v>
      </c>
      <c r="CD2" s="2">
        <f>1/1000000*SUM(Pellets!CD$4:CO$4)</f>
        <v>0.88354299999999997</v>
      </c>
      <c r="CE2" s="2">
        <f>1/1000000*SUM(Pellets!CE$4:CP$4)</f>
        <v>1.1671319999999998</v>
      </c>
      <c r="CF2" s="2">
        <f>1/1000000*SUM(Pellets!CF$4:CQ$4)</f>
        <v>1.323423</v>
      </c>
      <c r="CG2" s="2">
        <f>1/1000000*SUM(Pellets!CG$4:CR$4)</f>
        <v>1.4483279999999998</v>
      </c>
      <c r="CH2" s="2">
        <f>1/1000000*SUM(Pellets!CH$4:CS$4)</f>
        <v>1.526643</v>
      </c>
      <c r="CI2" s="2">
        <f>1/1000000*SUM(Pellets!CI$4:CT$4)</f>
        <v>1.528016</v>
      </c>
      <c r="CJ2" s="2">
        <f>1/1000000*SUM(Pellets!CJ$4:CU$4)</f>
        <v>1.527426</v>
      </c>
      <c r="CK2" s="2">
        <f>1/1000000*SUM(Pellets!CK$4:CV$4)</f>
        <v>1.5093589999999999</v>
      </c>
      <c r="CL2" s="2">
        <f>1/1000000*SUM(Pellets!CL$4:CW$4)</f>
        <v>1.4727919999999999</v>
      </c>
      <c r="CM2" s="2">
        <f>1/1000000*SUM(Pellets!CM$4:CX$4)</f>
        <v>1.4610449999999999</v>
      </c>
      <c r="CN2" s="2">
        <f>1/1000000*SUM(Pellets!CN$4:CY$4)</f>
        <v>1.440812</v>
      </c>
      <c r="CO2" s="2">
        <f>1/1000000*SUM(Pellets!CO$4:CZ$4)</f>
        <v>1.186599</v>
      </c>
      <c r="CP2" s="2">
        <f>1/1000000*SUM(Pellets!CP$4:DA$4)</f>
        <v>1.035201</v>
      </c>
      <c r="CQ2" s="2">
        <f>1/1000000*SUM(Pellets!CQ$4:DB$4)</f>
        <v>0.83644599999999991</v>
      </c>
      <c r="CR2" s="2">
        <f>1/1000000*SUM(Pellets!CR$4:DC$4)</f>
        <v>0.75694099999999997</v>
      </c>
      <c r="CS2" s="2">
        <f>1/1000000*SUM(Pellets!CS$4:DD$4)</f>
        <v>0.64830699999999997</v>
      </c>
      <c r="CT2" s="2">
        <f>1/1000000*SUM(Pellets!CT$4:DE$4)</f>
        <v>0.57794000000000001</v>
      </c>
      <c r="CU2" s="2">
        <f>1/1000000*SUM(Pellets!CU$4:DF$4)</f>
        <v>0.56644099999999997</v>
      </c>
      <c r="CV2" s="2">
        <f>1/1000000*SUM(Pellets!CV$4:DG$4)</f>
        <v>0.50919300000000001</v>
      </c>
      <c r="CW2" s="2">
        <f>1/1000000*SUM(Pellets!CW$4:DH$4)</f>
        <v>0.49399599999999999</v>
      </c>
      <c r="CX2" s="2">
        <f>1/1000000*SUM(Pellets!CX$4:DI$4)</f>
        <v>0.48639299999999996</v>
      </c>
      <c r="CY2" s="2">
        <f>1/1000000*SUM(Pellets!CY$4:DJ$4)</f>
        <v>0.38634599999999997</v>
      </c>
      <c r="CZ2" s="2">
        <f>1/1000000*SUM(Pellets!CZ$4:DK$4)</f>
        <v>0.30923299999999998</v>
      </c>
      <c r="DA2" s="2">
        <f>1/1000000*SUM(Pellets!DA$4:DL$4)</f>
        <v>0.28129999999999999</v>
      </c>
      <c r="DB2" s="2">
        <f>1/1000000*SUM(Pellets!DB$4:DM$4)</f>
        <v>0.26758599999999999</v>
      </c>
      <c r="DC2" s="2">
        <f>1/1000000*SUM(Pellets!DC$4:DN$4)</f>
        <v>0.23302599999999998</v>
      </c>
      <c r="DD2" s="2">
        <f>1/1000000*SUM(Pellets!DD$4:DO$4)</f>
        <v>0.226023</v>
      </c>
      <c r="DE2" s="2">
        <f>1/1000000*SUM(Pellets!DE$4:DP$4)</f>
        <v>0.24710199999999999</v>
      </c>
      <c r="DF2" s="2">
        <f>1/1000000*SUM(Pellets!DF$4:DQ$4)</f>
        <v>0.26380700000000001</v>
      </c>
      <c r="DG2" s="2">
        <f>1/1000000*SUM(Pellets!DG$4:DR$4)</f>
        <v>0.27577000000000002</v>
      </c>
      <c r="DH2" s="2">
        <f>1/1000000*SUM(Pellets!DH$4:DS$4)</f>
        <v>0.28132599999999996</v>
      </c>
      <c r="DI2" s="2">
        <f>1/1000000*SUM(Pellets!DI$4:DT$4)</f>
        <v>0.28415799999999997</v>
      </c>
      <c r="DJ2" s="2">
        <f>1/1000000*SUM(Pellets!DJ$4:DU$4)</f>
        <v>0.28991800000000001</v>
      </c>
      <c r="DK2" s="2">
        <f>1/1000000*SUM(Pellets!DK$4:DV$4)</f>
        <v>0.325625</v>
      </c>
      <c r="DL2" s="2">
        <f>1/1000000*SUM(Pellets!DL$4:DW$4)</f>
        <v>0.40736899999999998</v>
      </c>
      <c r="DM2" s="2">
        <f>1/1000000*SUM(Pellets!DM$4:DX$4)</f>
        <v>0.44631499999999996</v>
      </c>
      <c r="DN2" s="2">
        <f>1/1000000*SUM(Pellets!DN$4:DY$4)</f>
        <v>0.42148799999999997</v>
      </c>
      <c r="DO2" s="2">
        <f>1/1000000*SUM(Pellets!DO$4:DZ$4)</f>
        <v>0.47334099999999996</v>
      </c>
      <c r="DP2" s="2">
        <f>1/1000000*SUM(Pellets!DP$4:EA$4)</f>
        <v>0.56225199999999997</v>
      </c>
      <c r="DQ2" s="2">
        <f>1/1000000*SUM(Pellets!DQ$4:EB$4)</f>
        <v>0.67712499999999998</v>
      </c>
      <c r="DR2" s="2">
        <f>1/1000000*SUM(Pellets!DR$4:EC$4)</f>
        <v>0.79467699999999997</v>
      </c>
      <c r="DS2" s="2">
        <f>1/1000000*SUM(Pellets!DS$4:ED$4)</f>
        <v>0.80902699999999994</v>
      </c>
      <c r="DT2" s="2">
        <f>1/1000000*SUM(Pellets!DT$4:EE$4)</f>
        <v>0.82664300000000002</v>
      </c>
      <c r="DU2" s="2">
        <f>1/1000000*SUM(Pellets!DU$4:EF$4)</f>
        <v>0.83984999999999999</v>
      </c>
      <c r="DV2" s="2">
        <f>1/1000000*SUM(Pellets!DV$4:EG$4)</f>
        <v>0.89817399999999992</v>
      </c>
      <c r="DW2" s="2">
        <f>1/1000000*SUM(Pellets!DW$4:EH$4)</f>
        <v>0.87463899999999994</v>
      </c>
      <c r="DX2" s="2">
        <f>1/1000000*SUM(Pellets!DX$4:EI$4)</f>
        <v>0.81302599999999992</v>
      </c>
      <c r="DY2" s="2">
        <f>1/1000000*SUM(Pellets!DY$4:EJ$4)</f>
        <v>0.76594600000000002</v>
      </c>
      <c r="DZ2" s="2">
        <f>1/1000000*SUM(Pellets!DZ$4:EK$4)</f>
        <v>0.77004499999999998</v>
      </c>
      <c r="EA2" s="2">
        <f>1/1000000*SUM(Pellets!EA$4:EL$4)</f>
        <v>0.73774399999999996</v>
      </c>
      <c r="EB2" s="2">
        <f>1/1000000*SUM(Pellets!EB$4:EM$4)</f>
        <v>0.66896499999999992</v>
      </c>
      <c r="EC2" s="2">
        <f>1/1000000*SUM(Pellets!EC$4:EN$4)</f>
        <v>0.59575</v>
      </c>
      <c r="ED2" s="2">
        <f>1/1000000*SUM(Pellets!ED$4:EO$4)</f>
        <v>0.51958899999999997</v>
      </c>
      <c r="EE2" s="2">
        <f>1/1000000*SUM(Pellets!EE$4:EP$4)</f>
        <v>0.49635799999999997</v>
      </c>
      <c r="EF2" s="2">
        <f>1/1000000*SUM(Pellets!EF$4:EQ$4)</f>
        <v>0.50275999999999998</v>
      </c>
      <c r="EG2" s="2">
        <f>1/1000000*SUM(Pellets!EG$4:ER$4)</f>
        <v>0.52685499999999996</v>
      </c>
      <c r="EH2" s="2">
        <f>1/1000000*SUM(Pellets!EH$4:ES$4)</f>
        <v>0.47187399999999996</v>
      </c>
      <c r="EI2" s="2">
        <f>1/1000000*SUM(Pellets!EI$4:ET$4)</f>
        <v>0.48679699999999998</v>
      </c>
      <c r="EJ2" s="2">
        <f>1/1000000*SUM(Pellets!EJ$4:EU$4)</f>
        <v>0.52830500000000002</v>
      </c>
      <c r="EK2" s="2">
        <f>1/1000000*SUM(Pellets!EK$4:EV$4)</f>
        <v>0.55289599999999994</v>
      </c>
      <c r="EL2" s="2">
        <f>1/1000000*SUM(Pellets!EL$4:EW$4)</f>
        <v>0.56668699999999994</v>
      </c>
      <c r="EM2" s="2">
        <f>1/1000000*SUM(Pellets!EM$4:EX$4)</f>
        <v>0.51760200000000001</v>
      </c>
      <c r="EN2" s="2">
        <f>1/1000000*SUM(Pellets!EN$4:EY$4)</f>
        <v>0.462586</v>
      </c>
      <c r="EO2" s="2">
        <f>1/1000000*SUM(Pellets!EO$4:EZ$4)</f>
        <v>0.431784</v>
      </c>
      <c r="EP2" s="2">
        <f>1/1000000*SUM(Pellets!EP$4:FA$4)</f>
        <v>0.36574000000000001</v>
      </c>
      <c r="EQ2" s="2">
        <f>1/1000000*SUM(Pellets!EQ$4:FB$4)</f>
        <v>0.35446</v>
      </c>
      <c r="ER2" s="2">
        <f>1/1000000*SUM(Pellets!ER$4:FC$4)</f>
        <v>0.32488600000000001</v>
      </c>
      <c r="ES2" s="2">
        <f>1/1000000*SUM(Pellets!ES$4:FD$4)</f>
        <v>0.29866199999999998</v>
      </c>
      <c r="ET2" s="2">
        <f>1/1000000*SUM(Pellets!ET$4:FE$4)</f>
        <v>0.28955900000000001</v>
      </c>
      <c r="EU2" s="2">
        <f>1/1000000*SUM(Pellets!EU$4:FF$4)</f>
        <v>0.26954299999999998</v>
      </c>
      <c r="EV2" s="2">
        <f>1/1000000*SUM(Pellets!EV$4:FG$4)</f>
        <v>0.24255499999999999</v>
      </c>
      <c r="EW2" s="2">
        <f>1/1000000*SUM(Pellets!EW$4:FH$4)</f>
        <v>0.232321</v>
      </c>
      <c r="EX2" s="2">
        <f>1/1000000*SUM(Pellets!EX$4:FI$4)</f>
        <v>0.23517199999999999</v>
      </c>
      <c r="EY2" s="2">
        <f>1/1000000*SUM(Pellets!EY$4:FJ$4)</f>
        <v>0.24548099999999998</v>
      </c>
      <c r="EZ2" s="2">
        <f>1/1000000*SUM(Pellets!EZ$4:FK$4)</f>
        <v>0.254052</v>
      </c>
      <c r="FA2" s="2">
        <f>1/1000000*SUM(Pellets!FA$4:FL$4)</f>
        <v>0.23068799999999998</v>
      </c>
      <c r="FB2" s="2">
        <f>1/1000000*SUM(Pellets!FB$4:FM$4)</f>
        <v>0.236898</v>
      </c>
      <c r="FC2" s="2">
        <f>1/1000000*SUM(Pellets!FC$4:FN$4)</f>
        <v>0.25612799999999997</v>
      </c>
      <c r="FD2" s="2">
        <f>1/1000000*SUM(Pellets!FD$4:FO$4)</f>
        <v>0.256212</v>
      </c>
      <c r="FE2" s="2">
        <f>1/1000000*SUM(Pellets!FE$4:FP$4)</f>
        <v>0.24230199999999999</v>
      </c>
      <c r="FF2" s="2">
        <f>1/1000000*SUM(Pellets!FF$4:FQ$4)</f>
        <v>0.247446</v>
      </c>
      <c r="FG2" s="2">
        <f>1/1000000*SUM(Pellets!FG$4:FR$4)</f>
        <v>0.255799</v>
      </c>
      <c r="FH2" s="2">
        <f>1/1000000*SUM(Pellets!FH$4:FS$4)</f>
        <v>0.24172399999999999</v>
      </c>
      <c r="FI2" s="2">
        <f>1/1000000*SUM(Pellets!FI$4:FT$4)</f>
        <v>0.20066299999999998</v>
      </c>
      <c r="FJ2" s="2">
        <f>1/1000000*SUM(Pellets!FJ$4:FU$4)</f>
        <v>0.19125499999999998</v>
      </c>
      <c r="FK2" s="2">
        <f>1/1000000*SUM(Pellets!FK$4:FV$4)</f>
        <v>0.17563699999999999</v>
      </c>
      <c r="FL2" s="2">
        <f>1/1000000*SUM(Pellets!FL$4:FW$4)</f>
        <v>0.25047900000000001</v>
      </c>
      <c r="FM2" s="2">
        <f>1/1000000*SUM(Pellets!FM$4:FX$4)</f>
        <v>0.22563699999999998</v>
      </c>
      <c r="FN2" s="2">
        <f>1/1000000*SUM(Pellets!FN$4:FY$4)</f>
        <v>0.21942699999999998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56</v>
      </c>
      <c r="DM4" s="2"/>
      <c r="DN4" s="2"/>
      <c r="DO4" s="2"/>
      <c r="DP4" s="2"/>
      <c r="DQ4" s="2"/>
      <c r="DR4" s="2" t="s">
        <v>57</v>
      </c>
      <c r="DS4" s="2"/>
      <c r="DT4" s="2"/>
      <c r="DU4" s="2"/>
      <c r="DV4" s="2"/>
      <c r="DW4" s="2"/>
      <c r="DX4" s="2" t="s">
        <v>58</v>
      </c>
      <c r="DY4" s="2"/>
      <c r="DZ4" s="2"/>
      <c r="EA4" s="2"/>
      <c r="EB4" s="2"/>
      <c r="EC4" s="2"/>
      <c r="ED4" s="2" t="s">
        <v>59</v>
      </c>
      <c r="EE4" s="2"/>
      <c r="EF4" s="2"/>
      <c r="EG4" s="2"/>
      <c r="EH4" s="2"/>
      <c r="EI4" s="2"/>
      <c r="EJ4" s="2" t="s">
        <v>60</v>
      </c>
      <c r="EK4" s="2"/>
      <c r="EL4" s="2"/>
      <c r="EM4" s="2"/>
      <c r="EN4" s="2"/>
      <c r="EO4" s="2"/>
      <c r="EP4" s="2" t="s">
        <v>61</v>
      </c>
      <c r="EQ4" s="2"/>
      <c r="ER4" s="2"/>
      <c r="ES4" s="2"/>
      <c r="ET4" s="2"/>
      <c r="EU4" s="2"/>
      <c r="EV4" s="2" t="s">
        <v>62</v>
      </c>
      <c r="EW4" s="2"/>
      <c r="EX4" s="2"/>
      <c r="EY4" s="2"/>
      <c r="EZ4" s="2"/>
      <c r="FA4" s="2"/>
      <c r="FB4" s="2" t="s">
        <v>63</v>
      </c>
      <c r="FC4" s="2"/>
      <c r="FD4" s="2"/>
      <c r="FE4" s="2"/>
      <c r="FF4" s="2"/>
      <c r="FG4" s="2"/>
      <c r="FH4" s="2" t="s">
        <v>64</v>
      </c>
      <c r="FI4" s="2"/>
      <c r="FJ4" s="2"/>
      <c r="FK4" s="2"/>
      <c r="FL4" s="2"/>
      <c r="FM4" s="2"/>
      <c r="FN4" s="2" t="s">
        <v>65</v>
      </c>
    </row>
    <row r="5" spans="1:170" ht="13">
      <c r="A5" t="s">
        <v>67</v>
      </c>
      <c r="B5" s="4">
        <f t="shared" ref="B5:AG5" si="0">B2</f>
        <v>1.426E-2</v>
      </c>
      <c r="C5" s="4">
        <f t="shared" si="0"/>
        <v>1.426E-2</v>
      </c>
      <c r="D5" s="4">
        <f t="shared" si="0"/>
        <v>1.426E-2</v>
      </c>
      <c r="E5" s="4">
        <f t="shared" si="0"/>
        <v>1.426E-2</v>
      </c>
      <c r="F5" s="4">
        <f t="shared" si="0"/>
        <v>1.426E-2</v>
      </c>
      <c r="G5" s="4">
        <f t="shared" si="0"/>
        <v>1.426E-2</v>
      </c>
      <c r="H5" s="4">
        <f t="shared" si="0"/>
        <v>1.426E-2</v>
      </c>
      <c r="I5" s="4">
        <f t="shared" si="0"/>
        <v>1.426E-2</v>
      </c>
      <c r="J5" s="4">
        <f t="shared" si="0"/>
        <v>1.426E-2</v>
      </c>
      <c r="K5" s="4">
        <f t="shared" si="0"/>
        <v>1.426E-2</v>
      </c>
      <c r="L5" s="4">
        <f t="shared" si="0"/>
        <v>4.6800000000000001E-3</v>
      </c>
      <c r="M5" s="4">
        <f t="shared" si="0"/>
        <v>0</v>
      </c>
      <c r="N5" s="4">
        <f t="shared" si="0"/>
        <v>0</v>
      </c>
      <c r="O5" s="4">
        <f t="shared" si="0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  <c r="AA5" s="4">
        <f t="shared" si="0"/>
        <v>0</v>
      </c>
      <c r="AB5" s="4">
        <f t="shared" si="0"/>
        <v>0</v>
      </c>
      <c r="AC5" s="4">
        <f t="shared" si="0"/>
        <v>0</v>
      </c>
      <c r="AD5" s="4">
        <f t="shared" si="0"/>
        <v>0</v>
      </c>
      <c r="AE5" s="4">
        <f t="shared" si="0"/>
        <v>0</v>
      </c>
      <c r="AF5" s="4">
        <f t="shared" si="0"/>
        <v>0</v>
      </c>
      <c r="AG5" s="4">
        <f t="shared" si="0"/>
        <v>0</v>
      </c>
      <c r="AH5" s="4">
        <f t="shared" ref="AH5:BM5" si="1">AH2</f>
        <v>0</v>
      </c>
      <c r="AI5" s="4">
        <f t="shared" si="1"/>
        <v>0</v>
      </c>
      <c r="AJ5" s="4">
        <f t="shared" si="1"/>
        <v>0</v>
      </c>
      <c r="AK5" s="4">
        <f t="shared" si="1"/>
        <v>1.2599999999999998E-3</v>
      </c>
      <c r="AL5" s="4">
        <f t="shared" si="1"/>
        <v>1.2599999999999998E-3</v>
      </c>
      <c r="AM5" s="4">
        <f t="shared" si="1"/>
        <v>5.6279999999999993E-3</v>
      </c>
      <c r="AN5" s="4">
        <f t="shared" si="1"/>
        <v>9.9959999999999997E-3</v>
      </c>
      <c r="AO5" s="4">
        <f t="shared" si="1"/>
        <v>9.9959999999999997E-3</v>
      </c>
      <c r="AP5" s="4">
        <f t="shared" si="1"/>
        <v>9.9959999999999997E-3</v>
      </c>
      <c r="AQ5" s="4">
        <f t="shared" si="1"/>
        <v>9.9959999999999997E-3</v>
      </c>
      <c r="AR5" s="4">
        <f t="shared" si="1"/>
        <v>9.9959999999999997E-3</v>
      </c>
      <c r="AS5" s="4">
        <f t="shared" si="1"/>
        <v>9.9959999999999997E-3</v>
      </c>
      <c r="AT5" s="4">
        <f t="shared" si="1"/>
        <v>1.2043999999999999E-2</v>
      </c>
      <c r="AU5" s="4">
        <f t="shared" si="1"/>
        <v>1.2043999999999999E-2</v>
      </c>
      <c r="AV5" s="4">
        <f t="shared" si="1"/>
        <v>1.2043999999999999E-2</v>
      </c>
      <c r="AW5" s="4">
        <f t="shared" si="1"/>
        <v>1.0784E-2</v>
      </c>
      <c r="AX5" s="4">
        <f t="shared" si="1"/>
        <v>1.0784E-2</v>
      </c>
      <c r="AY5" s="4">
        <f t="shared" si="1"/>
        <v>6.4159999999999998E-3</v>
      </c>
      <c r="AZ5" s="4">
        <f t="shared" si="1"/>
        <v>2.0479999999999999E-3</v>
      </c>
      <c r="BA5" s="4">
        <f t="shared" si="1"/>
        <v>2.0479999999999999E-3</v>
      </c>
      <c r="BB5" s="4">
        <f t="shared" si="1"/>
        <v>2.0479999999999999E-3</v>
      </c>
      <c r="BC5" s="4">
        <f t="shared" si="1"/>
        <v>2.0479999999999999E-3</v>
      </c>
      <c r="BD5" s="4">
        <f t="shared" si="1"/>
        <v>2.0479999999999999E-3</v>
      </c>
      <c r="BE5" s="4">
        <f t="shared" si="1"/>
        <v>2.0479999999999999E-3</v>
      </c>
      <c r="BF5" s="4">
        <f t="shared" si="1"/>
        <v>0</v>
      </c>
      <c r="BG5" s="4">
        <f t="shared" si="1"/>
        <v>0</v>
      </c>
      <c r="BH5" s="4">
        <f t="shared" si="1"/>
        <v>0</v>
      </c>
      <c r="BI5" s="4">
        <f t="shared" si="1"/>
        <v>0</v>
      </c>
      <c r="BJ5" s="4">
        <f t="shared" si="1"/>
        <v>0</v>
      </c>
      <c r="BK5" s="4">
        <f t="shared" si="1"/>
        <v>0</v>
      </c>
      <c r="BL5" s="4">
        <f t="shared" si="1"/>
        <v>0</v>
      </c>
      <c r="BM5" s="4">
        <f t="shared" si="1"/>
        <v>0</v>
      </c>
      <c r="BN5" s="4">
        <f t="shared" ref="BN5:CS5" si="2">BN2</f>
        <v>0</v>
      </c>
      <c r="BO5" s="4">
        <f t="shared" si="2"/>
        <v>0</v>
      </c>
      <c r="BP5" s="4">
        <f t="shared" si="2"/>
        <v>0</v>
      </c>
      <c r="BQ5" s="4">
        <f t="shared" si="2"/>
        <v>0</v>
      </c>
      <c r="BR5" s="4">
        <f t="shared" si="2"/>
        <v>0</v>
      </c>
      <c r="BS5" s="4">
        <f t="shared" si="2"/>
        <v>0</v>
      </c>
      <c r="BT5" s="4">
        <f t="shared" si="2"/>
        <v>0</v>
      </c>
      <c r="BU5" s="4">
        <f t="shared" si="2"/>
        <v>0</v>
      </c>
      <c r="BV5" s="4">
        <f t="shared" si="2"/>
        <v>0</v>
      </c>
      <c r="BW5" s="4">
        <f t="shared" si="2"/>
        <v>1.8324E-2</v>
      </c>
      <c r="BX5" s="4">
        <f t="shared" si="2"/>
        <v>7.6161999999999994E-2</v>
      </c>
      <c r="BY5" s="4">
        <f t="shared" si="2"/>
        <v>0.109426</v>
      </c>
      <c r="BZ5" s="4">
        <f t="shared" si="2"/>
        <v>0.15359599999999998</v>
      </c>
      <c r="CA5" s="4">
        <f t="shared" si="2"/>
        <v>0.26539000000000001</v>
      </c>
      <c r="CB5" s="4">
        <f t="shared" si="2"/>
        <v>0.362736</v>
      </c>
      <c r="CC5" s="4">
        <f t="shared" si="2"/>
        <v>0.68950499999999992</v>
      </c>
      <c r="CD5" s="4">
        <f t="shared" si="2"/>
        <v>0.88354299999999997</v>
      </c>
      <c r="CE5" s="4">
        <f t="shared" si="2"/>
        <v>1.1671319999999998</v>
      </c>
      <c r="CF5" s="4">
        <f t="shared" si="2"/>
        <v>1.323423</v>
      </c>
      <c r="CG5" s="4">
        <f t="shared" si="2"/>
        <v>1.4483279999999998</v>
      </c>
      <c r="CH5" s="4">
        <f t="shared" si="2"/>
        <v>1.526643</v>
      </c>
      <c r="CI5" s="4">
        <f t="shared" si="2"/>
        <v>1.528016</v>
      </c>
      <c r="CJ5" s="4">
        <f t="shared" si="2"/>
        <v>1.527426</v>
      </c>
      <c r="CK5" s="4">
        <f t="shared" si="2"/>
        <v>1.5093589999999999</v>
      </c>
      <c r="CL5" s="4">
        <f t="shared" si="2"/>
        <v>1.4727919999999999</v>
      </c>
      <c r="CM5" s="4">
        <f t="shared" si="2"/>
        <v>1.4610449999999999</v>
      </c>
      <c r="CN5" s="4">
        <f t="shared" si="2"/>
        <v>1.440812</v>
      </c>
      <c r="CO5" s="4">
        <f t="shared" si="2"/>
        <v>1.186599</v>
      </c>
      <c r="CP5" s="4">
        <f t="shared" si="2"/>
        <v>1.035201</v>
      </c>
      <c r="CQ5" s="4">
        <f t="shared" si="2"/>
        <v>0.83644599999999991</v>
      </c>
      <c r="CR5" s="4">
        <f t="shared" si="2"/>
        <v>0.75694099999999997</v>
      </c>
      <c r="CS5" s="4">
        <f t="shared" si="2"/>
        <v>0.64830699999999997</v>
      </c>
      <c r="CT5" s="4">
        <f t="shared" ref="CT5:DY5" si="3">CT2</f>
        <v>0.57794000000000001</v>
      </c>
      <c r="CU5" s="4">
        <f t="shared" si="3"/>
        <v>0.56644099999999997</v>
      </c>
      <c r="CV5" s="4">
        <f t="shared" si="3"/>
        <v>0.50919300000000001</v>
      </c>
      <c r="CW5" s="4">
        <f t="shared" si="3"/>
        <v>0.49399599999999999</v>
      </c>
      <c r="CX5" s="4">
        <f t="shared" si="3"/>
        <v>0.48639299999999996</v>
      </c>
      <c r="CY5" s="4">
        <f t="shared" si="3"/>
        <v>0.38634599999999997</v>
      </c>
      <c r="CZ5" s="4">
        <f t="shared" si="3"/>
        <v>0.30923299999999998</v>
      </c>
      <c r="DA5" s="4">
        <f t="shared" si="3"/>
        <v>0.28129999999999999</v>
      </c>
      <c r="DB5" s="4">
        <f t="shared" si="3"/>
        <v>0.26758599999999999</v>
      </c>
      <c r="DC5" s="4">
        <f t="shared" si="3"/>
        <v>0.23302599999999998</v>
      </c>
      <c r="DD5" s="4">
        <f t="shared" si="3"/>
        <v>0.226023</v>
      </c>
      <c r="DE5" s="4">
        <f t="shared" si="3"/>
        <v>0.24710199999999999</v>
      </c>
      <c r="DF5" s="4">
        <f t="shared" si="3"/>
        <v>0.26380700000000001</v>
      </c>
      <c r="DG5" s="4">
        <f t="shared" si="3"/>
        <v>0.27577000000000002</v>
      </c>
      <c r="DH5" s="4">
        <f t="shared" si="3"/>
        <v>0.28132599999999996</v>
      </c>
      <c r="DI5" s="4">
        <f t="shared" si="3"/>
        <v>0.28415799999999997</v>
      </c>
      <c r="DJ5" s="4">
        <f t="shared" si="3"/>
        <v>0.28991800000000001</v>
      </c>
      <c r="DK5" s="4">
        <f t="shared" si="3"/>
        <v>0.325625</v>
      </c>
      <c r="DL5" s="4">
        <f t="shared" si="3"/>
        <v>0.40736899999999998</v>
      </c>
      <c r="DM5" s="4">
        <f t="shared" si="3"/>
        <v>0.44631499999999996</v>
      </c>
      <c r="DN5" s="4">
        <f t="shared" si="3"/>
        <v>0.42148799999999997</v>
      </c>
      <c r="DO5" s="4">
        <f t="shared" si="3"/>
        <v>0.47334099999999996</v>
      </c>
      <c r="DP5" s="4">
        <f t="shared" si="3"/>
        <v>0.56225199999999997</v>
      </c>
      <c r="DQ5" s="4">
        <f t="shared" si="3"/>
        <v>0.67712499999999998</v>
      </c>
      <c r="DR5" s="4">
        <f t="shared" si="3"/>
        <v>0.79467699999999997</v>
      </c>
      <c r="DS5" s="4">
        <f t="shared" si="3"/>
        <v>0.80902699999999994</v>
      </c>
      <c r="DT5" s="4">
        <f t="shared" si="3"/>
        <v>0.82664300000000002</v>
      </c>
      <c r="DU5" s="4">
        <f t="shared" si="3"/>
        <v>0.83984999999999999</v>
      </c>
      <c r="DV5" s="4">
        <f t="shared" si="3"/>
        <v>0.89817399999999992</v>
      </c>
      <c r="DW5" s="4">
        <f t="shared" si="3"/>
        <v>0.87463899999999994</v>
      </c>
      <c r="DX5" s="4">
        <f t="shared" si="3"/>
        <v>0.81302599999999992</v>
      </c>
      <c r="DY5" s="4">
        <f t="shared" si="3"/>
        <v>0.76594600000000002</v>
      </c>
      <c r="DZ5" s="4">
        <f t="shared" ref="DZ5:FE5" si="4">DZ2</f>
        <v>0.77004499999999998</v>
      </c>
      <c r="EA5" s="4">
        <f t="shared" si="4"/>
        <v>0.73774399999999996</v>
      </c>
      <c r="EB5" s="4">
        <f t="shared" si="4"/>
        <v>0.66896499999999992</v>
      </c>
      <c r="EC5" s="4">
        <f t="shared" si="4"/>
        <v>0.59575</v>
      </c>
      <c r="ED5" s="4">
        <f t="shared" si="4"/>
        <v>0.51958899999999997</v>
      </c>
      <c r="EE5" s="4">
        <f t="shared" si="4"/>
        <v>0.49635799999999997</v>
      </c>
      <c r="EF5" s="4">
        <f t="shared" si="4"/>
        <v>0.50275999999999998</v>
      </c>
      <c r="EG5" s="4">
        <f t="shared" si="4"/>
        <v>0.52685499999999996</v>
      </c>
      <c r="EH5" s="4">
        <f t="shared" si="4"/>
        <v>0.47187399999999996</v>
      </c>
      <c r="EI5" s="4">
        <f t="shared" si="4"/>
        <v>0.48679699999999998</v>
      </c>
      <c r="EJ5" s="4">
        <f t="shared" si="4"/>
        <v>0.52830500000000002</v>
      </c>
      <c r="EK5" s="4">
        <f t="shared" si="4"/>
        <v>0.55289599999999994</v>
      </c>
      <c r="EL5" s="4">
        <f t="shared" si="4"/>
        <v>0.56668699999999994</v>
      </c>
      <c r="EM5" s="4">
        <f t="shared" si="4"/>
        <v>0.51760200000000001</v>
      </c>
      <c r="EN5" s="4">
        <f t="shared" si="4"/>
        <v>0.462586</v>
      </c>
      <c r="EO5" s="4">
        <f t="shared" si="4"/>
        <v>0.431784</v>
      </c>
      <c r="EP5" s="4">
        <f t="shared" si="4"/>
        <v>0.36574000000000001</v>
      </c>
      <c r="EQ5" s="4">
        <f t="shared" si="4"/>
        <v>0.35446</v>
      </c>
      <c r="ER5" s="4">
        <f t="shared" si="4"/>
        <v>0.32488600000000001</v>
      </c>
      <c r="ES5" s="4">
        <f t="shared" si="4"/>
        <v>0.29866199999999998</v>
      </c>
      <c r="ET5" s="4">
        <f t="shared" si="4"/>
        <v>0.28955900000000001</v>
      </c>
      <c r="EU5" s="4">
        <f t="shared" si="4"/>
        <v>0.26954299999999998</v>
      </c>
      <c r="EV5" s="4">
        <f t="shared" si="4"/>
        <v>0.24255499999999999</v>
      </c>
      <c r="EW5" s="4">
        <f t="shared" si="4"/>
        <v>0.232321</v>
      </c>
      <c r="EX5" s="4">
        <f t="shared" si="4"/>
        <v>0.23517199999999999</v>
      </c>
      <c r="EY5" s="4">
        <f t="shared" si="4"/>
        <v>0.24548099999999998</v>
      </c>
      <c r="EZ5" s="4">
        <f t="shared" si="4"/>
        <v>0.254052</v>
      </c>
      <c r="FA5" s="4">
        <f t="shared" si="4"/>
        <v>0.23068799999999998</v>
      </c>
      <c r="FB5" s="4">
        <f t="shared" si="4"/>
        <v>0.236898</v>
      </c>
      <c r="FC5" s="4">
        <f t="shared" si="4"/>
        <v>0.25612799999999997</v>
      </c>
      <c r="FD5" s="4">
        <f t="shared" si="4"/>
        <v>0.256212</v>
      </c>
      <c r="FE5" s="4">
        <f t="shared" si="4"/>
        <v>0.24230199999999999</v>
      </c>
      <c r="FF5" s="4">
        <f t="shared" ref="FF5:FN5" si="5">FF2</f>
        <v>0.247446</v>
      </c>
      <c r="FG5" s="4">
        <f t="shared" si="5"/>
        <v>0.255799</v>
      </c>
      <c r="FH5" s="4">
        <f t="shared" si="5"/>
        <v>0.24172399999999999</v>
      </c>
      <c r="FI5" s="4">
        <f t="shared" si="5"/>
        <v>0.20066299999999998</v>
      </c>
      <c r="FJ5" s="4">
        <f t="shared" si="5"/>
        <v>0.19125499999999998</v>
      </c>
      <c r="FK5" s="4">
        <f t="shared" si="5"/>
        <v>0.17563699999999999</v>
      </c>
      <c r="FL5" s="4">
        <f t="shared" si="5"/>
        <v>0.25047900000000001</v>
      </c>
      <c r="FM5" s="4">
        <f t="shared" si="5"/>
        <v>0.22563699999999998</v>
      </c>
      <c r="FN5" s="4">
        <f t="shared" si="5"/>
        <v>0.21942699999999998</v>
      </c>
    </row>
    <row r="6" spans="1:170">
      <c r="A6" t="str">
        <f>Pellets!A$8</f>
        <v>Bulgaria</v>
      </c>
      <c r="B6" s="2">
        <f>1/1000000*SUM(Pellets!B$8:M$8)</f>
        <v>0</v>
      </c>
      <c r="C6" s="2">
        <f>1/1000000*SUM(Pellets!C$8:N$8)</f>
        <v>2.844E-2</v>
      </c>
      <c r="D6" s="2">
        <f>1/1000000*SUM(Pellets!D$8:O$8)</f>
        <v>3.7440000000000001E-2</v>
      </c>
      <c r="E6" s="2">
        <f>1/1000000*SUM(Pellets!E$8:P$8)</f>
        <v>3.8339999999999999E-2</v>
      </c>
      <c r="F6" s="2">
        <f>1/1000000*SUM(Pellets!F$8:Q$8)</f>
        <v>3.9239999999999997E-2</v>
      </c>
      <c r="G6" s="2">
        <f>1/1000000*SUM(Pellets!G$8:R$8)</f>
        <v>3.9239999999999997E-2</v>
      </c>
      <c r="H6" s="2">
        <f>1/1000000*SUM(Pellets!H$8:S$8)</f>
        <v>3.9239999999999997E-2</v>
      </c>
      <c r="I6" s="2">
        <f>1/1000000*SUM(Pellets!I$8:T$8)</f>
        <v>3.9239999999999997E-2</v>
      </c>
      <c r="J6" s="2">
        <f>1/1000000*SUM(Pellets!J$8:U$8)</f>
        <v>3.9239999999999997E-2</v>
      </c>
      <c r="K6" s="2">
        <f>1/1000000*SUM(Pellets!K$8:V$8)</f>
        <v>3.9239999999999997E-2</v>
      </c>
      <c r="L6" s="2">
        <f>1/1000000*SUM(Pellets!L$8:W$8)</f>
        <v>3.9239999999999997E-2</v>
      </c>
      <c r="M6" s="2">
        <f>1/1000000*SUM(Pellets!M$8:X$8)</f>
        <v>3.9239999999999997E-2</v>
      </c>
      <c r="N6" s="2">
        <f>1/1000000*SUM(Pellets!N$8:Y$8)</f>
        <v>3.9239999999999997E-2</v>
      </c>
      <c r="O6" s="2">
        <f>1/1000000*SUM(Pellets!O$8:Z$8)</f>
        <v>1.0799999999999999E-2</v>
      </c>
      <c r="P6" s="2">
        <f>1/1000000*SUM(Pellets!P$8:AA$8)</f>
        <v>1.8E-3</v>
      </c>
      <c r="Q6" s="2">
        <f>1/1000000*SUM(Pellets!Q$8:AB$8)</f>
        <v>8.9999999999999998E-4</v>
      </c>
      <c r="R6" s="2">
        <f>1/1000000*SUM(Pellets!R$8:AC$8)</f>
        <v>0</v>
      </c>
      <c r="S6" s="2">
        <f>1/1000000*SUM(Pellets!S$8:AD$8)</f>
        <v>0</v>
      </c>
      <c r="T6" s="2">
        <f>1/1000000*SUM(Pellets!T$8:AE$8)</f>
        <v>0</v>
      </c>
      <c r="U6" s="2">
        <f>1/1000000*SUM(Pellets!U$8:AF$8)</f>
        <v>0</v>
      </c>
      <c r="V6" s="2">
        <f>1/1000000*SUM(Pellets!V$8:AG$8)</f>
        <v>0</v>
      </c>
      <c r="W6" s="2">
        <f>1/1000000*SUM(Pellets!W$8:AH$8)</f>
        <v>0</v>
      </c>
      <c r="X6" s="2">
        <f>1/1000000*SUM(Pellets!X$8:AI$8)</f>
        <v>0</v>
      </c>
      <c r="Y6" s="2">
        <f>1/1000000*SUM(Pellets!Y$8:AJ$8)</f>
        <v>0</v>
      </c>
      <c r="Z6" s="2">
        <f>1/1000000*SUM(Pellets!Z$8:AK$8)</f>
        <v>0</v>
      </c>
      <c r="AA6" s="2">
        <f>1/1000000*SUM(Pellets!AA$8:AL$8)</f>
        <v>0</v>
      </c>
      <c r="AB6" s="2">
        <f>1/1000000*SUM(Pellets!AB$8:AM$8)</f>
        <v>0</v>
      </c>
      <c r="AC6" s="2">
        <f>1/1000000*SUM(Pellets!AC$8:AN$8)</f>
        <v>0</v>
      </c>
      <c r="AD6" s="2">
        <f>1/1000000*SUM(Pellets!AD$8:AO$8)</f>
        <v>0</v>
      </c>
      <c r="AE6" s="2">
        <f>1/1000000*SUM(Pellets!AE$8:AP$8)</f>
        <v>0</v>
      </c>
      <c r="AF6" s="2">
        <f>1/1000000*SUM(Pellets!AF$8:AQ$8)</f>
        <v>0</v>
      </c>
      <c r="AG6" s="2">
        <f>1/1000000*SUM(Pellets!AG$8:AR$8)</f>
        <v>0</v>
      </c>
      <c r="AH6" s="2">
        <f>1/1000000*SUM(Pellets!AH$8:AS$8)</f>
        <v>0</v>
      </c>
      <c r="AI6" s="2">
        <f>1/1000000*SUM(Pellets!AI$8:AT$8)</f>
        <v>0</v>
      </c>
      <c r="AJ6" s="2">
        <f>1/1000000*SUM(Pellets!AJ$8:AU$8)</f>
        <v>0</v>
      </c>
      <c r="AK6" s="2">
        <f>1/1000000*SUM(Pellets!AK$8:AV$8)</f>
        <v>5.9800000000000001E-3</v>
      </c>
      <c r="AL6" s="2">
        <f>1/1000000*SUM(Pellets!AL$8:AW$8)</f>
        <v>1.426E-2</v>
      </c>
      <c r="AM6" s="2">
        <f>1/1000000*SUM(Pellets!AM$8:AX$8)</f>
        <v>1.702E-2</v>
      </c>
      <c r="AN6" s="2">
        <f>1/1000000*SUM(Pellets!AN$8:AY$8)</f>
        <v>2.4795999999999999E-2</v>
      </c>
      <c r="AO6" s="2">
        <f>1/1000000*SUM(Pellets!AO$8:AZ$8)</f>
        <v>2.4795999999999999E-2</v>
      </c>
      <c r="AP6" s="2">
        <f>1/1000000*SUM(Pellets!AP$8:BA$8)</f>
        <v>3.0394999999999998E-2</v>
      </c>
      <c r="AQ6" s="2">
        <f>1/1000000*SUM(Pellets!AQ$8:BB$8)</f>
        <v>3.0394999999999998E-2</v>
      </c>
      <c r="AR6" s="2">
        <f>1/1000000*SUM(Pellets!AR$8:BC$8)</f>
        <v>3.0394999999999998E-2</v>
      </c>
      <c r="AS6" s="2">
        <f>1/1000000*SUM(Pellets!AS$8:BD$8)</f>
        <v>3.0394999999999998E-2</v>
      </c>
      <c r="AT6" s="2">
        <f>1/1000000*SUM(Pellets!AT$8:BE$8)</f>
        <v>3.3649999999999999E-2</v>
      </c>
      <c r="AU6" s="2">
        <f>1/1000000*SUM(Pellets!AU$8:BF$8)</f>
        <v>3.3649999999999999E-2</v>
      </c>
      <c r="AV6" s="2">
        <f>1/1000000*SUM(Pellets!AV$8:BG$8)</f>
        <v>3.3649999999999999E-2</v>
      </c>
      <c r="AW6" s="2">
        <f>1/1000000*SUM(Pellets!AW$8:BH$8)</f>
        <v>3.1518999999999998E-2</v>
      </c>
      <c r="AX6" s="2">
        <f>1/1000000*SUM(Pellets!AX$8:BI$8)</f>
        <v>2.3238999999999999E-2</v>
      </c>
      <c r="AY6" s="2">
        <f>1/1000000*SUM(Pellets!AY$8:BJ$8)</f>
        <v>4.3713999999999996E-2</v>
      </c>
      <c r="AZ6" s="2">
        <f>1/1000000*SUM(Pellets!AZ$8:BK$8)</f>
        <v>3.5937999999999998E-2</v>
      </c>
      <c r="BA6" s="2">
        <f>1/1000000*SUM(Pellets!BA$8:BL$8)</f>
        <v>4.4009E-2</v>
      </c>
      <c r="BB6" s="2">
        <f>1/1000000*SUM(Pellets!BB$8:BM$8)</f>
        <v>4.3359999999999996E-2</v>
      </c>
      <c r="BC6" s="2">
        <f>1/1000000*SUM(Pellets!BC$8:BN$8)</f>
        <v>4.5393999999999997E-2</v>
      </c>
      <c r="BD6" s="2">
        <f>1/1000000*SUM(Pellets!BD$8:BO$8)</f>
        <v>4.8133999999999996E-2</v>
      </c>
      <c r="BE6" s="2">
        <f>1/1000000*SUM(Pellets!BE$8:BP$8)</f>
        <v>4.9313999999999997E-2</v>
      </c>
      <c r="BF6" s="2">
        <f>1/1000000*SUM(Pellets!BF$8:BQ$8)</f>
        <v>5.1170999999999994E-2</v>
      </c>
      <c r="BG6" s="2">
        <f>1/1000000*SUM(Pellets!BG$8:BR$8)</f>
        <v>8.1228999999999996E-2</v>
      </c>
      <c r="BH6" s="2">
        <f>1/1000000*SUM(Pellets!BH$8:BS$8)</f>
        <v>0.121292</v>
      </c>
      <c r="BI6" s="2">
        <f>1/1000000*SUM(Pellets!BI$8:BT$8)</f>
        <v>0.135714</v>
      </c>
      <c r="BJ6" s="2">
        <f>1/1000000*SUM(Pellets!BJ$8:BU$8)</f>
        <v>0.13577599999999998</v>
      </c>
      <c r="BK6" s="2">
        <f>1/1000000*SUM(Pellets!BK$8:BV$8)</f>
        <v>0.112659</v>
      </c>
      <c r="BL6" s="2">
        <f>1/1000000*SUM(Pellets!BL$8:BW$8)</f>
        <v>0.12378699999999999</v>
      </c>
      <c r="BM6" s="2">
        <f>1/1000000*SUM(Pellets!BM$8:BX$8)</f>
        <v>0.115769</v>
      </c>
      <c r="BN6" s="2">
        <f>1/1000000*SUM(Pellets!BN$8:BY$8)</f>
        <v>0.111499</v>
      </c>
      <c r="BO6" s="2">
        <f>1/1000000*SUM(Pellets!BO$8:BZ$8)</f>
        <v>0.10946499999999999</v>
      </c>
      <c r="BP6" s="2">
        <f>1/1000000*SUM(Pellets!BP$8:CA$8)</f>
        <v>0.106725</v>
      </c>
      <c r="BQ6" s="2">
        <f>1/1000000*SUM(Pellets!BQ$8:CB$8)</f>
        <v>0.12068699999999999</v>
      </c>
      <c r="BR6" s="2">
        <f>1/1000000*SUM(Pellets!BR$8:CC$8)</f>
        <v>0.115575</v>
      </c>
      <c r="BS6" s="2">
        <f>1/1000000*SUM(Pellets!BS$8:CD$8)</f>
        <v>8.5516999999999996E-2</v>
      </c>
      <c r="BT6" s="2">
        <f>1/1000000*SUM(Pellets!BT$8:CE$8)</f>
        <v>4.5454000000000001E-2</v>
      </c>
      <c r="BU6" s="2">
        <f>1/1000000*SUM(Pellets!BU$8:CF$8)</f>
        <v>2.7182999999999999E-2</v>
      </c>
      <c r="BV6" s="2">
        <f>1/1000000*SUM(Pellets!BV$8:CG$8)</f>
        <v>2.7120999999999999E-2</v>
      </c>
      <c r="BW6" s="2">
        <f>1/1000000*SUM(Pellets!BW$8:CH$8)</f>
        <v>0.10048599999999999</v>
      </c>
      <c r="BX6" s="2">
        <f>1/1000000*SUM(Pellets!BX$8:CI$8)</f>
        <v>8.9956999999999995E-2</v>
      </c>
      <c r="BY6" s="2">
        <f>1/1000000*SUM(Pellets!BY$8:CJ$8)</f>
        <v>8.9903999999999998E-2</v>
      </c>
      <c r="BZ6" s="2">
        <f>1/1000000*SUM(Pellets!BZ$8:CK$8)</f>
        <v>8.9223999999999998E-2</v>
      </c>
      <c r="CA6" s="2">
        <f>1/1000000*SUM(Pellets!CA$8:CL$8)</f>
        <v>0.120073</v>
      </c>
      <c r="CB6" s="2">
        <f>1/1000000*SUM(Pellets!CB$8:CM$8)</f>
        <v>0.120073</v>
      </c>
      <c r="CC6" s="2">
        <f>1/1000000*SUM(Pellets!CC$8:CN$8)</f>
        <v>0.104931</v>
      </c>
      <c r="CD6" s="2">
        <f>1/1000000*SUM(Pellets!CD$8:CO$8)</f>
        <v>0.17416699999999999</v>
      </c>
      <c r="CE6" s="2">
        <f>1/1000000*SUM(Pellets!CE$8:CP$8)</f>
        <v>0.17678099999999999</v>
      </c>
      <c r="CF6" s="2">
        <f>1/1000000*SUM(Pellets!CF$8:CQ$8)</f>
        <v>0.18962399999999999</v>
      </c>
      <c r="CG6" s="2">
        <f>1/1000000*SUM(Pellets!CG$8:CR$8)</f>
        <v>0.18962399999999999</v>
      </c>
      <c r="CH6" s="2">
        <f>1/1000000*SUM(Pellets!CH$8:CS$8)</f>
        <v>0.195326</v>
      </c>
      <c r="CI6" s="2">
        <f>1/1000000*SUM(Pellets!CI$8:CT$8)</f>
        <v>0.13419799999999998</v>
      </c>
      <c r="CJ6" s="2">
        <f>1/1000000*SUM(Pellets!CJ$8:CU$8)</f>
        <v>0.133599</v>
      </c>
      <c r="CK6" s="2">
        <f>1/1000000*SUM(Pellets!CK$8:CV$8)</f>
        <v>0.18432399999999999</v>
      </c>
      <c r="CL6" s="2">
        <f>1/1000000*SUM(Pellets!CL$8:CW$8)</f>
        <v>0.18432399999999999</v>
      </c>
      <c r="CM6" s="2">
        <f>1/1000000*SUM(Pellets!CM$8:CX$8)</f>
        <v>0.153475</v>
      </c>
      <c r="CN6" s="2">
        <f>1/1000000*SUM(Pellets!CN$8:CY$8)</f>
        <v>0.153475</v>
      </c>
      <c r="CO6" s="2">
        <f>1/1000000*SUM(Pellets!CO$8:CZ$8)</f>
        <v>0.1663</v>
      </c>
      <c r="CP6" s="2">
        <f>1/1000000*SUM(Pellets!CP$8:DA$8)</f>
        <v>0.16559299999999999</v>
      </c>
      <c r="CQ6" s="2">
        <f>1/1000000*SUM(Pellets!CQ$8:DB$8)</f>
        <v>0.199514</v>
      </c>
      <c r="CR6" s="2">
        <f>1/1000000*SUM(Pellets!CR$8:DC$8)</f>
        <v>0.51956000000000002</v>
      </c>
      <c r="CS6" s="2">
        <f>1/1000000*SUM(Pellets!CS$8:DD$8)</f>
        <v>0.87718499999999999</v>
      </c>
      <c r="CT6" s="2">
        <f>1/1000000*SUM(Pellets!CT$8:DE$8)</f>
        <v>1.260572</v>
      </c>
      <c r="CU6" s="2">
        <f>1/1000000*SUM(Pellets!CU$8:DF$8)</f>
        <v>1.2807549999999999</v>
      </c>
      <c r="CV6" s="2">
        <f>1/1000000*SUM(Pellets!CV$8:DG$8)</f>
        <v>1.310057</v>
      </c>
      <c r="CW6" s="2">
        <f>1/1000000*SUM(Pellets!CW$8:DH$8)</f>
        <v>1.2703599999999999</v>
      </c>
      <c r="CX6" s="2">
        <f>1/1000000*SUM(Pellets!CX$8:DI$8)</f>
        <v>1.2703599999999999</v>
      </c>
      <c r="CY6" s="2">
        <f>1/1000000*SUM(Pellets!CY$8:DJ$8)</f>
        <v>1.4043129999999999</v>
      </c>
      <c r="CZ6" s="2">
        <f>1/1000000*SUM(Pellets!CZ$8:DK$8)</f>
        <v>1.470062</v>
      </c>
      <c r="DA6" s="2">
        <f>1/1000000*SUM(Pellets!DA$8:DL$8)</f>
        <v>1.4572369999999999</v>
      </c>
      <c r="DB6" s="2">
        <f>1/1000000*SUM(Pellets!DB$8:DM$8)</f>
        <v>1.4045719999999999</v>
      </c>
      <c r="DC6" s="2">
        <f>1/1000000*SUM(Pellets!DC$8:DN$8)</f>
        <v>1.3680369999999999</v>
      </c>
      <c r="DD6" s="2">
        <f>1/1000000*SUM(Pellets!DD$8:DO$8)</f>
        <v>1.171854</v>
      </c>
      <c r="DE6" s="2">
        <f>1/1000000*SUM(Pellets!DE$8:DP$8)</f>
        <v>0.81422899999999998</v>
      </c>
      <c r="DF6" s="2">
        <f>1/1000000*SUM(Pellets!DF$8:DQ$8)</f>
        <v>0.42513999999999996</v>
      </c>
      <c r="DG6" s="2">
        <f>1/1000000*SUM(Pellets!DG$8:DR$8)</f>
        <v>0.39260200000000001</v>
      </c>
      <c r="DH6" s="2">
        <f>1/1000000*SUM(Pellets!DH$8:DS$8)</f>
        <v>0.37898099999999996</v>
      </c>
      <c r="DI6" s="2">
        <f>1/1000000*SUM(Pellets!DI$8:DT$8)</f>
        <v>0.37840699999999999</v>
      </c>
      <c r="DJ6" s="2">
        <f>1/1000000*SUM(Pellets!DJ$8:DU$8)</f>
        <v>0.37840699999999999</v>
      </c>
      <c r="DK6" s="2">
        <f>1/1000000*SUM(Pellets!DK$8:DV$8)</f>
        <v>0.24445399999999998</v>
      </c>
      <c r="DL6" s="2">
        <f>1/1000000*SUM(Pellets!DL$8:DW$8)</f>
        <v>0.178705</v>
      </c>
      <c r="DM6" s="2">
        <f>1/1000000*SUM(Pellets!DM$8:DX$8)</f>
        <v>0.178705</v>
      </c>
      <c r="DN6" s="2">
        <f>1/1000000*SUM(Pellets!DN$8:DY$8)</f>
        <v>0.16284099999999999</v>
      </c>
      <c r="DO6" s="2">
        <f>1/1000000*SUM(Pellets!DO$8:DZ$8)</f>
        <v>0.16284099999999999</v>
      </c>
      <c r="DP6" s="2">
        <f>1/1000000*SUM(Pellets!DP$8:EA$8)</f>
        <v>2.6134999999999999E-2</v>
      </c>
      <c r="DQ6" s="2">
        <f>1/1000000*SUM(Pellets!DQ$8:EB$8)</f>
        <v>2.6134999999999999E-2</v>
      </c>
      <c r="DR6" s="2">
        <f>1/1000000*SUM(Pellets!DR$8:EC$8)</f>
        <v>2.6134999999999999E-2</v>
      </c>
      <c r="DS6" s="2">
        <f>1/1000000*SUM(Pellets!DS$8:ED$8)</f>
        <v>2.6134999999999999E-2</v>
      </c>
      <c r="DT6" s="2">
        <f>1/1000000*SUM(Pellets!DT$8:EE$8)</f>
        <v>1.0454E-2</v>
      </c>
      <c r="DU6" s="2">
        <f>1/1000000*SUM(Pellets!DU$8:EF$8)</f>
        <v>3.0998999999999999E-2</v>
      </c>
      <c r="DV6" s="2">
        <f>1/1000000*SUM(Pellets!DV$8:EG$8)</f>
        <v>9.8992999999999998E-2</v>
      </c>
      <c r="DW6" s="2">
        <f>1/1000000*SUM(Pellets!DW$8:EH$8)</f>
        <v>0.127081</v>
      </c>
      <c r="DX6" s="2">
        <f>1/1000000*SUM(Pellets!DX$8:EI$8)</f>
        <v>0.135159</v>
      </c>
      <c r="DY6" s="2">
        <f>1/1000000*SUM(Pellets!DY$8:EJ$8)</f>
        <v>0.14741899999999999</v>
      </c>
      <c r="DZ6" s="2">
        <f>1/1000000*SUM(Pellets!DZ$8:EK$8)</f>
        <v>0.15970299999999998</v>
      </c>
      <c r="EA6" s="2">
        <f>1/1000000*SUM(Pellets!EA$8:EL$8)</f>
        <v>0.18013699999999999</v>
      </c>
      <c r="EB6" s="2">
        <f>1/1000000*SUM(Pellets!EB$8:EM$8)</f>
        <v>0.18013699999999999</v>
      </c>
      <c r="EC6" s="2">
        <f>1/1000000*SUM(Pellets!EC$8:EN$8)</f>
        <v>0.18013699999999999</v>
      </c>
      <c r="ED6" s="2">
        <f>1/1000000*SUM(Pellets!ED$8:EO$8)</f>
        <v>0.18013699999999999</v>
      </c>
      <c r="EE6" s="2">
        <f>1/1000000*SUM(Pellets!EE$8:EP$8)</f>
        <v>0.18013699999999999</v>
      </c>
      <c r="EF6" s="2">
        <f>1/1000000*SUM(Pellets!EF$8:EQ$8)</f>
        <v>0.18013699999999999</v>
      </c>
      <c r="EG6" s="2">
        <f>1/1000000*SUM(Pellets!EG$8:ER$8)</f>
        <v>0.17194699999999999</v>
      </c>
      <c r="EH6" s="2">
        <f>1/1000000*SUM(Pellets!EH$8:ES$8)</f>
        <v>0.118922</v>
      </c>
      <c r="EI6" s="2">
        <f>1/1000000*SUM(Pellets!EI$8:ET$8)</f>
        <v>0.110792</v>
      </c>
      <c r="EJ6" s="2">
        <f>1/1000000*SUM(Pellets!EJ$8:EU$8)</f>
        <v>0.115659</v>
      </c>
      <c r="EK6" s="2">
        <f>1/1000000*SUM(Pellets!EK$8:EV$8)</f>
        <v>0.10339899999999999</v>
      </c>
      <c r="EL6" s="2">
        <f>1/1000000*SUM(Pellets!EL$8:EW$8)</f>
        <v>9.1115000000000002E-2</v>
      </c>
      <c r="EM6" s="2">
        <f>1/1000000*SUM(Pellets!EM$8:EX$8)</f>
        <v>7.0680999999999994E-2</v>
      </c>
      <c r="EN6" s="2">
        <f>1/1000000*SUM(Pellets!EN$8:EY$8)</f>
        <v>8.6554999999999993E-2</v>
      </c>
      <c r="EO6" s="2">
        <f>1/1000000*SUM(Pellets!EO$8:EZ$8)</f>
        <v>8.6554999999999993E-2</v>
      </c>
      <c r="EP6" s="2">
        <f>1/1000000*SUM(Pellets!EP$8:FA$8)</f>
        <v>0.12631599999999998</v>
      </c>
      <c r="EQ6" s="2">
        <f>1/1000000*SUM(Pellets!EQ$8:FB$8)</f>
        <v>0.12631599999999998</v>
      </c>
      <c r="ER6" s="2">
        <f>1/1000000*SUM(Pellets!ER$8:FC$8)</f>
        <v>0.12631599999999998</v>
      </c>
      <c r="ES6" s="2">
        <f>1/1000000*SUM(Pellets!ES$8:FD$8)</f>
        <v>0.103507</v>
      </c>
      <c r="ET6" s="2">
        <f>1/1000000*SUM(Pellets!ET$8:FE$8)</f>
        <v>8.8537999999999992E-2</v>
      </c>
      <c r="EU6" s="2">
        <f>1/1000000*SUM(Pellets!EU$8:FF$8)</f>
        <v>6.8580000000000002E-2</v>
      </c>
      <c r="EV6" s="2">
        <f>1/1000000*SUM(Pellets!EV$8:FG$8)</f>
        <v>5.5634999999999997E-2</v>
      </c>
      <c r="EW6" s="2">
        <f>1/1000000*SUM(Pellets!EW$8:FH$8)</f>
        <v>5.5634999999999997E-2</v>
      </c>
      <c r="EX6" s="2">
        <f>1/1000000*SUM(Pellets!EX$8:FI$8)</f>
        <v>6.5634999999999999E-2</v>
      </c>
      <c r="EY6" s="2">
        <f>1/1000000*SUM(Pellets!EY$8:FJ$8)</f>
        <v>6.5634999999999999E-2</v>
      </c>
      <c r="EZ6" s="2">
        <f>1/1000000*SUM(Pellets!EZ$8:FK$8)</f>
        <v>4.9761E-2</v>
      </c>
      <c r="FA6" s="2">
        <f>1/1000000*SUM(Pellets!FA$8:FL$8)</f>
        <v>4.9761E-2</v>
      </c>
      <c r="FB6" s="2">
        <f>1/1000000*SUM(Pellets!FB$8:FM$8)</f>
        <v>0.01</v>
      </c>
      <c r="FC6" s="2">
        <f>1/1000000*SUM(Pellets!FC$8:FN$8)</f>
        <v>0.01</v>
      </c>
      <c r="FD6" s="2">
        <f>1/1000000*SUM(Pellets!FD$8:FO$8)</f>
        <v>0.01</v>
      </c>
      <c r="FE6" s="2">
        <f>1/1000000*SUM(Pellets!FE$8:FP$8)</f>
        <v>0.01</v>
      </c>
      <c r="FF6" s="2">
        <f>1/1000000*SUM(Pellets!FF$8:FQ$8)</f>
        <v>0.01</v>
      </c>
      <c r="FG6" s="2">
        <f>1/1000000*SUM(Pellets!FG$8:FR$8)</f>
        <v>0.01</v>
      </c>
      <c r="FH6" s="2">
        <f>1/1000000*SUM(Pellets!FH$8:FS$8)</f>
        <v>4.7136999999999998E-2</v>
      </c>
      <c r="FI6" s="2">
        <f>1/1000000*SUM(Pellets!FI$8:FT$8)</f>
        <v>4.7136999999999998E-2</v>
      </c>
      <c r="FJ6" s="2">
        <f>1/1000000*SUM(Pellets!FJ$8:FU$8)</f>
        <v>3.7136999999999996E-2</v>
      </c>
      <c r="FK6" s="2">
        <f>1/1000000*SUM(Pellets!FK$8:FV$8)</f>
        <v>3.7136999999999996E-2</v>
      </c>
      <c r="FL6" s="2">
        <f>1/1000000*SUM(Pellets!FL$8:FW$8)</f>
        <v>3.7136999999999996E-2</v>
      </c>
      <c r="FM6" s="2">
        <f>1/1000000*SUM(Pellets!FM$8:FX$8)</f>
        <v>3.7136999999999996E-2</v>
      </c>
      <c r="FN6" s="2">
        <f>1/1000000*SUM(Pellets!FN$8:FY$8)</f>
        <v>3.7136999999999996E-2</v>
      </c>
    </row>
    <row r="7" spans="1:170">
      <c r="A7" t="str">
        <f>Pellets!A$20</f>
        <v>Italy</v>
      </c>
      <c r="B7" s="2">
        <f>1/1000000*SUM(Pellets!B$20:M$20)</f>
        <v>0</v>
      </c>
      <c r="C7" s="2">
        <f>1/1000000*SUM(Pellets!C$20:N$20)</f>
        <v>0</v>
      </c>
      <c r="D7" s="2">
        <f>1/1000000*SUM(Pellets!D$20:O$20)</f>
        <v>0</v>
      </c>
      <c r="E7" s="2">
        <f>1/1000000*SUM(Pellets!E$20:P$20)</f>
        <v>0</v>
      </c>
      <c r="F7" s="2">
        <f>1/1000000*SUM(Pellets!F$20:Q$20)</f>
        <v>0</v>
      </c>
      <c r="G7" s="2">
        <f>1/1000000*SUM(Pellets!G$20:R$20)</f>
        <v>0</v>
      </c>
      <c r="H7" s="2">
        <f>1/1000000*SUM(Pellets!H$20:S$20)</f>
        <v>0</v>
      </c>
      <c r="I7" s="2">
        <f>1/1000000*SUM(Pellets!I$20:T$20)</f>
        <v>0</v>
      </c>
      <c r="J7" s="2">
        <f>1/1000000*SUM(Pellets!J$20:U$20)</f>
        <v>0</v>
      </c>
      <c r="K7" s="2">
        <f>1/1000000*SUM(Pellets!K$20:V$20)</f>
        <v>0</v>
      </c>
      <c r="L7" s="2">
        <f>1/1000000*SUM(Pellets!L$20:W$20)</f>
        <v>0</v>
      </c>
      <c r="M7" s="2">
        <f>1/1000000*SUM(Pellets!M$20:X$20)</f>
        <v>0</v>
      </c>
      <c r="N7" s="2">
        <f>1/1000000*SUM(Pellets!N$20:Y$20)</f>
        <v>0</v>
      </c>
      <c r="O7" s="2">
        <f>1/1000000*SUM(Pellets!O$20:Z$20)</f>
        <v>0</v>
      </c>
      <c r="P7" s="2">
        <f>1/1000000*SUM(Pellets!P$20:AA$20)</f>
        <v>0</v>
      </c>
      <c r="Q7" s="2">
        <f>1/1000000*SUM(Pellets!Q$20:AB$20)</f>
        <v>0</v>
      </c>
      <c r="R7" s="2">
        <f>1/1000000*SUM(Pellets!R$20:AC$20)</f>
        <v>0</v>
      </c>
      <c r="S7" s="2">
        <f>1/1000000*SUM(Pellets!S$20:AD$20)</f>
        <v>0</v>
      </c>
      <c r="T7" s="2">
        <f>1/1000000*SUM(Pellets!T$20:AE$20)</f>
        <v>0</v>
      </c>
      <c r="U7" s="2">
        <f>1/1000000*SUM(Pellets!U$20:AF$20)</f>
        <v>0</v>
      </c>
      <c r="V7" s="2">
        <f>1/1000000*SUM(Pellets!V$20:AG$20)</f>
        <v>0</v>
      </c>
      <c r="W7" s="2">
        <f>1/1000000*SUM(Pellets!W$20:AH$20)</f>
        <v>0</v>
      </c>
      <c r="X7" s="2">
        <f>1/1000000*SUM(Pellets!X$20:AI$20)</f>
        <v>0</v>
      </c>
      <c r="Y7" s="2">
        <f>1/1000000*SUM(Pellets!Y$20:AJ$20)</f>
        <v>0</v>
      </c>
      <c r="Z7" s="2">
        <f>1/1000000*SUM(Pellets!Z$20:AK$20)</f>
        <v>0</v>
      </c>
      <c r="AA7" s="2">
        <f>1/1000000*SUM(Pellets!AA$20:AL$20)</f>
        <v>0</v>
      </c>
      <c r="AB7" s="2">
        <f>1/1000000*SUM(Pellets!AB$20:AM$20)</f>
        <v>0</v>
      </c>
      <c r="AC7" s="2">
        <f>1/1000000*SUM(Pellets!AC$20:AN$20)</f>
        <v>0</v>
      </c>
      <c r="AD7" s="2">
        <f>1/1000000*SUM(Pellets!AD$20:AO$20)</f>
        <v>0</v>
      </c>
      <c r="AE7" s="2">
        <f>1/1000000*SUM(Pellets!AE$20:AP$20)</f>
        <v>0</v>
      </c>
      <c r="AF7" s="2">
        <f>1/1000000*SUM(Pellets!AF$20:AQ$20)</f>
        <v>0</v>
      </c>
      <c r="AG7" s="2">
        <f>1/1000000*SUM(Pellets!AG$20:AR$20)</f>
        <v>0</v>
      </c>
      <c r="AH7" s="2">
        <f>1/1000000*SUM(Pellets!AH$20:AS$20)</f>
        <v>0</v>
      </c>
      <c r="AI7" s="2">
        <f>1/1000000*SUM(Pellets!AI$20:AT$20)</f>
        <v>0</v>
      </c>
      <c r="AJ7" s="2">
        <f>1/1000000*SUM(Pellets!AJ$20:AU$20)</f>
        <v>0</v>
      </c>
      <c r="AK7" s="2">
        <f>1/1000000*SUM(Pellets!AK$20:AV$20)</f>
        <v>0</v>
      </c>
      <c r="AL7" s="2">
        <f>1/1000000*SUM(Pellets!AL$20:AW$20)</f>
        <v>1.9927E-2</v>
      </c>
      <c r="AM7" s="2">
        <f>1/1000000*SUM(Pellets!AM$20:AX$20)</f>
        <v>1.9927E-2</v>
      </c>
      <c r="AN7" s="2">
        <f>1/1000000*SUM(Pellets!AN$20:AY$20)</f>
        <v>1.9927E-2</v>
      </c>
      <c r="AO7" s="2">
        <f>1/1000000*SUM(Pellets!AO$20:AZ$20)</f>
        <v>1.9927E-2</v>
      </c>
      <c r="AP7" s="2">
        <f>1/1000000*SUM(Pellets!AP$20:BA$20)</f>
        <v>1.9927E-2</v>
      </c>
      <c r="AQ7" s="2">
        <f>1/1000000*SUM(Pellets!AQ$20:BB$20)</f>
        <v>1.9927E-2</v>
      </c>
      <c r="AR7" s="2">
        <f>1/1000000*SUM(Pellets!AR$20:BC$20)</f>
        <v>1.9927E-2</v>
      </c>
      <c r="AS7" s="2">
        <f>1/1000000*SUM(Pellets!AS$20:BD$20)</f>
        <v>1.9927E-2</v>
      </c>
      <c r="AT7" s="2">
        <f>1/1000000*SUM(Pellets!AT$20:BE$20)</f>
        <v>1.9927E-2</v>
      </c>
      <c r="AU7" s="2">
        <f>1/1000000*SUM(Pellets!AU$20:BF$20)</f>
        <v>1.9927E-2</v>
      </c>
      <c r="AV7" s="2">
        <f>1/1000000*SUM(Pellets!AV$20:BG$20)</f>
        <v>1.9927E-2</v>
      </c>
      <c r="AW7" s="2">
        <f>1/1000000*SUM(Pellets!AW$20:BH$20)</f>
        <v>1.9927E-2</v>
      </c>
      <c r="AX7" s="2">
        <f>1/1000000*SUM(Pellets!AX$20:BI$20)</f>
        <v>0</v>
      </c>
      <c r="AY7" s="2">
        <f>1/1000000*SUM(Pellets!AY$20:BJ$20)</f>
        <v>0</v>
      </c>
      <c r="AZ7" s="2">
        <f>1/1000000*SUM(Pellets!AZ$20:BK$20)</f>
        <v>0</v>
      </c>
      <c r="BA7" s="2">
        <f>1/1000000*SUM(Pellets!BA$20:BL$20)</f>
        <v>0</v>
      </c>
      <c r="BB7" s="2">
        <f>1/1000000*SUM(Pellets!BB$20:BM$20)</f>
        <v>0</v>
      </c>
      <c r="BC7" s="2">
        <f>1/1000000*SUM(Pellets!BC$20:BN$20)</f>
        <v>0</v>
      </c>
      <c r="BD7" s="2">
        <f>1/1000000*SUM(Pellets!BD$20:BO$20)</f>
        <v>0</v>
      </c>
      <c r="BE7" s="2">
        <f>1/1000000*SUM(Pellets!BE$20:BP$20)</f>
        <v>0</v>
      </c>
      <c r="BF7" s="2">
        <f>1/1000000*SUM(Pellets!BF$20:BQ$20)</f>
        <v>0</v>
      </c>
      <c r="BG7" s="2">
        <f>1/1000000*SUM(Pellets!BG$20:BR$20)</f>
        <v>0</v>
      </c>
      <c r="BH7" s="2">
        <f>1/1000000*SUM(Pellets!BH$20:BS$20)</f>
        <v>0</v>
      </c>
      <c r="BI7" s="2">
        <f>1/1000000*SUM(Pellets!BI$20:BT$20)</f>
        <v>0</v>
      </c>
      <c r="BJ7" s="2">
        <f>1/1000000*SUM(Pellets!BJ$20:BU$20)</f>
        <v>0</v>
      </c>
      <c r="BK7" s="2">
        <f>1/1000000*SUM(Pellets!BK$20:BV$20)</f>
        <v>0</v>
      </c>
      <c r="BL7" s="2">
        <f>1/1000000*SUM(Pellets!BL$20:BW$20)</f>
        <v>0</v>
      </c>
      <c r="BM7" s="2">
        <f>1/1000000*SUM(Pellets!BM$20:BX$20)</f>
        <v>0</v>
      </c>
      <c r="BN7" s="2">
        <f>1/1000000*SUM(Pellets!BN$20:BY$20)</f>
        <v>0</v>
      </c>
      <c r="BO7" s="2">
        <f>1/1000000*SUM(Pellets!BO$20:BZ$20)</f>
        <v>0</v>
      </c>
      <c r="BP7" s="2">
        <f>1/1000000*SUM(Pellets!BP$20:CA$20)</f>
        <v>0</v>
      </c>
      <c r="BQ7" s="2">
        <f>1/1000000*SUM(Pellets!BQ$20:CB$20)</f>
        <v>0</v>
      </c>
      <c r="BR7" s="2">
        <f>1/1000000*SUM(Pellets!BR$20:CC$20)</f>
        <v>0</v>
      </c>
      <c r="BS7" s="2">
        <f>1/1000000*SUM(Pellets!BS$20:CD$20)</f>
        <v>0</v>
      </c>
      <c r="BT7" s="2">
        <f>1/1000000*SUM(Pellets!BT$20:CE$20)</f>
        <v>0</v>
      </c>
      <c r="BU7" s="2">
        <f>1/1000000*SUM(Pellets!BU$20:CF$20)</f>
        <v>0</v>
      </c>
      <c r="BV7" s="2">
        <f>1/1000000*SUM(Pellets!BV$20:CG$20)</f>
        <v>0</v>
      </c>
      <c r="BW7" s="2">
        <f>1/1000000*SUM(Pellets!BW$20:CH$20)</f>
        <v>0</v>
      </c>
      <c r="BX7" s="2">
        <f>1/1000000*SUM(Pellets!BX$20:CI$20)</f>
        <v>0</v>
      </c>
      <c r="BY7" s="2">
        <f>1/1000000*SUM(Pellets!BY$20:CJ$20)</f>
        <v>0</v>
      </c>
      <c r="BZ7" s="2">
        <f>1/1000000*SUM(Pellets!BZ$20:CK$20)</f>
        <v>6.368E-2</v>
      </c>
      <c r="CA7" s="2">
        <f>1/1000000*SUM(Pellets!CA$20:CL$20)</f>
        <v>0.12590899999999999</v>
      </c>
      <c r="CB7" s="2">
        <f>1/1000000*SUM(Pellets!CB$20:CM$20)</f>
        <v>0.12590899999999999</v>
      </c>
      <c r="CC7" s="2">
        <f>1/1000000*SUM(Pellets!CC$20:CN$20)</f>
        <v>0.15917399999999998</v>
      </c>
      <c r="CD7" s="2">
        <f>1/1000000*SUM(Pellets!CD$20:CO$20)</f>
        <v>0.16430599999999998</v>
      </c>
      <c r="CE7" s="2">
        <f>1/1000000*SUM(Pellets!CE$20:CP$20)</f>
        <v>0.16430599999999998</v>
      </c>
      <c r="CF7" s="2">
        <f>1/1000000*SUM(Pellets!CF$20:CQ$20)</f>
        <v>0.16430599999999998</v>
      </c>
      <c r="CG7" s="2">
        <f>1/1000000*SUM(Pellets!CG$20:CR$20)</f>
        <v>0.16430599999999998</v>
      </c>
      <c r="CH7" s="2">
        <f>1/1000000*SUM(Pellets!CH$20:CS$20)</f>
        <v>0.16430599999999998</v>
      </c>
      <c r="CI7" s="2">
        <f>1/1000000*SUM(Pellets!CI$20:CT$20)</f>
        <v>0.16430599999999998</v>
      </c>
      <c r="CJ7" s="2">
        <f>1/1000000*SUM(Pellets!CJ$20:CU$20)</f>
        <v>0.16430599999999998</v>
      </c>
      <c r="CK7" s="2">
        <f>1/1000000*SUM(Pellets!CK$20:CV$20)</f>
        <v>0.16530599999999998</v>
      </c>
      <c r="CL7" s="2">
        <f>1/1000000*SUM(Pellets!CL$20:CW$20)</f>
        <v>0.11139399999999999</v>
      </c>
      <c r="CM7" s="2">
        <f>1/1000000*SUM(Pellets!CM$20:CX$20)</f>
        <v>4.9165E-2</v>
      </c>
      <c r="CN7" s="2">
        <f>1/1000000*SUM(Pellets!CN$20:CY$20)</f>
        <v>4.9165E-2</v>
      </c>
      <c r="CO7" s="2">
        <f>1/1000000*SUM(Pellets!CO$20:CZ$20)</f>
        <v>1.5900000000000001E-2</v>
      </c>
      <c r="CP7" s="2">
        <f>1/1000000*SUM(Pellets!CP$20:DA$20)</f>
        <v>1.0768E-2</v>
      </c>
      <c r="CQ7" s="2">
        <f>1/1000000*SUM(Pellets!CQ$20:DB$20)</f>
        <v>1.0768E-2</v>
      </c>
      <c r="CR7" s="2">
        <f>1/1000000*SUM(Pellets!CR$20:DC$20)</f>
        <v>1.0768E-2</v>
      </c>
      <c r="CS7" s="2">
        <f>1/1000000*SUM(Pellets!CS$20:DD$20)</f>
        <v>1.0768E-2</v>
      </c>
      <c r="CT7" s="2">
        <f>1/1000000*SUM(Pellets!CT$20:DE$20)</f>
        <v>3.4761E-2</v>
      </c>
      <c r="CU7" s="2">
        <f>1/1000000*SUM(Pellets!CU$20:DF$20)</f>
        <v>3.4761E-2</v>
      </c>
      <c r="CV7" s="2">
        <f>1/1000000*SUM(Pellets!CV$20:DG$20)</f>
        <v>3.4761E-2</v>
      </c>
      <c r="CW7" s="2">
        <f>1/1000000*SUM(Pellets!CW$20:DH$20)</f>
        <v>3.3760999999999999E-2</v>
      </c>
      <c r="CX7" s="2">
        <f>1/1000000*SUM(Pellets!CX$20:DI$20)</f>
        <v>2.3993E-2</v>
      </c>
      <c r="CY7" s="2">
        <f>1/1000000*SUM(Pellets!CY$20:DJ$20)</f>
        <v>2.3993E-2</v>
      </c>
      <c r="CZ7" s="2">
        <f>1/1000000*SUM(Pellets!CZ$20:DK$20)</f>
        <v>2.3993E-2</v>
      </c>
      <c r="DA7" s="2">
        <f>1/1000000*SUM(Pellets!DA$20:DL$20)</f>
        <v>2.3993E-2</v>
      </c>
      <c r="DB7" s="2">
        <f>1/1000000*SUM(Pellets!DB$20:DM$20)</f>
        <v>2.3993E-2</v>
      </c>
      <c r="DC7" s="2">
        <f>1/1000000*SUM(Pellets!DC$20:DN$20)</f>
        <v>2.3993E-2</v>
      </c>
      <c r="DD7" s="2">
        <f>1/1000000*SUM(Pellets!DD$20:DO$20)</f>
        <v>2.3993E-2</v>
      </c>
      <c r="DE7" s="2">
        <f>1/1000000*SUM(Pellets!DE$20:DP$20)</f>
        <v>2.3993E-2</v>
      </c>
      <c r="DF7" s="2">
        <f>1/1000000*SUM(Pellets!DF$20:DQ$20)</f>
        <v>0</v>
      </c>
      <c r="DG7" s="2">
        <f>1/1000000*SUM(Pellets!DG$20:DR$20)</f>
        <v>0</v>
      </c>
      <c r="DH7" s="2">
        <f>1/1000000*SUM(Pellets!DH$20:DS$20)</f>
        <v>0</v>
      </c>
      <c r="DI7" s="2">
        <f>1/1000000*SUM(Pellets!DI$20:DT$20)</f>
        <v>0</v>
      </c>
      <c r="DJ7" s="2">
        <f>1/1000000*SUM(Pellets!DJ$20:DU$20)</f>
        <v>0</v>
      </c>
      <c r="DK7" s="2">
        <f>1/1000000*SUM(Pellets!DK$20:DV$20)</f>
        <v>0</v>
      </c>
      <c r="DL7" s="2">
        <f>1/1000000*SUM(Pellets!DL$20:DW$20)</f>
        <v>0</v>
      </c>
      <c r="DM7" s="2">
        <f>1/1000000*SUM(Pellets!DM$20:DX$20)</f>
        <v>0</v>
      </c>
      <c r="DN7" s="2">
        <f>1/1000000*SUM(Pellets!DN$20:DY$20)</f>
        <v>0</v>
      </c>
      <c r="DO7" s="2">
        <f>1/1000000*SUM(Pellets!DO$20:DZ$20)</f>
        <v>0</v>
      </c>
      <c r="DP7" s="2">
        <f>1/1000000*SUM(Pellets!DP$20:EA$20)</f>
        <v>0</v>
      </c>
      <c r="DQ7" s="2">
        <f>1/1000000*SUM(Pellets!DQ$20:EB$20)</f>
        <v>0</v>
      </c>
      <c r="DR7" s="2">
        <f>1/1000000*SUM(Pellets!DR$20:EC$20)</f>
        <v>0</v>
      </c>
      <c r="DS7" s="2">
        <f>1/1000000*SUM(Pellets!DS$20:ED$20)</f>
        <v>0</v>
      </c>
      <c r="DT7" s="2">
        <f>1/1000000*SUM(Pellets!DT$20:EE$20)</f>
        <v>0</v>
      </c>
      <c r="DU7" s="2">
        <f>1/1000000*SUM(Pellets!DU$20:EF$20)</f>
        <v>0</v>
      </c>
      <c r="DV7" s="2">
        <f>1/1000000*SUM(Pellets!DV$20:EG$20)</f>
        <v>0</v>
      </c>
      <c r="DW7" s="2">
        <f>1/1000000*SUM(Pellets!DW$20:EH$20)</f>
        <v>0</v>
      </c>
      <c r="DX7" s="2">
        <f>1/1000000*SUM(Pellets!DX$20:EI$20)</f>
        <v>0</v>
      </c>
      <c r="DY7" s="2">
        <f>1/1000000*SUM(Pellets!DY$20:EJ$20)</f>
        <v>0</v>
      </c>
      <c r="DZ7" s="2">
        <f>1/1000000*SUM(Pellets!DZ$20:EK$20)</f>
        <v>0</v>
      </c>
      <c r="EA7" s="2">
        <f>1/1000000*SUM(Pellets!EA$20:EL$20)</f>
        <v>0</v>
      </c>
      <c r="EB7" s="2">
        <f>1/1000000*SUM(Pellets!EB$20:EM$20)</f>
        <v>0</v>
      </c>
      <c r="EC7" s="2">
        <f>1/1000000*SUM(Pellets!EC$20:EN$20)</f>
        <v>0</v>
      </c>
      <c r="ED7" s="2">
        <f>1/1000000*SUM(Pellets!ED$20:EO$20)</f>
        <v>0</v>
      </c>
      <c r="EE7" s="2">
        <f>1/1000000*SUM(Pellets!EE$20:EP$20)</f>
        <v>0</v>
      </c>
      <c r="EF7" s="2">
        <f>1/1000000*SUM(Pellets!EF$20:EQ$20)</f>
        <v>0</v>
      </c>
      <c r="EG7" s="2">
        <f>1/1000000*SUM(Pellets!EG$20:ER$20)</f>
        <v>0</v>
      </c>
      <c r="EH7" s="2">
        <f>1/1000000*SUM(Pellets!EH$20:ES$20)</f>
        <v>0</v>
      </c>
      <c r="EI7" s="2">
        <f>1/1000000*SUM(Pellets!EI$20:ET$20)</f>
        <v>0</v>
      </c>
      <c r="EJ7" s="2">
        <f>1/1000000*SUM(Pellets!EJ$20:EU$20)</f>
        <v>0</v>
      </c>
      <c r="EK7" s="2">
        <f>1/1000000*SUM(Pellets!EK$20:EV$20)</f>
        <v>0</v>
      </c>
      <c r="EL7" s="2">
        <f>1/1000000*SUM(Pellets!EL$20:EW$20)</f>
        <v>0</v>
      </c>
      <c r="EM7" s="2">
        <f>1/1000000*SUM(Pellets!EM$20:EX$20)</f>
        <v>0</v>
      </c>
      <c r="EN7" s="2">
        <f>1/1000000*SUM(Pellets!EN$20:EY$20)</f>
        <v>0</v>
      </c>
      <c r="EO7" s="2">
        <f>1/1000000*SUM(Pellets!EO$20:EZ$20)</f>
        <v>0</v>
      </c>
      <c r="EP7" s="2">
        <f>1/1000000*SUM(Pellets!EP$20:FA$20)</f>
        <v>0</v>
      </c>
      <c r="EQ7" s="2">
        <f>1/1000000*SUM(Pellets!EQ$20:FB$20)</f>
        <v>0</v>
      </c>
      <c r="ER7" s="2">
        <f>1/1000000*SUM(Pellets!ER$20:FC$20)</f>
        <v>0</v>
      </c>
      <c r="ES7" s="2">
        <f>1/1000000*SUM(Pellets!ES$20:FD$20)</f>
        <v>0</v>
      </c>
      <c r="ET7" s="2">
        <f>1/1000000*SUM(Pellets!ET$20:FE$20)</f>
        <v>0</v>
      </c>
      <c r="EU7" s="2">
        <f>1/1000000*SUM(Pellets!EU$20:FF$20)</f>
        <v>0</v>
      </c>
      <c r="EV7" s="2">
        <f>1/1000000*SUM(Pellets!EV$20:FG$20)</f>
        <v>0</v>
      </c>
      <c r="EW7" s="2">
        <f>1/1000000*SUM(Pellets!EW$20:FH$20)</f>
        <v>0</v>
      </c>
      <c r="EX7" s="2">
        <f>1/1000000*SUM(Pellets!EX$20:FI$20)</f>
        <v>0</v>
      </c>
      <c r="EY7" s="2">
        <f>1/1000000*SUM(Pellets!EY$20:FJ$20)</f>
        <v>0</v>
      </c>
      <c r="EZ7" s="2">
        <f>1/1000000*SUM(Pellets!EZ$20:FK$20)</f>
        <v>0</v>
      </c>
      <c r="FA7" s="2">
        <f>1/1000000*SUM(Pellets!FA$20:FL$20)</f>
        <v>0</v>
      </c>
      <c r="FB7" s="2">
        <f>1/1000000*SUM(Pellets!FB$20:FM$20)</f>
        <v>0</v>
      </c>
      <c r="FC7" s="2">
        <f>1/1000000*SUM(Pellets!FC$20:FN$20)</f>
        <v>0</v>
      </c>
      <c r="FD7" s="2">
        <f>1/1000000*SUM(Pellets!FD$20:FO$20)</f>
        <v>0</v>
      </c>
      <c r="FE7" s="2">
        <f>1/1000000*SUM(Pellets!FE$20:FP$20)</f>
        <v>0</v>
      </c>
      <c r="FF7" s="2">
        <f>1/1000000*SUM(Pellets!FF$20:FQ$20)</f>
        <v>0</v>
      </c>
      <c r="FG7" s="2">
        <f>1/1000000*SUM(Pellets!FG$20:FR$20)</f>
        <v>0</v>
      </c>
      <c r="FH7" s="2">
        <f>1/1000000*SUM(Pellets!FH$20:FS$20)</f>
        <v>0</v>
      </c>
      <c r="FI7" s="2">
        <f>1/1000000*SUM(Pellets!FI$20:FT$20)</f>
        <v>0</v>
      </c>
      <c r="FJ7" s="2">
        <f>1/1000000*SUM(Pellets!FJ$20:FU$20)</f>
        <v>0</v>
      </c>
      <c r="FK7" s="2">
        <f>1/1000000*SUM(Pellets!FK$20:FV$20)</f>
        <v>0</v>
      </c>
      <c r="FL7" s="2">
        <f>1/1000000*SUM(Pellets!FL$20:FW$20)</f>
        <v>0</v>
      </c>
      <c r="FM7" s="2">
        <f>1/1000000*SUM(Pellets!FM$20:FX$20)</f>
        <v>0</v>
      </c>
      <c r="FN7" s="2">
        <f>1/1000000*SUM(Pellets!FN$20:FY$20)</f>
        <v>0</v>
      </c>
    </row>
    <row r="8" spans="1:170">
      <c r="A8" t="s">
        <v>68</v>
      </c>
      <c r="B8" s="2">
        <f t="shared" ref="B8:AG8" si="6">B1-SUM(B6:B7)</f>
        <v>8.6689999999999996E-3</v>
      </c>
      <c r="C8" s="2">
        <f t="shared" si="6"/>
        <v>8.6689999999999962E-3</v>
      </c>
      <c r="D8" s="2">
        <f t="shared" si="6"/>
        <v>7.5169999999999959E-3</v>
      </c>
      <c r="E8" s="2">
        <f t="shared" si="6"/>
        <v>2.3234999999999999E-2</v>
      </c>
      <c r="F8" s="2">
        <f t="shared" si="6"/>
        <v>2.3234999999999999E-2</v>
      </c>
      <c r="G8" s="2">
        <f t="shared" si="6"/>
        <v>2.3234999999999999E-2</v>
      </c>
      <c r="H8" s="2">
        <f t="shared" si="6"/>
        <v>2.3234999999999999E-2</v>
      </c>
      <c r="I8" s="2">
        <f t="shared" si="6"/>
        <v>2.3234999999999999E-2</v>
      </c>
      <c r="J8" s="2">
        <f t="shared" si="6"/>
        <v>3.8953000000000002E-2</v>
      </c>
      <c r="K8" s="2">
        <f t="shared" si="6"/>
        <v>3.8953000000000002E-2</v>
      </c>
      <c r="L8" s="2">
        <f t="shared" si="6"/>
        <v>3.8953000000000002E-2</v>
      </c>
      <c r="M8" s="2">
        <f t="shared" si="6"/>
        <v>3.8953000000000002E-2</v>
      </c>
      <c r="N8" s="2">
        <f t="shared" si="6"/>
        <v>3.1436000000000006E-2</v>
      </c>
      <c r="O8" s="2">
        <f t="shared" si="6"/>
        <v>3.1435999999999999E-2</v>
      </c>
      <c r="P8" s="2">
        <f t="shared" si="6"/>
        <v>3.1435999999999999E-2</v>
      </c>
      <c r="Q8" s="2">
        <f t="shared" si="6"/>
        <v>1.5717999999999999E-2</v>
      </c>
      <c r="R8" s="2">
        <f t="shared" si="6"/>
        <v>1.5717999999999999E-2</v>
      </c>
      <c r="S8" s="2">
        <f t="shared" si="6"/>
        <v>1.584E-2</v>
      </c>
      <c r="T8" s="2">
        <f t="shared" si="6"/>
        <v>1.584E-2</v>
      </c>
      <c r="U8" s="2">
        <f t="shared" si="6"/>
        <v>1.584E-2</v>
      </c>
      <c r="V8" s="2">
        <f t="shared" si="6"/>
        <v>3.1099999999999997E-4</v>
      </c>
      <c r="W8" s="2">
        <f t="shared" si="6"/>
        <v>3.1099999999999997E-4</v>
      </c>
      <c r="X8" s="2">
        <f t="shared" si="6"/>
        <v>3.3299999999999996E-4</v>
      </c>
      <c r="Y8" s="2">
        <f t="shared" si="6"/>
        <v>3.3299999999999996E-4</v>
      </c>
      <c r="Z8" s="2">
        <f t="shared" si="6"/>
        <v>6.0999999999999997E-4</v>
      </c>
      <c r="AA8" s="2">
        <f t="shared" si="6"/>
        <v>6.0999999999999997E-4</v>
      </c>
      <c r="AB8" s="2">
        <f t="shared" si="6"/>
        <v>6.0999999999999997E-4</v>
      </c>
      <c r="AC8" s="2">
        <f t="shared" si="6"/>
        <v>6.0999999999999997E-4</v>
      </c>
      <c r="AD8" s="2">
        <f t="shared" si="6"/>
        <v>6.0999999999999997E-4</v>
      </c>
      <c r="AE8" s="2">
        <f t="shared" si="6"/>
        <v>4.8799999999999999E-4</v>
      </c>
      <c r="AF8" s="2">
        <f t="shared" si="6"/>
        <v>4.8799999999999999E-4</v>
      </c>
      <c r="AG8" s="2">
        <f t="shared" si="6"/>
        <v>4.8799999999999999E-4</v>
      </c>
      <c r="AH8" s="2">
        <f t="shared" ref="AH8:BM8" si="7">AH1-SUM(AH6:AH7)</f>
        <v>2.99E-4</v>
      </c>
      <c r="AI8" s="2">
        <f t="shared" si="7"/>
        <v>2.99E-4</v>
      </c>
      <c r="AJ8" s="2">
        <f t="shared" si="7"/>
        <v>2.7700000000000001E-4</v>
      </c>
      <c r="AK8" s="2">
        <f t="shared" si="7"/>
        <v>2.7699999999999947E-4</v>
      </c>
      <c r="AL8" s="2">
        <f t="shared" si="7"/>
        <v>3.8199999999999346E-4</v>
      </c>
      <c r="AM8" s="2">
        <f t="shared" si="7"/>
        <v>3.8200000000000039E-4</v>
      </c>
      <c r="AN8" s="2">
        <f t="shared" si="7"/>
        <v>3.8200000000000039E-4</v>
      </c>
      <c r="AO8" s="2">
        <f t="shared" si="7"/>
        <v>3.8200000000000039E-4</v>
      </c>
      <c r="AP8" s="2">
        <f t="shared" si="7"/>
        <v>3.8200000000000039E-4</v>
      </c>
      <c r="AQ8" s="2">
        <f t="shared" si="7"/>
        <v>3.8200000000000039E-4</v>
      </c>
      <c r="AR8" s="2">
        <f t="shared" si="7"/>
        <v>1.3687999999999999E-2</v>
      </c>
      <c r="AS8" s="2">
        <f t="shared" si="7"/>
        <v>2.8568000000000003E-2</v>
      </c>
      <c r="AT8" s="2">
        <f t="shared" si="7"/>
        <v>2.8567999999999996E-2</v>
      </c>
      <c r="AU8" s="2">
        <f t="shared" si="7"/>
        <v>4.0209999999999996E-2</v>
      </c>
      <c r="AV8" s="2">
        <f t="shared" si="7"/>
        <v>4.7917000000000001E-2</v>
      </c>
      <c r="AW8" s="2">
        <f t="shared" si="7"/>
        <v>5.2027999999999998E-2</v>
      </c>
      <c r="AX8" s="2">
        <f t="shared" si="7"/>
        <v>6.8087999999999996E-2</v>
      </c>
      <c r="AY8" s="2">
        <f t="shared" si="7"/>
        <v>8.435899999999999E-2</v>
      </c>
      <c r="AZ8" s="2">
        <f t="shared" si="7"/>
        <v>9.2408999999999991E-2</v>
      </c>
      <c r="BA8" s="2">
        <f t="shared" si="7"/>
        <v>9.2808000000000002E-2</v>
      </c>
      <c r="BB8" s="2">
        <f t="shared" si="7"/>
        <v>9.2807999999999988E-2</v>
      </c>
      <c r="BC8" s="2">
        <f t="shared" si="7"/>
        <v>9.2808000000000002E-2</v>
      </c>
      <c r="BD8" s="2">
        <f t="shared" si="7"/>
        <v>7.9502000000000003E-2</v>
      </c>
      <c r="BE8" s="2">
        <f t="shared" si="7"/>
        <v>6.4621999999999999E-2</v>
      </c>
      <c r="BF8" s="2">
        <f t="shared" si="7"/>
        <v>6.4621999999999999E-2</v>
      </c>
      <c r="BG8" s="2">
        <f t="shared" si="7"/>
        <v>5.2979999999999999E-2</v>
      </c>
      <c r="BH8" s="2">
        <f t="shared" si="7"/>
        <v>4.5272999999999994E-2</v>
      </c>
      <c r="BI8" s="2">
        <f t="shared" si="7"/>
        <v>4.1162000000000004E-2</v>
      </c>
      <c r="BJ8" s="2">
        <f t="shared" si="7"/>
        <v>2.532100000000001E-2</v>
      </c>
      <c r="BK8" s="2">
        <f t="shared" si="7"/>
        <v>1.1133000000000004E-2</v>
      </c>
      <c r="BL8" s="2">
        <f t="shared" si="7"/>
        <v>3.0829999999999885E-3</v>
      </c>
      <c r="BM8" s="2">
        <f t="shared" si="7"/>
        <v>2.6839999999999919E-3</v>
      </c>
      <c r="BN8" s="2">
        <f t="shared" ref="BN8:CS8" si="8">BN1-SUM(BN6:BN7)</f>
        <v>2.6839999999999919E-3</v>
      </c>
      <c r="BO8" s="2">
        <f t="shared" si="8"/>
        <v>2.6840000000000058E-3</v>
      </c>
      <c r="BP8" s="2">
        <f t="shared" si="8"/>
        <v>2.6839999999999919E-3</v>
      </c>
      <c r="BQ8" s="2">
        <f t="shared" si="8"/>
        <v>2.6840000000000058E-3</v>
      </c>
      <c r="BR8" s="2">
        <f t="shared" si="8"/>
        <v>2.6839999999999919E-3</v>
      </c>
      <c r="BS8" s="2">
        <f t="shared" si="8"/>
        <v>2.6840000000000058E-3</v>
      </c>
      <c r="BT8" s="2">
        <f t="shared" si="8"/>
        <v>2.6839999999999989E-3</v>
      </c>
      <c r="BU8" s="2">
        <f t="shared" si="8"/>
        <v>2.6839999999999989E-3</v>
      </c>
      <c r="BV8" s="2">
        <f t="shared" si="8"/>
        <v>2.2760000000000002E-3</v>
      </c>
      <c r="BW8" s="2">
        <f t="shared" si="8"/>
        <v>1.3256000000000004E-2</v>
      </c>
      <c r="BX8" s="2">
        <f t="shared" si="8"/>
        <v>1.3256000000000004E-2</v>
      </c>
      <c r="BY8" s="2">
        <f t="shared" si="8"/>
        <v>1.3256000000000004E-2</v>
      </c>
      <c r="BZ8" s="2">
        <f t="shared" si="8"/>
        <v>1.3256000000000018E-2</v>
      </c>
      <c r="CA8" s="2">
        <f t="shared" si="8"/>
        <v>1.325599999999999E-2</v>
      </c>
      <c r="CB8" s="2">
        <f t="shared" si="8"/>
        <v>1.325599999999999E-2</v>
      </c>
      <c r="CC8" s="2">
        <f t="shared" si="8"/>
        <v>1.325599999999999E-2</v>
      </c>
      <c r="CD8" s="2">
        <f t="shared" si="8"/>
        <v>2.3332000000000019E-2</v>
      </c>
      <c r="CE8" s="2">
        <f t="shared" si="8"/>
        <v>2.3332000000000019E-2</v>
      </c>
      <c r="CF8" s="2">
        <f t="shared" si="8"/>
        <v>2.470300000000003E-2</v>
      </c>
      <c r="CG8" s="2">
        <f t="shared" si="8"/>
        <v>3.2793000000000017E-2</v>
      </c>
      <c r="CH8" s="2">
        <f t="shared" si="8"/>
        <v>3.2600000000000018E-2</v>
      </c>
      <c r="CI8" s="2">
        <f t="shared" si="8"/>
        <v>2.0021999999999984E-2</v>
      </c>
      <c r="CJ8" s="2">
        <f t="shared" si="8"/>
        <v>2.0021999999999984E-2</v>
      </c>
      <c r="CK8" s="2">
        <f t="shared" si="8"/>
        <v>2.0021999999999984E-2</v>
      </c>
      <c r="CL8" s="2">
        <f t="shared" si="8"/>
        <v>2.0021999999999984E-2</v>
      </c>
      <c r="CM8" s="2">
        <f t="shared" si="8"/>
        <v>2.0022000000000012E-2</v>
      </c>
      <c r="CN8" s="2">
        <f t="shared" si="8"/>
        <v>2.0022000000000012E-2</v>
      </c>
      <c r="CO8" s="2">
        <f t="shared" si="8"/>
        <v>2.0021999999999984E-2</v>
      </c>
      <c r="CP8" s="2">
        <f t="shared" si="8"/>
        <v>9.9460000000000104E-3</v>
      </c>
      <c r="CQ8" s="2">
        <f t="shared" si="8"/>
        <v>9.9459999999999826E-3</v>
      </c>
      <c r="CR8" s="2">
        <f t="shared" si="8"/>
        <v>8.5749999999999993E-3</v>
      </c>
      <c r="CS8" s="2">
        <f t="shared" si="8"/>
        <v>1.0000000000000009E-3</v>
      </c>
      <c r="CT8" s="2">
        <f t="shared" ref="CT8:DY8" si="9">CT1-SUM(CT6:CT7)</f>
        <v>2.6459999999999262E-3</v>
      </c>
      <c r="CU8" s="2">
        <f t="shared" si="9"/>
        <v>1.7942000000000125E-2</v>
      </c>
      <c r="CV8" s="2">
        <f t="shared" si="9"/>
        <v>3.3959999999999768E-2</v>
      </c>
      <c r="CW8" s="2">
        <f t="shared" si="9"/>
        <v>3.395999999999999E-2</v>
      </c>
      <c r="CX8" s="2">
        <f t="shared" si="9"/>
        <v>3.395999999999999E-2</v>
      </c>
      <c r="CY8" s="2">
        <f t="shared" si="9"/>
        <v>3.395999999999999E-2</v>
      </c>
      <c r="CZ8" s="2">
        <f t="shared" si="9"/>
        <v>4.265399999999997E-2</v>
      </c>
      <c r="DA8" s="2">
        <f t="shared" si="9"/>
        <v>4.2654000000000192E-2</v>
      </c>
      <c r="DB8" s="2">
        <f t="shared" si="9"/>
        <v>4.265399999999997E-2</v>
      </c>
      <c r="DC8" s="2">
        <f t="shared" si="9"/>
        <v>4.265399999999997E-2</v>
      </c>
      <c r="DD8" s="2">
        <f t="shared" si="9"/>
        <v>4.3323E-2</v>
      </c>
      <c r="DE8" s="2">
        <f t="shared" si="9"/>
        <v>4.2807999999999957E-2</v>
      </c>
      <c r="DF8" s="2">
        <f t="shared" si="9"/>
        <v>4.4439000000000006E-2</v>
      </c>
      <c r="DG8" s="2">
        <f t="shared" si="9"/>
        <v>3.4644999999999981E-2</v>
      </c>
      <c r="DH8" s="2">
        <f t="shared" si="9"/>
        <v>2.0282000000000022E-2</v>
      </c>
      <c r="DI8" s="2">
        <f t="shared" si="9"/>
        <v>2.0281999999999967E-2</v>
      </c>
      <c r="DJ8" s="2">
        <f t="shared" si="9"/>
        <v>2.0499999999999963E-2</v>
      </c>
      <c r="DK8" s="2">
        <f t="shared" si="9"/>
        <v>2.049999999999999E-2</v>
      </c>
      <c r="DL8" s="2">
        <f t="shared" si="9"/>
        <v>1.1805999999999983E-2</v>
      </c>
      <c r="DM8" s="2">
        <f t="shared" si="9"/>
        <v>1.1805999999999983E-2</v>
      </c>
      <c r="DN8" s="2">
        <f t="shared" si="9"/>
        <v>1.1806000000000011E-2</v>
      </c>
      <c r="DO8" s="2">
        <f t="shared" si="9"/>
        <v>1.8268000000000006E-2</v>
      </c>
      <c r="DP8" s="2">
        <f t="shared" si="9"/>
        <v>1.8294999999999999E-2</v>
      </c>
      <c r="DQ8" s="2">
        <f t="shared" si="9"/>
        <v>1.8514999999999997E-2</v>
      </c>
      <c r="DR8" s="2">
        <f t="shared" si="9"/>
        <v>1.6126000000000001E-2</v>
      </c>
      <c r="DS8" s="2">
        <f t="shared" si="9"/>
        <v>0.11278199999999999</v>
      </c>
      <c r="DT8" s="2">
        <f t="shared" si="9"/>
        <v>0.21398999999999999</v>
      </c>
      <c r="DU8" s="2">
        <f t="shared" si="9"/>
        <v>0.21398999999999999</v>
      </c>
      <c r="DV8" s="2">
        <f t="shared" si="9"/>
        <v>0.21399000000000001</v>
      </c>
      <c r="DW8" s="2">
        <f t="shared" si="9"/>
        <v>0.226939</v>
      </c>
      <c r="DX8" s="2">
        <f t="shared" si="9"/>
        <v>0.22693899999999997</v>
      </c>
      <c r="DY8" s="2">
        <f t="shared" si="9"/>
        <v>0.22693899999999997</v>
      </c>
      <c r="DZ8" s="2">
        <f t="shared" ref="DZ8:FE8" si="10">DZ1-SUM(DZ6:DZ7)</f>
        <v>0.226939</v>
      </c>
      <c r="EA8" s="2">
        <f t="shared" si="10"/>
        <v>0.22142699999999998</v>
      </c>
      <c r="EB8" s="2">
        <f t="shared" si="10"/>
        <v>0.244259</v>
      </c>
      <c r="EC8" s="2">
        <f t="shared" si="10"/>
        <v>0.24609799999999998</v>
      </c>
      <c r="ED8" s="2">
        <f t="shared" si="10"/>
        <v>0.24520999999999998</v>
      </c>
      <c r="EE8" s="2">
        <f t="shared" si="10"/>
        <v>0.143874</v>
      </c>
      <c r="EF8" s="2">
        <f t="shared" si="10"/>
        <v>4.4628000000000001E-2</v>
      </c>
      <c r="EG8" s="2">
        <f t="shared" si="10"/>
        <v>4.5265E-2</v>
      </c>
      <c r="EH8" s="2">
        <f t="shared" si="10"/>
        <v>4.5047000000000004E-2</v>
      </c>
      <c r="EI8" s="2">
        <f t="shared" si="10"/>
        <v>3.2097999999999988E-2</v>
      </c>
      <c r="EJ8" s="2">
        <f t="shared" si="10"/>
        <v>3.2098000000000002E-2</v>
      </c>
      <c r="EK8" s="2">
        <f t="shared" si="10"/>
        <v>3.2098000000000015E-2</v>
      </c>
      <c r="EL8" s="2">
        <f t="shared" si="10"/>
        <v>3.2097999999999988E-2</v>
      </c>
      <c r="EM8" s="2">
        <f t="shared" si="10"/>
        <v>3.1147999999999995E-2</v>
      </c>
      <c r="EN8" s="2">
        <f t="shared" si="10"/>
        <v>7.6200000000000018E-3</v>
      </c>
      <c r="EO8" s="2">
        <f t="shared" si="10"/>
        <v>1.5049000000000007E-2</v>
      </c>
      <c r="EP8" s="2">
        <f t="shared" si="10"/>
        <v>2.4537000000000003E-2</v>
      </c>
      <c r="EQ8" s="2">
        <f t="shared" si="10"/>
        <v>2.3230000000000001E-2</v>
      </c>
      <c r="ER8" s="2">
        <f t="shared" si="10"/>
        <v>2.3926000000000003E-2</v>
      </c>
      <c r="ES8" s="2">
        <f t="shared" si="10"/>
        <v>2.3299E-2</v>
      </c>
      <c r="ET8" s="2">
        <f t="shared" si="10"/>
        <v>2.3393999999999998E-2</v>
      </c>
      <c r="EU8" s="2">
        <f t="shared" si="10"/>
        <v>2.3393999999999998E-2</v>
      </c>
      <c r="EV8" s="2">
        <f t="shared" si="10"/>
        <v>2.3394000000000005E-2</v>
      </c>
      <c r="EW8" s="2">
        <f t="shared" si="10"/>
        <v>2.3394000000000005E-2</v>
      </c>
      <c r="EX8" s="2">
        <f t="shared" si="10"/>
        <v>2.4257000000000001E-2</v>
      </c>
      <c r="EY8" s="2">
        <f t="shared" si="10"/>
        <v>2.5981999999999991E-2</v>
      </c>
      <c r="EZ8" s="2">
        <f t="shared" si="10"/>
        <v>3.0975000000000003E-2</v>
      </c>
      <c r="FA8" s="2">
        <f t="shared" si="10"/>
        <v>2.6661999999999991E-2</v>
      </c>
      <c r="FB8" s="2">
        <f t="shared" si="10"/>
        <v>0.10748199999999999</v>
      </c>
      <c r="FC8" s="2">
        <f t="shared" si="10"/>
        <v>0.10748199999999999</v>
      </c>
      <c r="FD8" s="2">
        <f t="shared" si="10"/>
        <v>0.103169</v>
      </c>
      <c r="FE8" s="2">
        <f t="shared" si="10"/>
        <v>0.103159</v>
      </c>
      <c r="FF8" s="2">
        <f t="shared" ref="FF8:FN8" si="11">FF1-SUM(FF6:FF7)</f>
        <v>0.103064</v>
      </c>
      <c r="FG8" s="2">
        <f t="shared" si="11"/>
        <v>0.103064</v>
      </c>
      <c r="FH8" s="2">
        <f t="shared" si="11"/>
        <v>0.103064</v>
      </c>
      <c r="FI8" s="2">
        <f t="shared" si="11"/>
        <v>0.103064</v>
      </c>
      <c r="FJ8" s="2">
        <f t="shared" si="11"/>
        <v>0.10220099999999999</v>
      </c>
      <c r="FK8" s="2">
        <f t="shared" si="11"/>
        <v>0.10047599999999998</v>
      </c>
      <c r="FL8" s="2">
        <f t="shared" si="11"/>
        <v>9.604399999999999E-2</v>
      </c>
      <c r="FM8" s="2">
        <f t="shared" si="11"/>
        <v>9.0868999999999978E-2</v>
      </c>
      <c r="FN8" s="2">
        <f t="shared" si="11"/>
        <v>5.60999999999999E-4</v>
      </c>
    </row>
    <row r="10" spans="1:170">
      <c r="B10" t="str">
        <f>IF(B5&lt;0,1,"-")</f>
        <v>-</v>
      </c>
      <c r="C10" t="str">
        <f t="shared" ref="C10:AV10" si="12">IF(C5&lt;0,1,"-")</f>
        <v>-</v>
      </c>
      <c r="D10" t="str">
        <f t="shared" si="12"/>
        <v>-</v>
      </c>
      <c r="E10" t="str">
        <f t="shared" si="12"/>
        <v>-</v>
      </c>
      <c r="F10" t="str">
        <f t="shared" si="12"/>
        <v>-</v>
      </c>
      <c r="G10" t="str">
        <f t="shared" si="12"/>
        <v>-</v>
      </c>
      <c r="H10" t="str">
        <f t="shared" si="12"/>
        <v>-</v>
      </c>
      <c r="I10" t="str">
        <f t="shared" si="12"/>
        <v>-</v>
      </c>
      <c r="J10" t="str">
        <f t="shared" si="12"/>
        <v>-</v>
      </c>
      <c r="K10" t="str">
        <f t="shared" si="12"/>
        <v>-</v>
      </c>
      <c r="L10" t="str">
        <f t="shared" si="12"/>
        <v>-</v>
      </c>
      <c r="M10" t="str">
        <f t="shared" si="12"/>
        <v>-</v>
      </c>
      <c r="N10" t="str">
        <f t="shared" si="12"/>
        <v>-</v>
      </c>
      <c r="O10" t="str">
        <f t="shared" si="12"/>
        <v>-</v>
      </c>
      <c r="P10" t="str">
        <f t="shared" si="12"/>
        <v>-</v>
      </c>
      <c r="Q10" t="str">
        <f t="shared" si="12"/>
        <v>-</v>
      </c>
      <c r="R10" t="str">
        <f t="shared" si="12"/>
        <v>-</v>
      </c>
      <c r="S10" t="str">
        <f t="shared" si="12"/>
        <v>-</v>
      </c>
      <c r="T10" t="str">
        <f t="shared" si="12"/>
        <v>-</v>
      </c>
      <c r="U10" t="str">
        <f t="shared" si="12"/>
        <v>-</v>
      </c>
      <c r="V10" t="str">
        <f t="shared" si="12"/>
        <v>-</v>
      </c>
      <c r="W10" t="str">
        <f t="shared" si="12"/>
        <v>-</v>
      </c>
      <c r="X10" t="str">
        <f t="shared" si="12"/>
        <v>-</v>
      </c>
      <c r="Y10" t="str">
        <f t="shared" si="12"/>
        <v>-</v>
      </c>
      <c r="Z10" t="str">
        <f t="shared" si="12"/>
        <v>-</v>
      </c>
      <c r="AA10" t="str">
        <f t="shared" si="12"/>
        <v>-</v>
      </c>
      <c r="AB10" t="str">
        <f t="shared" si="12"/>
        <v>-</v>
      </c>
      <c r="AC10" t="str">
        <f t="shared" si="12"/>
        <v>-</v>
      </c>
      <c r="AD10" t="str">
        <f t="shared" si="12"/>
        <v>-</v>
      </c>
      <c r="AE10" t="str">
        <f t="shared" si="12"/>
        <v>-</v>
      </c>
      <c r="AF10" t="str">
        <f t="shared" si="12"/>
        <v>-</v>
      </c>
      <c r="AG10" t="str">
        <f t="shared" si="12"/>
        <v>-</v>
      </c>
      <c r="AH10" t="str">
        <f t="shared" si="12"/>
        <v>-</v>
      </c>
      <c r="AI10" t="str">
        <f t="shared" si="12"/>
        <v>-</v>
      </c>
      <c r="AJ10" t="str">
        <f t="shared" si="12"/>
        <v>-</v>
      </c>
      <c r="AK10" t="str">
        <f t="shared" si="12"/>
        <v>-</v>
      </c>
      <c r="AL10" t="str">
        <f t="shared" si="12"/>
        <v>-</v>
      </c>
      <c r="AM10" t="str">
        <f t="shared" si="12"/>
        <v>-</v>
      </c>
      <c r="AN10" t="str">
        <f t="shared" si="12"/>
        <v>-</v>
      </c>
      <c r="AO10" t="str">
        <f t="shared" si="12"/>
        <v>-</v>
      </c>
      <c r="AP10" t="str">
        <f t="shared" si="12"/>
        <v>-</v>
      </c>
      <c r="AQ10" t="str">
        <f t="shared" si="12"/>
        <v>-</v>
      </c>
      <c r="AR10" t="str">
        <f t="shared" si="12"/>
        <v>-</v>
      </c>
      <c r="AS10" t="str">
        <f t="shared" si="12"/>
        <v>-</v>
      </c>
      <c r="AT10" t="str">
        <f t="shared" si="12"/>
        <v>-</v>
      </c>
      <c r="AU10" t="str">
        <f t="shared" si="12"/>
        <v>-</v>
      </c>
      <c r="AV10" t="str">
        <f t="shared" si="12"/>
        <v>-</v>
      </c>
      <c r="AW10" t="str">
        <f>IF(AW5&lt;0,1,"-")</f>
        <v>-</v>
      </c>
      <c r="AY10" t="str">
        <f t="shared" ref="AY10:BI10" si="13">IF(AY5&lt;0,1,"-")</f>
        <v>-</v>
      </c>
      <c r="AZ10" t="str">
        <f t="shared" si="13"/>
        <v>-</v>
      </c>
      <c r="BA10" t="str">
        <f t="shared" si="13"/>
        <v>-</v>
      </c>
      <c r="BB10" t="str">
        <f t="shared" si="13"/>
        <v>-</v>
      </c>
      <c r="BC10" t="str">
        <f t="shared" si="13"/>
        <v>-</v>
      </c>
      <c r="BD10" t="str">
        <f t="shared" si="13"/>
        <v>-</v>
      </c>
      <c r="BE10" t="str">
        <f t="shared" si="13"/>
        <v>-</v>
      </c>
      <c r="BF10" t="str">
        <f t="shared" si="13"/>
        <v>-</v>
      </c>
      <c r="BG10" t="str">
        <f t="shared" si="13"/>
        <v>-</v>
      </c>
      <c r="BH10" t="str">
        <f t="shared" si="13"/>
        <v>-</v>
      </c>
      <c r="BI10" t="str">
        <f t="shared" si="13"/>
        <v>-</v>
      </c>
      <c r="BK10" t="str">
        <f t="shared" ref="BK10:BU10" si="14">IF(BK5&lt;0,1,"-")</f>
        <v>-</v>
      </c>
      <c r="BL10" t="str">
        <f t="shared" si="14"/>
        <v>-</v>
      </c>
      <c r="BM10" t="str">
        <f t="shared" si="14"/>
        <v>-</v>
      </c>
      <c r="BN10" t="str">
        <f t="shared" si="14"/>
        <v>-</v>
      </c>
      <c r="BO10" t="str">
        <f t="shared" si="14"/>
        <v>-</v>
      </c>
      <c r="BP10" t="str">
        <f t="shared" si="14"/>
        <v>-</v>
      </c>
      <c r="BQ10" t="str">
        <f t="shared" si="14"/>
        <v>-</v>
      </c>
      <c r="BR10" t="str">
        <f t="shared" si="14"/>
        <v>-</v>
      </c>
      <c r="BS10" t="str">
        <f t="shared" si="14"/>
        <v>-</v>
      </c>
      <c r="BT10" t="str">
        <f t="shared" si="14"/>
        <v>-</v>
      </c>
      <c r="BU10" t="str">
        <f t="shared" si="14"/>
        <v>-</v>
      </c>
      <c r="BW10" t="str">
        <f t="shared" ref="BW10:CG10" si="15">IF(BW5&lt;0,1,"-")</f>
        <v>-</v>
      </c>
      <c r="BX10" t="str">
        <f t="shared" si="15"/>
        <v>-</v>
      </c>
      <c r="BY10" t="str">
        <f t="shared" si="15"/>
        <v>-</v>
      </c>
      <c r="BZ10" t="str">
        <f t="shared" si="15"/>
        <v>-</v>
      </c>
      <c r="CA10" t="str">
        <f t="shared" si="15"/>
        <v>-</v>
      </c>
      <c r="CB10" t="str">
        <f t="shared" si="15"/>
        <v>-</v>
      </c>
      <c r="CC10" t="str">
        <f t="shared" si="15"/>
        <v>-</v>
      </c>
      <c r="CD10" t="str">
        <f t="shared" si="15"/>
        <v>-</v>
      </c>
      <c r="CE10" t="str">
        <f t="shared" si="15"/>
        <v>-</v>
      </c>
      <c r="CF10" t="str">
        <f t="shared" si="15"/>
        <v>-</v>
      </c>
      <c r="CG10" t="str">
        <f t="shared" si="15"/>
        <v>-</v>
      </c>
      <c r="CI10" t="str">
        <f t="shared" ref="CI10:CS10" si="16">IF(CI5&lt;0,1,"-")</f>
        <v>-</v>
      </c>
      <c r="CJ10" t="str">
        <f t="shared" si="16"/>
        <v>-</v>
      </c>
      <c r="CK10" t="str">
        <f t="shared" si="16"/>
        <v>-</v>
      </c>
      <c r="CL10" t="str">
        <f t="shared" si="16"/>
        <v>-</v>
      </c>
      <c r="CM10" t="str">
        <f t="shared" si="16"/>
        <v>-</v>
      </c>
      <c r="CN10" t="str">
        <f t="shared" si="16"/>
        <v>-</v>
      </c>
      <c r="CO10" t="str">
        <f t="shared" si="16"/>
        <v>-</v>
      </c>
      <c r="CP10" t="str">
        <f t="shared" si="16"/>
        <v>-</v>
      </c>
      <c r="CQ10" t="str">
        <f t="shared" si="16"/>
        <v>-</v>
      </c>
      <c r="CR10" t="str">
        <f t="shared" si="16"/>
        <v>-</v>
      </c>
      <c r="CS10" t="str">
        <f t="shared" si="16"/>
        <v>-</v>
      </c>
      <c r="CU10" t="str">
        <f t="shared" ref="CU10:DE10" si="17">IF(CU5&lt;0,1,"-")</f>
        <v>-</v>
      </c>
      <c r="CV10" t="str">
        <f t="shared" si="17"/>
        <v>-</v>
      </c>
      <c r="CW10" t="str">
        <f t="shared" si="17"/>
        <v>-</v>
      </c>
      <c r="CX10" t="str">
        <f t="shared" si="17"/>
        <v>-</v>
      </c>
      <c r="CY10" t="str">
        <f t="shared" si="17"/>
        <v>-</v>
      </c>
      <c r="CZ10" t="str">
        <f t="shared" si="17"/>
        <v>-</v>
      </c>
      <c r="DA10" t="str">
        <f t="shared" si="17"/>
        <v>-</v>
      </c>
      <c r="DB10" t="str">
        <f t="shared" si="17"/>
        <v>-</v>
      </c>
      <c r="DC10" t="str">
        <f t="shared" si="17"/>
        <v>-</v>
      </c>
      <c r="DD10" t="str">
        <f t="shared" si="17"/>
        <v>-</v>
      </c>
      <c r="DE10" t="str">
        <f t="shared" si="17"/>
        <v>-</v>
      </c>
      <c r="DG10" t="str">
        <f t="shared" ref="DG10:DQ10" si="18">IF(DG5&lt;0,1,"-")</f>
        <v>-</v>
      </c>
      <c r="DH10" t="str">
        <f t="shared" si="18"/>
        <v>-</v>
      </c>
      <c r="DI10" t="str">
        <f t="shared" si="18"/>
        <v>-</v>
      </c>
      <c r="DJ10" t="str">
        <f t="shared" si="18"/>
        <v>-</v>
      </c>
      <c r="DK10" t="str">
        <f t="shared" si="18"/>
        <v>-</v>
      </c>
      <c r="DL10" t="str">
        <f t="shared" si="18"/>
        <v>-</v>
      </c>
      <c r="DM10" t="str">
        <f t="shared" si="18"/>
        <v>-</v>
      </c>
      <c r="DN10" t="str">
        <f t="shared" si="18"/>
        <v>-</v>
      </c>
      <c r="DO10" t="str">
        <f t="shared" si="18"/>
        <v>-</v>
      </c>
      <c r="DP10" t="str">
        <f t="shared" si="18"/>
        <v>-</v>
      </c>
      <c r="DQ10" t="str">
        <f t="shared" si="18"/>
        <v>-</v>
      </c>
      <c r="DS10" t="str">
        <f t="shared" ref="DS10:EC10" si="19">IF(DS5&lt;0,1,"-")</f>
        <v>-</v>
      </c>
      <c r="DT10" t="str">
        <f t="shared" si="19"/>
        <v>-</v>
      </c>
      <c r="DU10" t="str">
        <f t="shared" si="19"/>
        <v>-</v>
      </c>
      <c r="DV10" t="str">
        <f t="shared" si="19"/>
        <v>-</v>
      </c>
      <c r="DW10" t="str">
        <f t="shared" si="19"/>
        <v>-</v>
      </c>
      <c r="DX10" t="str">
        <f t="shared" si="19"/>
        <v>-</v>
      </c>
      <c r="DY10" t="str">
        <f t="shared" si="19"/>
        <v>-</v>
      </c>
      <c r="DZ10" t="str">
        <f t="shared" si="19"/>
        <v>-</v>
      </c>
      <c r="EA10" t="str">
        <f t="shared" si="19"/>
        <v>-</v>
      </c>
      <c r="EB10" t="str">
        <f t="shared" si="19"/>
        <v>-</v>
      </c>
      <c r="EC10" t="str">
        <f t="shared" si="19"/>
        <v>-</v>
      </c>
      <c r="EE10" t="str">
        <f t="shared" ref="EE10:EO10" si="20">IF(EE5&lt;0,1,"-")</f>
        <v>-</v>
      </c>
      <c r="EF10" t="str">
        <f t="shared" si="20"/>
        <v>-</v>
      </c>
      <c r="EG10" t="str">
        <f t="shared" si="20"/>
        <v>-</v>
      </c>
      <c r="EH10" t="str">
        <f t="shared" si="20"/>
        <v>-</v>
      </c>
      <c r="EI10" t="str">
        <f t="shared" si="20"/>
        <v>-</v>
      </c>
      <c r="EJ10" t="str">
        <f t="shared" si="20"/>
        <v>-</v>
      </c>
      <c r="EK10" t="str">
        <f t="shared" si="20"/>
        <v>-</v>
      </c>
      <c r="EL10" t="str">
        <f t="shared" si="20"/>
        <v>-</v>
      </c>
      <c r="EM10" t="str">
        <f t="shared" si="20"/>
        <v>-</v>
      </c>
      <c r="EN10" t="str">
        <f t="shared" si="20"/>
        <v>-</v>
      </c>
      <c r="EO10" t="str">
        <f t="shared" si="20"/>
        <v>-</v>
      </c>
      <c r="EQ10" t="str">
        <f t="shared" ref="EQ10:FA10" si="21">IF(EQ5&lt;0,1,"-")</f>
        <v>-</v>
      </c>
      <c r="ER10" t="str">
        <f t="shared" si="21"/>
        <v>-</v>
      </c>
      <c r="ES10" t="str">
        <f t="shared" si="21"/>
        <v>-</v>
      </c>
      <c r="ET10" t="str">
        <f t="shared" si="21"/>
        <v>-</v>
      </c>
      <c r="EU10" t="str">
        <f t="shared" si="21"/>
        <v>-</v>
      </c>
      <c r="EV10" t="str">
        <f t="shared" si="21"/>
        <v>-</v>
      </c>
      <c r="EW10" t="str">
        <f t="shared" si="21"/>
        <v>-</v>
      </c>
      <c r="EX10" t="str">
        <f t="shared" si="21"/>
        <v>-</v>
      </c>
      <c r="EY10" t="str">
        <f t="shared" si="21"/>
        <v>-</v>
      </c>
      <c r="EZ10" t="str">
        <f t="shared" si="21"/>
        <v>-</v>
      </c>
      <c r="FA10" t="str">
        <f t="shared" si="21"/>
        <v>-</v>
      </c>
      <c r="FC10" t="str">
        <f t="shared" ref="FC10:FM10" si="22">IF(FC5&lt;0,1,"-")</f>
        <v>-</v>
      </c>
      <c r="FD10" t="str">
        <f t="shared" si="22"/>
        <v>-</v>
      </c>
      <c r="FE10" t="str">
        <f t="shared" si="22"/>
        <v>-</v>
      </c>
      <c r="FF10" t="str">
        <f t="shared" si="22"/>
        <v>-</v>
      </c>
      <c r="FG10" t="str">
        <f t="shared" si="22"/>
        <v>-</v>
      </c>
      <c r="FH10" t="str">
        <f t="shared" si="22"/>
        <v>-</v>
      </c>
      <c r="FI10" t="str">
        <f t="shared" si="22"/>
        <v>-</v>
      </c>
      <c r="FJ10" t="str">
        <f t="shared" si="22"/>
        <v>-</v>
      </c>
      <c r="FK10" t="str">
        <f t="shared" si="22"/>
        <v>-</v>
      </c>
      <c r="FL10" t="str">
        <f t="shared" si="22"/>
        <v>-</v>
      </c>
      <c r="FM10" t="str">
        <f t="shared" si="22"/>
        <v>-</v>
      </c>
    </row>
    <row r="11" spans="1:170">
      <c r="B11" t="str">
        <f>IF(B6&lt;0,1,"-")</f>
        <v>-</v>
      </c>
      <c r="C11" t="str">
        <f t="shared" ref="C11:Q11" si="23">IF(C6&lt;0,1,"-")</f>
        <v>-</v>
      </c>
      <c r="D11" t="str">
        <f t="shared" si="23"/>
        <v>-</v>
      </c>
      <c r="E11" t="str">
        <f t="shared" si="23"/>
        <v>-</v>
      </c>
      <c r="F11" t="str">
        <f t="shared" si="23"/>
        <v>-</v>
      </c>
      <c r="G11" t="str">
        <f t="shared" si="23"/>
        <v>-</v>
      </c>
      <c r="H11" t="str">
        <f t="shared" si="23"/>
        <v>-</v>
      </c>
      <c r="I11" t="str">
        <f t="shared" si="23"/>
        <v>-</v>
      </c>
      <c r="J11" t="str">
        <f t="shared" si="23"/>
        <v>-</v>
      </c>
      <c r="K11" t="str">
        <f t="shared" si="23"/>
        <v>-</v>
      </c>
      <c r="L11" t="str">
        <f t="shared" si="23"/>
        <v>-</v>
      </c>
      <c r="M11" t="str">
        <f t="shared" si="23"/>
        <v>-</v>
      </c>
      <c r="N11" t="str">
        <f t="shared" si="23"/>
        <v>-</v>
      </c>
      <c r="O11" t="str">
        <f t="shared" si="23"/>
        <v>-</v>
      </c>
      <c r="P11" t="str">
        <f t="shared" si="23"/>
        <v>-</v>
      </c>
      <c r="Q11" t="str">
        <f t="shared" si="23"/>
        <v>-</v>
      </c>
      <c r="R11" t="str">
        <f t="shared" ref="R11:AV11" si="24">IF(R6&lt;0,1,"-")</f>
        <v>-</v>
      </c>
      <c r="S11" t="str">
        <f t="shared" si="24"/>
        <v>-</v>
      </c>
      <c r="T11" t="str">
        <f t="shared" si="24"/>
        <v>-</v>
      </c>
      <c r="U11" t="str">
        <f t="shared" si="24"/>
        <v>-</v>
      </c>
      <c r="V11" t="str">
        <f t="shared" si="24"/>
        <v>-</v>
      </c>
      <c r="W11" t="str">
        <f t="shared" si="24"/>
        <v>-</v>
      </c>
      <c r="X11" t="str">
        <f t="shared" si="24"/>
        <v>-</v>
      </c>
      <c r="Y11" t="str">
        <f t="shared" si="24"/>
        <v>-</v>
      </c>
      <c r="Z11" t="str">
        <f t="shared" si="24"/>
        <v>-</v>
      </c>
      <c r="AA11" t="str">
        <f t="shared" si="24"/>
        <v>-</v>
      </c>
      <c r="AB11" t="str">
        <f t="shared" si="24"/>
        <v>-</v>
      </c>
      <c r="AC11" t="str">
        <f t="shared" si="24"/>
        <v>-</v>
      </c>
      <c r="AD11" t="str">
        <f t="shared" si="24"/>
        <v>-</v>
      </c>
      <c r="AE11" t="str">
        <f t="shared" si="24"/>
        <v>-</v>
      </c>
      <c r="AF11" t="str">
        <f t="shared" si="24"/>
        <v>-</v>
      </c>
      <c r="AG11" t="str">
        <f t="shared" si="24"/>
        <v>-</v>
      </c>
      <c r="AH11" t="str">
        <f t="shared" si="24"/>
        <v>-</v>
      </c>
      <c r="AI11" t="str">
        <f t="shared" si="24"/>
        <v>-</v>
      </c>
      <c r="AJ11" t="str">
        <f t="shared" si="24"/>
        <v>-</v>
      </c>
      <c r="AK11" t="str">
        <f t="shared" si="24"/>
        <v>-</v>
      </c>
      <c r="AL11" t="str">
        <f t="shared" si="24"/>
        <v>-</v>
      </c>
      <c r="AM11" t="str">
        <f t="shared" si="24"/>
        <v>-</v>
      </c>
      <c r="AN11" t="str">
        <f t="shared" si="24"/>
        <v>-</v>
      </c>
      <c r="AO11" t="str">
        <f t="shared" si="24"/>
        <v>-</v>
      </c>
      <c r="AP11" t="str">
        <f t="shared" si="24"/>
        <v>-</v>
      </c>
      <c r="AQ11" t="str">
        <f t="shared" si="24"/>
        <v>-</v>
      </c>
      <c r="AR11" t="str">
        <f t="shared" si="24"/>
        <v>-</v>
      </c>
      <c r="AS11" t="str">
        <f t="shared" si="24"/>
        <v>-</v>
      </c>
      <c r="AT11" t="str">
        <f t="shared" si="24"/>
        <v>-</v>
      </c>
      <c r="AU11" t="str">
        <f t="shared" si="24"/>
        <v>-</v>
      </c>
      <c r="AV11" t="str">
        <f t="shared" si="24"/>
        <v>-</v>
      </c>
      <c r="AW11" t="str">
        <f>IF(AW6&lt;0,1,"-")</f>
        <v>-</v>
      </c>
      <c r="AY11" t="str">
        <f t="shared" ref="AY11:BH11" si="25">IF(AY6&lt;0,1,"-")</f>
        <v>-</v>
      </c>
      <c r="AZ11" t="str">
        <f t="shared" si="25"/>
        <v>-</v>
      </c>
      <c r="BA11" t="str">
        <f t="shared" si="25"/>
        <v>-</v>
      </c>
      <c r="BB11" t="str">
        <f t="shared" si="25"/>
        <v>-</v>
      </c>
      <c r="BC11" t="str">
        <f t="shared" si="25"/>
        <v>-</v>
      </c>
      <c r="BD11" t="str">
        <f t="shared" si="25"/>
        <v>-</v>
      </c>
      <c r="BE11" t="str">
        <f t="shared" si="25"/>
        <v>-</v>
      </c>
      <c r="BF11" t="str">
        <f t="shared" si="25"/>
        <v>-</v>
      </c>
      <c r="BG11" t="str">
        <f t="shared" si="25"/>
        <v>-</v>
      </c>
      <c r="BH11" t="str">
        <f t="shared" si="25"/>
        <v>-</v>
      </c>
      <c r="BI11" t="str">
        <f>IF(BI6&lt;0,1,"-")</f>
        <v>-</v>
      </c>
      <c r="BK11" t="str">
        <f t="shared" ref="BK11:BU11" si="26">IF(BK6&lt;0,1,"-")</f>
        <v>-</v>
      </c>
      <c r="BL11" t="str">
        <f t="shared" si="26"/>
        <v>-</v>
      </c>
      <c r="BM11" t="str">
        <f t="shared" si="26"/>
        <v>-</v>
      </c>
      <c r="BN11" t="str">
        <f t="shared" si="26"/>
        <v>-</v>
      </c>
      <c r="BO11" t="str">
        <f t="shared" si="26"/>
        <v>-</v>
      </c>
      <c r="BP11" t="str">
        <f t="shared" si="26"/>
        <v>-</v>
      </c>
      <c r="BQ11" t="str">
        <f t="shared" si="26"/>
        <v>-</v>
      </c>
      <c r="BR11" t="str">
        <f t="shared" si="26"/>
        <v>-</v>
      </c>
      <c r="BS11" t="str">
        <f t="shared" si="26"/>
        <v>-</v>
      </c>
      <c r="BT11" t="str">
        <f t="shared" si="26"/>
        <v>-</v>
      </c>
      <c r="BU11" t="str">
        <f t="shared" si="26"/>
        <v>-</v>
      </c>
      <c r="BW11" t="str">
        <f t="shared" ref="BW11:CG11" si="27">IF(BW6&lt;0,1,"-")</f>
        <v>-</v>
      </c>
      <c r="BX11" t="str">
        <f t="shared" si="27"/>
        <v>-</v>
      </c>
      <c r="BY11" t="str">
        <f t="shared" si="27"/>
        <v>-</v>
      </c>
      <c r="BZ11" t="str">
        <f t="shared" si="27"/>
        <v>-</v>
      </c>
      <c r="CA11" t="str">
        <f t="shared" si="27"/>
        <v>-</v>
      </c>
      <c r="CB11" t="str">
        <f t="shared" si="27"/>
        <v>-</v>
      </c>
      <c r="CC11" t="str">
        <f t="shared" si="27"/>
        <v>-</v>
      </c>
      <c r="CD11" t="str">
        <f t="shared" si="27"/>
        <v>-</v>
      </c>
      <c r="CE11" t="str">
        <f t="shared" si="27"/>
        <v>-</v>
      </c>
      <c r="CF11" t="str">
        <f t="shared" si="27"/>
        <v>-</v>
      </c>
      <c r="CG11" t="str">
        <f t="shared" si="27"/>
        <v>-</v>
      </c>
      <c r="CI11" t="str">
        <f t="shared" ref="CI11:CS11" si="28">IF(CI6&lt;0,1,"-")</f>
        <v>-</v>
      </c>
      <c r="CJ11" t="str">
        <f t="shared" si="28"/>
        <v>-</v>
      </c>
      <c r="CK11" t="str">
        <f t="shared" si="28"/>
        <v>-</v>
      </c>
      <c r="CL11" t="str">
        <f t="shared" si="28"/>
        <v>-</v>
      </c>
      <c r="CM11" t="str">
        <f t="shared" si="28"/>
        <v>-</v>
      </c>
      <c r="CN11" t="str">
        <f t="shared" si="28"/>
        <v>-</v>
      </c>
      <c r="CO11" t="str">
        <f t="shared" si="28"/>
        <v>-</v>
      </c>
      <c r="CP11" t="str">
        <f t="shared" si="28"/>
        <v>-</v>
      </c>
      <c r="CQ11" t="str">
        <f t="shared" si="28"/>
        <v>-</v>
      </c>
      <c r="CR11" t="str">
        <f t="shared" si="28"/>
        <v>-</v>
      </c>
      <c r="CS11" t="str">
        <f t="shared" si="28"/>
        <v>-</v>
      </c>
      <c r="CU11" t="str">
        <f t="shared" ref="CU11:DE11" si="29">IF(CU6&lt;0,1,"-")</f>
        <v>-</v>
      </c>
      <c r="CV11" t="str">
        <f t="shared" si="29"/>
        <v>-</v>
      </c>
      <c r="CW11" t="str">
        <f t="shared" si="29"/>
        <v>-</v>
      </c>
      <c r="CX11" t="str">
        <f t="shared" si="29"/>
        <v>-</v>
      </c>
      <c r="CY11" t="str">
        <f t="shared" si="29"/>
        <v>-</v>
      </c>
      <c r="CZ11" t="str">
        <f t="shared" si="29"/>
        <v>-</v>
      </c>
      <c r="DA11" t="str">
        <f t="shared" si="29"/>
        <v>-</v>
      </c>
      <c r="DB11" t="str">
        <f t="shared" si="29"/>
        <v>-</v>
      </c>
      <c r="DC11" t="str">
        <f t="shared" si="29"/>
        <v>-</v>
      </c>
      <c r="DD11" t="str">
        <f t="shared" si="29"/>
        <v>-</v>
      </c>
      <c r="DE11" t="str">
        <f t="shared" si="29"/>
        <v>-</v>
      </c>
      <c r="DG11" t="str">
        <f t="shared" ref="DG11:DQ11" si="30">IF(DG6&lt;0,1,"-")</f>
        <v>-</v>
      </c>
      <c r="DH11" t="str">
        <f t="shared" si="30"/>
        <v>-</v>
      </c>
      <c r="DI11" t="str">
        <f t="shared" si="30"/>
        <v>-</v>
      </c>
      <c r="DJ11" t="str">
        <f t="shared" si="30"/>
        <v>-</v>
      </c>
      <c r="DK11" t="str">
        <f t="shared" si="30"/>
        <v>-</v>
      </c>
      <c r="DL11" t="str">
        <f t="shared" si="30"/>
        <v>-</v>
      </c>
      <c r="DM11" t="str">
        <f t="shared" si="30"/>
        <v>-</v>
      </c>
      <c r="DN11" t="str">
        <f t="shared" si="30"/>
        <v>-</v>
      </c>
      <c r="DO11" t="str">
        <f t="shared" si="30"/>
        <v>-</v>
      </c>
      <c r="DP11" t="str">
        <f t="shared" si="30"/>
        <v>-</v>
      </c>
      <c r="DQ11" t="str">
        <f t="shared" si="30"/>
        <v>-</v>
      </c>
      <c r="DS11" t="str">
        <f t="shared" ref="DS11:EC11" si="31">IF(DS6&lt;0,1,"-")</f>
        <v>-</v>
      </c>
      <c r="DT11" t="str">
        <f t="shared" si="31"/>
        <v>-</v>
      </c>
      <c r="DU11" t="str">
        <f t="shared" si="31"/>
        <v>-</v>
      </c>
      <c r="DV11" t="str">
        <f t="shared" si="31"/>
        <v>-</v>
      </c>
      <c r="DW11" t="str">
        <f t="shared" si="31"/>
        <v>-</v>
      </c>
      <c r="DX11" t="str">
        <f t="shared" si="31"/>
        <v>-</v>
      </c>
      <c r="DY11" t="str">
        <f t="shared" si="31"/>
        <v>-</v>
      </c>
      <c r="DZ11" t="str">
        <f t="shared" si="31"/>
        <v>-</v>
      </c>
      <c r="EA11" t="str">
        <f t="shared" si="31"/>
        <v>-</v>
      </c>
      <c r="EB11" t="str">
        <f t="shared" si="31"/>
        <v>-</v>
      </c>
      <c r="EC11" t="str">
        <f t="shared" si="31"/>
        <v>-</v>
      </c>
      <c r="EE11" t="str">
        <f t="shared" ref="EE11:EO11" si="32">IF(EE6&lt;0,1,"-")</f>
        <v>-</v>
      </c>
      <c r="EF11" t="str">
        <f t="shared" si="32"/>
        <v>-</v>
      </c>
      <c r="EG11" t="str">
        <f t="shared" si="32"/>
        <v>-</v>
      </c>
      <c r="EH11" t="str">
        <f t="shared" si="32"/>
        <v>-</v>
      </c>
      <c r="EI11" t="str">
        <f t="shared" si="32"/>
        <v>-</v>
      </c>
      <c r="EJ11" t="str">
        <f t="shared" si="32"/>
        <v>-</v>
      </c>
      <c r="EK11" t="str">
        <f t="shared" si="32"/>
        <v>-</v>
      </c>
      <c r="EL11" t="str">
        <f t="shared" si="32"/>
        <v>-</v>
      </c>
      <c r="EM11" t="str">
        <f t="shared" si="32"/>
        <v>-</v>
      </c>
      <c r="EN11" t="str">
        <f t="shared" si="32"/>
        <v>-</v>
      </c>
      <c r="EO11" t="str">
        <f t="shared" si="32"/>
        <v>-</v>
      </c>
      <c r="EQ11" t="str">
        <f t="shared" ref="EQ11:FA11" si="33">IF(EQ6&lt;0,1,"-")</f>
        <v>-</v>
      </c>
      <c r="ER11" t="str">
        <f t="shared" si="33"/>
        <v>-</v>
      </c>
      <c r="ES11" t="str">
        <f t="shared" si="33"/>
        <v>-</v>
      </c>
      <c r="ET11" t="str">
        <f t="shared" si="33"/>
        <v>-</v>
      </c>
      <c r="EU11" t="str">
        <f t="shared" si="33"/>
        <v>-</v>
      </c>
      <c r="EV11" t="str">
        <f t="shared" si="33"/>
        <v>-</v>
      </c>
      <c r="EW11" t="str">
        <f t="shared" si="33"/>
        <v>-</v>
      </c>
      <c r="EX11" t="str">
        <f t="shared" si="33"/>
        <v>-</v>
      </c>
      <c r="EY11" t="str">
        <f t="shared" si="33"/>
        <v>-</v>
      </c>
      <c r="EZ11" t="str">
        <f t="shared" si="33"/>
        <v>-</v>
      </c>
      <c r="FA11" t="str">
        <f t="shared" si="33"/>
        <v>-</v>
      </c>
      <c r="FC11" t="str">
        <f t="shared" ref="FC11:FM11" si="34">IF(FC6&lt;0,1,"-")</f>
        <v>-</v>
      </c>
      <c r="FD11" t="str">
        <f t="shared" si="34"/>
        <v>-</v>
      </c>
      <c r="FE11" t="str">
        <f t="shared" si="34"/>
        <v>-</v>
      </c>
      <c r="FF11" t="str">
        <f t="shared" si="34"/>
        <v>-</v>
      </c>
      <c r="FG11" t="str">
        <f t="shared" si="34"/>
        <v>-</v>
      </c>
      <c r="FH11" t="str">
        <f t="shared" si="34"/>
        <v>-</v>
      </c>
      <c r="FI11" t="str">
        <f t="shared" si="34"/>
        <v>-</v>
      </c>
      <c r="FJ11" t="str">
        <f t="shared" si="34"/>
        <v>-</v>
      </c>
      <c r="FK11" t="str">
        <f t="shared" si="34"/>
        <v>-</v>
      </c>
      <c r="FL11" t="str">
        <f t="shared" si="34"/>
        <v>-</v>
      </c>
      <c r="FM11" t="str">
        <f t="shared" si="34"/>
        <v>-</v>
      </c>
    </row>
    <row r="15" spans="1:170">
      <c r="A15" t="str">
        <f>Pellets!A$3</f>
        <v>IntraEU</v>
      </c>
      <c r="B15" s="2">
        <f>1/1000000*SUM(FuelWood!B$3:M$3)</f>
        <v>8.0875000000000002E-2</v>
      </c>
      <c r="C15" s="2">
        <f>1/1000000*SUM(FuelWood!C$3:N$3)</f>
        <v>7.7966999999999995E-2</v>
      </c>
      <c r="D15" s="2">
        <f>1/1000000*SUM(FuelWood!D$3:O$3)</f>
        <v>7.0415999999999992E-2</v>
      </c>
      <c r="E15" s="2">
        <f>1/1000000*SUM(FuelWood!E$3:P$3)</f>
        <v>8.7445999999999996E-2</v>
      </c>
      <c r="F15" s="2">
        <f>1/1000000*SUM(FuelWood!F$3:Q$3)</f>
        <v>0.10972899999999999</v>
      </c>
      <c r="G15" s="2">
        <f>1/1000000*SUM(FuelWood!G$3:R$3)</f>
        <v>0.115066</v>
      </c>
      <c r="H15" s="2">
        <f>1/1000000*SUM(FuelWood!H$3:S$3)</f>
        <v>0.122419</v>
      </c>
      <c r="I15" s="2">
        <f>1/1000000*SUM(FuelWood!I$3:T$3)</f>
        <v>0.128748</v>
      </c>
      <c r="J15" s="2">
        <f>1/1000000*SUM(FuelWood!J$3:U$3)</f>
        <v>0.12706399999999998</v>
      </c>
      <c r="K15" s="2">
        <f>1/1000000*SUM(FuelWood!K$3:V$3)</f>
        <v>0.142793</v>
      </c>
      <c r="L15" s="2">
        <f>1/1000000*SUM(FuelWood!L$3:W$3)</f>
        <v>0.177173</v>
      </c>
      <c r="M15" s="2">
        <f>1/1000000*SUM(FuelWood!M$3:X$3)</f>
        <v>0.25930900000000001</v>
      </c>
      <c r="N15" s="2">
        <f>1/1000000*SUM(FuelWood!N$3:Y$3)</f>
        <v>0.33597099999999996</v>
      </c>
      <c r="O15" s="2">
        <f>1/1000000*SUM(FuelWood!O$3:Z$3)</f>
        <v>0.48270799999999997</v>
      </c>
      <c r="P15" s="2">
        <f>1/1000000*SUM(FuelWood!P$3:AA$3)</f>
        <v>0.53704200000000002</v>
      </c>
      <c r="Q15" s="2">
        <f>1/1000000*SUM(FuelWood!Q$3:AB$3)</f>
        <v>0.53249499999999994</v>
      </c>
      <c r="R15" s="2">
        <f>1/1000000*SUM(FuelWood!R$3:AC$3)</f>
        <v>0.52874299999999996</v>
      </c>
      <c r="S15" s="2">
        <f>1/1000000*SUM(FuelWood!S$3:AD$3)</f>
        <v>0.54337000000000002</v>
      </c>
      <c r="T15" s="2">
        <f>1/1000000*SUM(FuelWood!T$3:AE$3)</f>
        <v>0.55442400000000003</v>
      </c>
      <c r="U15" s="2">
        <f>1/1000000*SUM(FuelWood!U$3:AF$3)</f>
        <v>0.54976400000000003</v>
      </c>
      <c r="V15" s="2">
        <f>1/1000000*SUM(FuelWood!V$3:AG$3)</f>
        <v>0.55838199999999993</v>
      </c>
      <c r="W15" s="2">
        <f>1/1000000*SUM(FuelWood!W$3:AH$3)</f>
        <v>0.56053999999999993</v>
      </c>
      <c r="X15" s="2">
        <f>1/1000000*SUM(FuelWood!X$3:AI$3)</f>
        <v>0.53106500000000001</v>
      </c>
      <c r="Y15" s="2">
        <f>1/1000000*SUM(FuelWood!Y$3:AJ$3)</f>
        <v>0.462787</v>
      </c>
      <c r="Z15" s="2">
        <f>1/1000000*SUM(FuelWood!Z$3:AK$3)</f>
        <v>0.40390799999999999</v>
      </c>
      <c r="AA15" s="2">
        <f>1/1000000*SUM(FuelWood!AA$3:AL$3)</f>
        <v>0.25084699999999999</v>
      </c>
      <c r="AB15" s="2">
        <f>1/1000000*SUM(FuelWood!AB$3:AM$3)</f>
        <v>0.28045999999999999</v>
      </c>
      <c r="AC15" s="2">
        <f>1/1000000*SUM(FuelWood!AC$3:AN$3)</f>
        <v>0.31016099999999996</v>
      </c>
      <c r="AD15" s="2">
        <f>1/1000000*SUM(FuelWood!AD$3:AO$3)</f>
        <v>0.34742000000000001</v>
      </c>
      <c r="AE15" s="2">
        <f>1/1000000*SUM(FuelWood!AE$3:AP$3)</f>
        <v>0.35331499999999999</v>
      </c>
      <c r="AF15" s="2">
        <f>1/1000000*SUM(FuelWood!AF$3:AQ$3)</f>
        <v>0.36668699999999999</v>
      </c>
      <c r="AG15" s="2">
        <f>1/1000000*SUM(FuelWood!AG$3:AR$3)</f>
        <v>0.36857799999999996</v>
      </c>
      <c r="AH15" s="2">
        <f>1/1000000*SUM(FuelWood!AH$3:AS$3)</f>
        <v>0.36532799999999999</v>
      </c>
      <c r="AI15" s="2">
        <f>1/1000000*SUM(FuelWood!AI$3:AT$3)</f>
        <v>0.35541600000000001</v>
      </c>
      <c r="AJ15" s="2">
        <f>1/1000000*SUM(FuelWood!AJ$3:AU$3)</f>
        <v>0.36266799999999999</v>
      </c>
      <c r="AK15" s="2">
        <f>1/1000000*SUM(FuelWood!AK$3:AV$3)</f>
        <v>0.35968299999999997</v>
      </c>
      <c r="AL15" s="2">
        <f>1/1000000*SUM(FuelWood!AL$3:AW$3)</f>
        <v>0.39866099999999999</v>
      </c>
      <c r="AM15" s="2">
        <f>1/1000000*SUM(FuelWood!AM$3:AX$3)</f>
        <v>0.39937600000000001</v>
      </c>
      <c r="AN15" s="2">
        <f>1/1000000*SUM(FuelWood!AN$3:AY$3)</f>
        <v>0.32421699999999998</v>
      </c>
      <c r="AO15" s="2">
        <f>1/1000000*SUM(FuelWood!AO$3:AZ$3)</f>
        <v>0.28052699999999997</v>
      </c>
      <c r="AP15" s="2">
        <f>1/1000000*SUM(FuelWood!AP$3:BA$3)</f>
        <v>0.24318899999999999</v>
      </c>
      <c r="AQ15" s="2">
        <f>1/1000000*SUM(FuelWood!AQ$3:BB$3)</f>
        <v>0.21643899999999999</v>
      </c>
      <c r="AR15" s="2">
        <f>1/1000000*SUM(FuelWood!AR$3:BC$3)</f>
        <v>0.20233299999999999</v>
      </c>
      <c r="AS15" s="2">
        <f>1/1000000*SUM(FuelWood!AS$3:BD$3)</f>
        <v>0.67655799999999999</v>
      </c>
      <c r="AT15" s="2">
        <f>1/1000000*SUM(FuelWood!AT$3:BE$3)</f>
        <v>0.72772899999999996</v>
      </c>
      <c r="AU15" s="2">
        <f>1/1000000*SUM(FuelWood!AU$3:BF$3)</f>
        <v>0.80112799999999995</v>
      </c>
      <c r="AV15" s="2">
        <f>1/1000000*SUM(FuelWood!AV$3:BG$3)</f>
        <v>0.92487299999999995</v>
      </c>
      <c r="AW15" s="2">
        <f>1/1000000*SUM(FuelWood!AW$3:BH$3)</f>
        <v>0.97130299999999992</v>
      </c>
      <c r="AX15" s="2">
        <f>1/1000000*SUM(FuelWood!AX$3:BI$3)</f>
        <v>0.93354999999999999</v>
      </c>
      <c r="AY15" s="2">
        <f>1/1000000*SUM(FuelWood!AY$3:BJ$3)</f>
        <v>0.96153599999999995</v>
      </c>
      <c r="AZ15" s="2">
        <f>1/1000000*SUM(FuelWood!AZ$3:BK$3)</f>
        <v>0.99823799999999996</v>
      </c>
      <c r="BA15" s="2">
        <f>1/1000000*SUM(FuelWood!BA$3:BL$3)</f>
        <v>1.0368329999999999</v>
      </c>
      <c r="BB15" s="2">
        <f>1/1000000*SUM(FuelWood!BB$3:BM$3)</f>
        <v>1.029995</v>
      </c>
      <c r="BC15" s="2">
        <f>1/1000000*SUM(FuelWood!BC$3:BN$3)</f>
        <v>1.051247</v>
      </c>
      <c r="BD15" s="2">
        <f>1/1000000*SUM(FuelWood!BD$3:BO$3)</f>
        <v>1.0957999999999999</v>
      </c>
      <c r="BE15" s="2">
        <f>1/1000000*SUM(FuelWood!BE$3:BP$3)</f>
        <v>0.64677299999999993</v>
      </c>
      <c r="BF15" s="2">
        <f>1/1000000*SUM(FuelWood!BF$3:BQ$3)</f>
        <v>0.624031</v>
      </c>
      <c r="BG15" s="2">
        <f>1/1000000*SUM(FuelWood!BG$3:BR$3)</f>
        <v>0.56931999999999994</v>
      </c>
      <c r="BH15" s="2">
        <f>1/1000000*SUM(FuelWood!BH$3:BS$3)</f>
        <v>0.45926599999999995</v>
      </c>
      <c r="BI15" s="2">
        <f>1/1000000*SUM(FuelWood!BI$3:BT$3)</f>
        <v>0.57272999999999996</v>
      </c>
      <c r="BJ15" s="2">
        <f>1/1000000*SUM(FuelWood!BJ$3:BU$3)</f>
        <v>0.562643</v>
      </c>
      <c r="BK15" s="2">
        <f>1/1000000*SUM(FuelWood!BK$3:BV$3)</f>
        <v>0.524339</v>
      </c>
      <c r="BL15" s="2">
        <f>1/1000000*SUM(FuelWood!BL$3:BW$3)</f>
        <v>0.49310999999999999</v>
      </c>
      <c r="BM15" s="2">
        <f>1/1000000*SUM(FuelWood!BM$3:BX$3)</f>
        <v>0.52834999999999999</v>
      </c>
      <c r="BN15" s="2">
        <f>1/1000000*SUM(FuelWood!BN$3:BY$3)</f>
        <v>0.53099200000000002</v>
      </c>
      <c r="BO15" s="2">
        <f>1/1000000*SUM(FuelWood!BO$3:BZ$3)</f>
        <v>0.50153099999999995</v>
      </c>
      <c r="BP15" s="2">
        <f>1/1000000*SUM(FuelWood!BP$3:CA$3)</f>
        <v>0.43621799999999999</v>
      </c>
      <c r="BQ15" s="2">
        <f>1/1000000*SUM(FuelWood!BQ$3:CB$3)</f>
        <v>0.42757899999999999</v>
      </c>
      <c r="BR15" s="2">
        <f>1/1000000*SUM(FuelWood!BR$3:CC$3)</f>
        <v>0.41467499999999996</v>
      </c>
      <c r="BS15" s="2">
        <f>1/1000000*SUM(FuelWood!BS$3:CD$3)</f>
        <v>0.419354</v>
      </c>
      <c r="BT15" s="2">
        <f>1/1000000*SUM(FuelWood!BT$3:CE$3)</f>
        <v>0.42635799999999996</v>
      </c>
      <c r="BU15" s="2">
        <f>1/1000000*SUM(FuelWood!BU$3:CF$3)</f>
        <v>0.26646300000000001</v>
      </c>
      <c r="BV15" s="2">
        <f>1/1000000*SUM(FuelWood!BV$3:CG$3)</f>
        <v>0.25407999999999997</v>
      </c>
      <c r="BW15" s="2">
        <f>1/1000000*SUM(FuelWood!BW$3:CH$3)</f>
        <v>0.25179099999999999</v>
      </c>
      <c r="BX15" s="2">
        <f>1/1000000*SUM(FuelWood!BX$3:CI$3)</f>
        <v>0.234709</v>
      </c>
      <c r="BY15" s="2">
        <f>1/1000000*SUM(FuelWood!BY$3:CJ$3)</f>
        <v>0.15928299999999998</v>
      </c>
      <c r="BZ15" s="2">
        <f>1/1000000*SUM(FuelWood!BZ$3:CK$3)</f>
        <v>0.14543699999999998</v>
      </c>
      <c r="CA15" s="2">
        <f>1/1000000*SUM(FuelWood!CA$3:CL$3)</f>
        <v>0.15293399999999999</v>
      </c>
      <c r="CB15" s="2">
        <f>1/1000000*SUM(FuelWood!CB$3:CM$3)</f>
        <v>0.159665</v>
      </c>
      <c r="CC15" s="2">
        <f>1/1000000*SUM(FuelWood!CC$3:CN$3)</f>
        <v>0.13705100000000001</v>
      </c>
      <c r="CD15" s="2">
        <f>1/1000000*SUM(FuelWood!CD$3:CO$3)</f>
        <v>0.11302999999999999</v>
      </c>
      <c r="CE15" s="2">
        <f>1/1000000*SUM(FuelWood!CE$3:CP$3)</f>
        <v>7.9808999999999991E-2</v>
      </c>
      <c r="CF15" s="2">
        <f>1/1000000*SUM(FuelWood!CF$3:CQ$3)</f>
        <v>5.0235999999999996E-2</v>
      </c>
      <c r="CG15" s="2">
        <f>1/1000000*SUM(FuelWood!CG$3:CR$3)</f>
        <v>4.2169999999999999E-2</v>
      </c>
      <c r="CH15" s="2">
        <f>1/1000000*SUM(FuelWood!CH$3:CS$3)</f>
        <v>4.1479999999999996E-2</v>
      </c>
      <c r="CI15" s="2">
        <f>1/1000000*SUM(FuelWood!CI$3:CT$3)</f>
        <v>4.1703999999999998E-2</v>
      </c>
      <c r="CJ15" s="2">
        <f>1/1000000*SUM(FuelWood!CJ$3:CU$3)</f>
        <v>3.8609999999999998E-2</v>
      </c>
      <c r="CK15" s="2">
        <f>1/1000000*SUM(FuelWood!CK$3:CV$3)</f>
        <v>3.8399999999999997E-2</v>
      </c>
      <c r="CL15" s="2">
        <f>1/1000000*SUM(FuelWood!CL$3:CW$3)</f>
        <v>3.7989999999999996E-2</v>
      </c>
      <c r="CM15" s="2">
        <f>1/1000000*SUM(FuelWood!CM$3:CX$3)</f>
        <v>2.6869999999999998E-2</v>
      </c>
      <c r="CN15" s="2">
        <f>1/1000000*SUM(FuelWood!CN$3:CY$3)</f>
        <v>2.6138999999999999E-2</v>
      </c>
      <c r="CO15" s="2">
        <f>1/1000000*SUM(FuelWood!CO$3:CZ$3)</f>
        <v>2.3989E-2</v>
      </c>
      <c r="CP15" s="2">
        <f>1/1000000*SUM(FuelWood!CP$3:DA$3)</f>
        <v>2.3791E-2</v>
      </c>
      <c r="CQ15" s="2">
        <f>1/1000000*SUM(FuelWood!CQ$3:DB$3)</f>
        <v>2.0420999999999998E-2</v>
      </c>
      <c r="CR15" s="2">
        <f>1/1000000*SUM(FuelWood!CR$3:DC$3)</f>
        <v>1.5359999999999999E-2</v>
      </c>
      <c r="CS15" s="2">
        <f>1/1000000*SUM(FuelWood!CS$3:DD$3)</f>
        <v>1.9007E-2</v>
      </c>
      <c r="CT15" s="2">
        <f>1/1000000*SUM(FuelWood!CT$3:DE$3)</f>
        <v>2.3311999999999999E-2</v>
      </c>
      <c r="CU15" s="2">
        <f>1/1000000*SUM(FuelWood!CU$3:DF$3)</f>
        <v>2.2821999999999999E-2</v>
      </c>
      <c r="CV15" s="2">
        <f>1/1000000*SUM(FuelWood!CV$3:DG$3)</f>
        <v>2.2821999999999999E-2</v>
      </c>
      <c r="CW15" s="2">
        <f>1/1000000*SUM(FuelWood!CW$3:DH$3)</f>
        <v>2.2821999999999999E-2</v>
      </c>
      <c r="CX15" s="2">
        <f>1/1000000*SUM(FuelWood!CX$3:DI$3)</f>
        <v>2.2821999999999999E-2</v>
      </c>
      <c r="CY15" s="2">
        <f>1/1000000*SUM(FuelWood!CY$3:DJ$3)</f>
        <v>2.2821999999999999E-2</v>
      </c>
      <c r="CZ15" s="2">
        <f>1/1000000*SUM(FuelWood!CZ$3:DK$3)</f>
        <v>1.6822E-2</v>
      </c>
      <c r="DA15" s="2">
        <f>1/1000000*SUM(FuelWood!DA$3:DL$3)</f>
        <v>1.6822E-2</v>
      </c>
      <c r="DB15" s="2">
        <f>1/1000000*SUM(FuelWood!DB$3:DM$3)</f>
        <v>2.2203000000000001E-2</v>
      </c>
      <c r="DC15" s="2">
        <f>1/1000000*SUM(FuelWood!DC$3:DN$3)</f>
        <v>2.7331999999999999E-2</v>
      </c>
      <c r="DD15" s="2">
        <f>1/1000000*SUM(FuelWood!DD$3:DO$3)</f>
        <v>4.0555999999999995E-2</v>
      </c>
      <c r="DE15" s="2">
        <f>1/1000000*SUM(FuelWood!DE$3:DP$3)</f>
        <v>3.4203999999999998E-2</v>
      </c>
      <c r="DF15" s="2">
        <f>1/1000000*SUM(FuelWood!DF$3:DQ$3)</f>
        <v>3.3652999999999995E-2</v>
      </c>
      <c r="DG15" s="2">
        <f>1/1000000*SUM(FuelWood!DG$3:DR$3)</f>
        <v>4.2915999999999996E-2</v>
      </c>
      <c r="DH15" s="2">
        <f>1/1000000*SUM(FuelWood!DH$3:DS$3)</f>
        <v>4.2915999999999996E-2</v>
      </c>
      <c r="DI15" s="2">
        <f>1/1000000*SUM(FuelWood!DI$3:DT$3)</f>
        <v>4.2915999999999996E-2</v>
      </c>
      <c r="DJ15" s="2">
        <f>1/1000000*SUM(FuelWood!DJ$3:DU$3)</f>
        <v>4.2915999999999996E-2</v>
      </c>
      <c r="DK15" s="2">
        <f>1/1000000*SUM(FuelWood!DK$3:DV$3)</f>
        <v>4.2915999999999996E-2</v>
      </c>
      <c r="DL15" s="2">
        <f>1/1000000*SUM(FuelWood!DL$3:DW$3)</f>
        <v>4.2915999999999996E-2</v>
      </c>
      <c r="DM15" s="2">
        <f>1/1000000*SUM(FuelWood!DM$3:DX$3)</f>
        <v>4.7445000000000001E-2</v>
      </c>
      <c r="DN15" s="2">
        <f>1/1000000*SUM(FuelWood!DN$3:DY$3)</f>
        <v>4.2063999999999997E-2</v>
      </c>
      <c r="DO15" s="2">
        <f>1/1000000*SUM(FuelWood!DO$3:DZ$3)</f>
        <v>3.9345999999999999E-2</v>
      </c>
      <c r="DP15" s="2">
        <f>1/1000000*SUM(FuelWood!DP$3:EA$3)</f>
        <v>2.8354999999999998E-2</v>
      </c>
      <c r="DQ15" s="2">
        <f>1/1000000*SUM(FuelWood!DQ$3:EB$3)</f>
        <v>4.7882000000000001E-2</v>
      </c>
      <c r="DR15" s="2">
        <f>1/1000000*SUM(FuelWood!DR$3:EC$3)</f>
        <v>4.3187999999999997E-2</v>
      </c>
      <c r="DS15" s="2">
        <f>1/1000000*SUM(FuelWood!DS$3:ED$3)</f>
        <v>3.3924999999999997E-2</v>
      </c>
      <c r="DT15" s="2">
        <f>1/1000000*SUM(FuelWood!DT$3:EE$3)</f>
        <v>5.0982E-2</v>
      </c>
      <c r="DU15" s="2">
        <f>1/1000000*SUM(FuelWood!DU$3:EF$3)</f>
        <v>5.0982E-2</v>
      </c>
      <c r="DV15" s="2">
        <f>1/1000000*SUM(FuelWood!DV$3:EG$3)</f>
        <v>5.0982E-2</v>
      </c>
      <c r="DW15" s="2">
        <f>1/1000000*SUM(FuelWood!DW$3:EH$3)</f>
        <v>5.1482E-2</v>
      </c>
      <c r="DX15" s="2">
        <f>1/1000000*SUM(FuelWood!DX$3:EI$3)</f>
        <v>5.1482E-2</v>
      </c>
      <c r="DY15" s="2">
        <f>1/1000000*SUM(FuelWood!DY$3:EJ$3)</f>
        <v>4.6952999999999995E-2</v>
      </c>
      <c r="DZ15" s="2">
        <f>1/1000000*SUM(FuelWood!DZ$3:EK$3)</f>
        <v>7.7889E-2</v>
      </c>
      <c r="EA15" s="2">
        <f>1/1000000*SUM(FuelWood!EA$3:EL$3)</f>
        <v>7.5478000000000003E-2</v>
      </c>
      <c r="EB15" s="2">
        <f>1/1000000*SUM(FuelWood!EB$3:EM$3)</f>
        <v>7.3244999999999991E-2</v>
      </c>
      <c r="EC15" s="2">
        <f>1/1000000*SUM(FuelWood!EC$3:EN$3)</f>
        <v>5.4071999999999995E-2</v>
      </c>
      <c r="ED15" s="2">
        <f>1/1000000*SUM(FuelWood!ED$3:EO$3)</f>
        <v>7.4980999999999992E-2</v>
      </c>
      <c r="EE15" s="2">
        <f>1/1000000*SUM(FuelWood!EE$3:EP$3)</f>
        <v>7.5772999999999993E-2</v>
      </c>
      <c r="EF15" s="2">
        <f>1/1000000*SUM(FuelWood!EF$3:EQ$3)</f>
        <v>5.8715999999999997E-2</v>
      </c>
      <c r="EG15" s="2">
        <f>1/1000000*SUM(FuelWood!EG$3:ER$3)</f>
        <v>6.5130999999999994E-2</v>
      </c>
      <c r="EH15" s="2">
        <f>1/1000000*SUM(FuelWood!EH$3:ES$3)</f>
        <v>6.5130999999999994E-2</v>
      </c>
      <c r="EI15" s="2">
        <f>1/1000000*SUM(FuelWood!EI$3:ET$3)</f>
        <v>6.4630999999999994E-2</v>
      </c>
      <c r="EJ15" s="2">
        <f>1/1000000*SUM(FuelWood!EJ$3:EU$3)</f>
        <v>6.4630999999999994E-2</v>
      </c>
      <c r="EK15" s="2">
        <f>1/1000000*SUM(FuelWood!EK$3:EV$3)</f>
        <v>6.4630999999999994E-2</v>
      </c>
      <c r="EL15" s="2">
        <f>1/1000000*SUM(FuelWood!EL$3:EW$3)</f>
        <v>4.5539999999999997E-2</v>
      </c>
      <c r="EM15" s="2">
        <f>1/1000000*SUM(FuelWood!EM$3:EX$3)</f>
        <v>5.0040000000000001E-2</v>
      </c>
      <c r="EN15" s="2">
        <f>1/1000000*SUM(FuelWood!EN$3:EY$3)</f>
        <v>5.0040000000000001E-2</v>
      </c>
      <c r="EO15" s="2">
        <f>1/1000000*SUM(FuelWood!EO$3:EZ$3)</f>
        <v>4.6080999999999997E-2</v>
      </c>
      <c r="EP15" s="2">
        <f>1/1000000*SUM(FuelWood!EP$3:FA$3)</f>
        <v>2.6571999999999998E-2</v>
      </c>
      <c r="EQ15" s="2">
        <f>1/1000000*SUM(FuelWood!EQ$3:FB$3)</f>
        <v>2.5779999999999997E-2</v>
      </c>
      <c r="ER15" s="2">
        <f>1/1000000*SUM(FuelWood!ER$3:FC$3)</f>
        <v>2.6779999999999998E-2</v>
      </c>
      <c r="ES15" s="2">
        <f>1/1000000*SUM(FuelWood!ES$3:FD$3)</f>
        <v>2.1564999999999997E-2</v>
      </c>
      <c r="ET15" s="2">
        <f>1/1000000*SUM(FuelWood!ET$3:FE$3)</f>
        <v>2.3064999999999999E-2</v>
      </c>
      <c r="EU15" s="2">
        <f>1/1000000*SUM(FuelWood!EU$3:FF$3)</f>
        <v>2.3064999999999999E-2</v>
      </c>
      <c r="EV15" s="2">
        <f>1/1000000*SUM(FuelWood!EV$3:FG$3)</f>
        <v>2.4159999999999997E-2</v>
      </c>
      <c r="EW15" s="2">
        <f>1/1000000*SUM(FuelWood!EW$3:FH$3)</f>
        <v>2.615E-2</v>
      </c>
      <c r="EX15" s="2">
        <f>1/1000000*SUM(FuelWood!EX$3:FI$3)</f>
        <v>1.5651999999999999E-2</v>
      </c>
      <c r="EY15" s="2">
        <f>1/1000000*SUM(FuelWood!EY$3:FJ$3)</f>
        <v>1.1151999999999999E-2</v>
      </c>
      <c r="EZ15" s="2">
        <f>1/1000000*SUM(FuelWood!EZ$3:FK$3)</f>
        <v>1.1916999999999999E-2</v>
      </c>
      <c r="FA15" s="2">
        <f>1/1000000*SUM(FuelWood!FA$3:FL$3)</f>
        <v>1.0296999999999999E-2</v>
      </c>
      <c r="FB15" s="2">
        <f>1/1000000*SUM(FuelWood!FB$3:FM$3)</f>
        <v>1.0397E-2</v>
      </c>
      <c r="FC15" s="2">
        <f>1/1000000*SUM(FuelWood!FC$3:FN$3)</f>
        <v>1.0629E-2</v>
      </c>
      <c r="FD15" s="2">
        <f>1/1000000*SUM(FuelWood!FD$3:FO$3)</f>
        <v>1.1105E-2</v>
      </c>
      <c r="FE15" s="2">
        <f>1/1000000*SUM(FuelWood!FE$3:FP$3)</f>
        <v>9.9049999999999989E-3</v>
      </c>
      <c r="FF15" s="2">
        <f>1/1000000*SUM(FuelWood!FF$3:FQ$3)</f>
        <v>8.4049999999999993E-3</v>
      </c>
      <c r="FG15" s="2">
        <f>1/1000000*SUM(FuelWood!FG$3:FR$3)</f>
        <v>8.4049999999999993E-3</v>
      </c>
      <c r="FH15" s="2">
        <f>1/1000000*SUM(FuelWood!FH$3:FS$3)</f>
        <v>8.4739999999999989E-3</v>
      </c>
      <c r="FI15" s="2">
        <f>1/1000000*SUM(FuelWood!FI$3:FT$3)</f>
        <v>6.4839999999999993E-3</v>
      </c>
      <c r="FJ15" s="2">
        <f>1/1000000*SUM(FuelWood!FJ$3:FU$3)</f>
        <v>5.1370000000000001E-3</v>
      </c>
      <c r="FK15" s="2">
        <f>1/1000000*SUM(FuelWood!FK$3:FV$3)</f>
        <v>6.8769999999999994E-3</v>
      </c>
      <c r="FL15" s="2">
        <f>1/1000000*SUM(FuelWood!FL$3:FW$3)</f>
        <v>6.1119999999999994E-3</v>
      </c>
      <c r="FM15" s="2">
        <f>1/1000000*SUM(FuelWood!FM$3:FX$3)</f>
        <v>6.1119999999999994E-3</v>
      </c>
      <c r="FN15" s="2">
        <f>1/1000000*SUM(FuelWood!FN$3:FY$3)</f>
        <v>4.6119999999999998E-3</v>
      </c>
    </row>
    <row r="16" spans="1:170">
      <c r="A16" t="str">
        <f>Pellets!A$4</f>
        <v>ExtraEU</v>
      </c>
      <c r="B16" s="2">
        <f>1/1000000*SUM(FuelWood!B$4:M$4)</f>
        <v>4.9329999999999999E-3</v>
      </c>
      <c r="C16" s="2">
        <f>1/1000000*SUM(FuelWood!C$4:N$4)</f>
        <v>4.9329999999999999E-3</v>
      </c>
      <c r="D16" s="2">
        <f>1/1000000*SUM(FuelWood!D$4:O$4)</f>
        <v>4.9329999999999999E-3</v>
      </c>
      <c r="E16" s="2">
        <f>1/1000000*SUM(FuelWood!E$4:P$4)</f>
        <v>4.9329999999999999E-3</v>
      </c>
      <c r="F16" s="2">
        <f>1/1000000*SUM(FuelWood!F$4:Q$4)</f>
        <v>4.9329999999999999E-3</v>
      </c>
      <c r="G16" s="2">
        <f>1/1000000*SUM(FuelWood!G$4:R$4)</f>
        <v>4.8830000000000002E-3</v>
      </c>
      <c r="H16" s="2">
        <f>1/1000000*SUM(FuelWood!H$4:S$4)</f>
        <v>2.258E-3</v>
      </c>
      <c r="I16" s="2">
        <f>1/1000000*SUM(FuelWood!I$4:T$4)</f>
        <v>1.1379999999999999E-3</v>
      </c>
      <c r="J16" s="2">
        <f>1/1000000*SUM(FuelWood!J$4:U$4)</f>
        <v>1.1379999999999999E-3</v>
      </c>
      <c r="K16" s="2">
        <f>1/1000000*SUM(FuelWood!K$4:V$4)</f>
        <v>0</v>
      </c>
      <c r="L16" s="2">
        <f>1/1000000*SUM(FuelWood!L$4:W$4)</f>
        <v>0</v>
      </c>
      <c r="M16" s="2">
        <f>1/1000000*SUM(FuelWood!M$4:X$4)</f>
        <v>0</v>
      </c>
      <c r="N16" s="2">
        <f>1/1000000*SUM(FuelWood!N$4:Y$4)</f>
        <v>0</v>
      </c>
      <c r="O16" s="2">
        <f>1/1000000*SUM(FuelWood!O$4:Z$4)</f>
        <v>0</v>
      </c>
      <c r="P16" s="2">
        <f>1/1000000*SUM(FuelWood!P$4:AA$4)</f>
        <v>0</v>
      </c>
      <c r="Q16" s="2">
        <f>1/1000000*SUM(FuelWood!Q$4:AB$4)</f>
        <v>0</v>
      </c>
      <c r="R16" s="2">
        <f>1/1000000*SUM(FuelWood!R$4:AC$4)</f>
        <v>6.2429999999999994E-3</v>
      </c>
      <c r="S16" s="2">
        <f>1/1000000*SUM(FuelWood!S$4:AD$4)</f>
        <v>1.2334999999999999E-2</v>
      </c>
      <c r="T16" s="2">
        <f>1/1000000*SUM(FuelWood!T$4:AE$4)</f>
        <v>1.4520999999999999E-2</v>
      </c>
      <c r="U16" s="2">
        <f>1/1000000*SUM(FuelWood!U$4:AF$4)</f>
        <v>1.4520999999999999E-2</v>
      </c>
      <c r="V16" s="2">
        <f>1/1000000*SUM(FuelWood!V$4:AG$4)</f>
        <v>2.0461999999999998E-2</v>
      </c>
      <c r="W16" s="2">
        <f>1/1000000*SUM(FuelWood!W$4:AH$4)</f>
        <v>2.6674E-2</v>
      </c>
      <c r="X16" s="2">
        <f>1/1000000*SUM(FuelWood!X$4:AI$4)</f>
        <v>2.6674E-2</v>
      </c>
      <c r="Y16" s="2">
        <f>1/1000000*SUM(FuelWood!Y$4:AJ$4)</f>
        <v>2.6674E-2</v>
      </c>
      <c r="Z16" s="2">
        <f>1/1000000*SUM(FuelWood!Z$4:AK$4)</f>
        <v>4.3518999999999995E-2</v>
      </c>
      <c r="AA16" s="2">
        <f>1/1000000*SUM(FuelWood!AA$4:AL$4)</f>
        <v>4.3518999999999995E-2</v>
      </c>
      <c r="AB16" s="2">
        <f>1/1000000*SUM(FuelWood!AB$4:AM$4)</f>
        <v>4.5013999999999998E-2</v>
      </c>
      <c r="AC16" s="2">
        <f>1/1000000*SUM(FuelWood!AC$4:AN$4)</f>
        <v>5.2600999999999995E-2</v>
      </c>
      <c r="AD16" s="2">
        <f>1/1000000*SUM(FuelWood!AD$4:AO$4)</f>
        <v>5.1885000000000001E-2</v>
      </c>
      <c r="AE16" s="2">
        <f>1/1000000*SUM(FuelWood!AE$4:AP$4)</f>
        <v>4.8292999999999996E-2</v>
      </c>
      <c r="AF16" s="2">
        <f>1/1000000*SUM(FuelWood!AF$4:AQ$4)</f>
        <v>5.7634999999999999E-2</v>
      </c>
      <c r="AG16" s="2">
        <f>1/1000000*SUM(FuelWood!AG$4:AR$4)</f>
        <v>5.7634999999999999E-2</v>
      </c>
      <c r="AH16" s="2">
        <f>1/1000000*SUM(FuelWood!AH$4:AS$4)</f>
        <v>5.1693999999999997E-2</v>
      </c>
      <c r="AI16" s="2">
        <f>1/1000000*SUM(FuelWood!AI$4:AT$4)</f>
        <v>4.5481999999999995E-2</v>
      </c>
      <c r="AJ16" s="2">
        <f>1/1000000*SUM(FuelWood!AJ$4:AU$4)</f>
        <v>6.6071999999999992E-2</v>
      </c>
      <c r="AK16" s="2">
        <f>1/1000000*SUM(FuelWood!AK$4:AV$4)</f>
        <v>6.6071999999999992E-2</v>
      </c>
      <c r="AL16" s="2">
        <f>1/1000000*SUM(FuelWood!AL$4:AW$4)</f>
        <v>6.5602999999999995E-2</v>
      </c>
      <c r="AM16" s="2">
        <f>1/1000000*SUM(FuelWood!AM$4:AX$4)</f>
        <v>6.5602999999999995E-2</v>
      </c>
      <c r="AN16" s="2">
        <f>1/1000000*SUM(FuelWood!AN$4:AY$4)</f>
        <v>6.4107999999999998E-2</v>
      </c>
      <c r="AO16" s="2">
        <f>1/1000000*SUM(FuelWood!AO$4:AZ$4)</f>
        <v>5.6520999999999995E-2</v>
      </c>
      <c r="AP16" s="2">
        <f>1/1000000*SUM(FuelWood!AP$4:BA$4)</f>
        <v>5.1983999999999995E-2</v>
      </c>
      <c r="AQ16" s="2">
        <f>1/1000000*SUM(FuelWood!AQ$4:BB$4)</f>
        <v>5.2711000000000001E-2</v>
      </c>
      <c r="AR16" s="2">
        <f>1/1000000*SUM(FuelWood!AR$4:BC$4)</f>
        <v>4.1182999999999997E-2</v>
      </c>
      <c r="AS16" s="2">
        <f>1/1000000*SUM(FuelWood!AS$4:BD$4)</f>
        <v>4.1182999999999997E-2</v>
      </c>
      <c r="AT16" s="2">
        <f>1/1000000*SUM(FuelWood!AT$4:BE$4)</f>
        <v>4.4782999999999996E-2</v>
      </c>
      <c r="AU16" s="2">
        <f>1/1000000*SUM(FuelWood!AU$4:BF$4)</f>
        <v>4.4782999999999996E-2</v>
      </c>
      <c r="AV16" s="2">
        <f>1/1000000*SUM(FuelWood!AV$4:BG$4)</f>
        <v>2.4192999999999999E-2</v>
      </c>
      <c r="AW16" s="2">
        <f>1/1000000*SUM(FuelWood!AW$4:BH$4)</f>
        <v>2.4192999999999999E-2</v>
      </c>
      <c r="AX16" s="2">
        <f>1/1000000*SUM(FuelWood!AX$4:BI$4)</f>
        <v>7.8169999999999993E-3</v>
      </c>
      <c r="AY16" s="2">
        <f>1/1000000*SUM(FuelWood!AY$4:BJ$4)</f>
        <v>7.8169999999999993E-3</v>
      </c>
      <c r="AZ16" s="2">
        <f>1/1000000*SUM(FuelWood!AZ$4:BK$4)</f>
        <v>7.8169999999999993E-3</v>
      </c>
      <c r="BA16" s="2">
        <f>1/1000000*SUM(FuelWood!BA$4:BL$4)</f>
        <v>7.8169999999999993E-3</v>
      </c>
      <c r="BB16" s="2">
        <f>1/1000000*SUM(FuelWood!BB$4:BM$4)</f>
        <v>6.8269999999999997E-3</v>
      </c>
      <c r="BC16" s="2">
        <f>1/1000000*SUM(FuelWood!BC$4:BN$4)</f>
        <v>5.7520000000000002E-3</v>
      </c>
      <c r="BD16" s="2">
        <f>1/1000000*SUM(FuelWood!BD$4:BO$4)</f>
        <v>5.7520000000000002E-3</v>
      </c>
      <c r="BE16" s="2">
        <f>1/1000000*SUM(FuelWood!BE$4:BP$4)</f>
        <v>5.7520000000000002E-3</v>
      </c>
      <c r="BF16" s="2">
        <f>1/1000000*SUM(FuelWood!BF$4:BQ$4)</f>
        <v>2.1519999999999998E-3</v>
      </c>
      <c r="BG16" s="2">
        <f>1/1000000*SUM(FuelWood!BG$4:BR$4)</f>
        <v>2.1519999999999998E-3</v>
      </c>
      <c r="BH16" s="2">
        <f>1/1000000*SUM(FuelWood!BH$4:BS$4)</f>
        <v>2.1519999999999998E-3</v>
      </c>
      <c r="BI16" s="2">
        <f>1/1000000*SUM(FuelWood!BI$4:BT$4)</f>
        <v>1.0586999999999999E-2</v>
      </c>
      <c r="BJ16" s="2">
        <f>1/1000000*SUM(FuelWood!BJ$4:BU$4)</f>
        <v>1.0586999999999999E-2</v>
      </c>
      <c r="BK16" s="2">
        <f>1/1000000*SUM(FuelWood!BK$4:BV$4)</f>
        <v>1.0586999999999999E-2</v>
      </c>
      <c r="BL16" s="2">
        <f>1/1000000*SUM(FuelWood!BL$4:BW$4)</f>
        <v>1.0586999999999999E-2</v>
      </c>
      <c r="BM16" s="2">
        <f>1/1000000*SUM(FuelWood!BM$4:BX$4)</f>
        <v>1.0586999999999999E-2</v>
      </c>
      <c r="BN16" s="2">
        <f>1/1000000*SUM(FuelWood!BN$4:BY$4)</f>
        <v>1.6978999999999998E-2</v>
      </c>
      <c r="BO16" s="2">
        <f>1/1000000*SUM(FuelWood!BO$4:BZ$4)</f>
        <v>1.4827E-2</v>
      </c>
      <c r="BP16" s="2">
        <f>1/1000000*SUM(FuelWood!BP$4:CA$4)</f>
        <v>1.6537E-2</v>
      </c>
      <c r="BQ16" s="2">
        <f>1/1000000*SUM(FuelWood!BQ$4:CB$4)</f>
        <v>1.8186999999999998E-2</v>
      </c>
      <c r="BR16" s="2">
        <f>1/1000000*SUM(FuelWood!BR$4:CC$4)</f>
        <v>1.8186999999999998E-2</v>
      </c>
      <c r="BS16" s="2">
        <f>1/1000000*SUM(FuelWood!BS$4:CD$4)</f>
        <v>1.8186999999999998E-2</v>
      </c>
      <c r="BT16" s="2">
        <f>1/1000000*SUM(FuelWood!BT$4:CE$4)</f>
        <v>4.1494999999999997E-2</v>
      </c>
      <c r="BU16" s="2">
        <f>1/1000000*SUM(FuelWood!BU$4:CF$4)</f>
        <v>4.6038999999999997E-2</v>
      </c>
      <c r="BV16" s="2">
        <f>1/1000000*SUM(FuelWood!BV$4:CG$4)</f>
        <v>6.0812999999999999E-2</v>
      </c>
      <c r="BW16" s="2">
        <f>1/1000000*SUM(FuelWood!BW$4:CH$4)</f>
        <v>6.5505999999999995E-2</v>
      </c>
      <c r="BX16" s="2">
        <f>1/1000000*SUM(FuelWood!BX$4:CI$4)</f>
        <v>7.2506000000000001E-2</v>
      </c>
      <c r="BY16" s="2">
        <f>1/1000000*SUM(FuelWood!BY$4:CJ$4)</f>
        <v>8.644099999999999E-2</v>
      </c>
      <c r="BZ16" s="2">
        <f>1/1000000*SUM(FuelWood!BZ$4:CK$4)</f>
        <v>8.9206999999999995E-2</v>
      </c>
      <c r="CA16" s="2">
        <f>1/1000000*SUM(FuelWood!CA$4:CL$4)</f>
        <v>0.103309</v>
      </c>
      <c r="CB16" s="2">
        <f>1/1000000*SUM(FuelWood!CB$4:CM$4)</f>
        <v>0.112025</v>
      </c>
      <c r="CC16" s="2">
        <f>1/1000000*SUM(FuelWood!CC$4:CN$4)</f>
        <v>0.125946</v>
      </c>
      <c r="CD16" s="2">
        <f>1/1000000*SUM(FuelWood!CD$4:CO$4)</f>
        <v>0.14669599999999999</v>
      </c>
      <c r="CE16" s="2">
        <f>1/1000000*SUM(FuelWood!CE$4:CP$4)</f>
        <v>0.16072899999999998</v>
      </c>
      <c r="CF16" s="2">
        <f>1/1000000*SUM(FuelWood!CF$4:CQ$4)</f>
        <v>0.15129099999999998</v>
      </c>
      <c r="CG16" s="2">
        <f>1/1000000*SUM(FuelWood!CG$4:CR$4)</f>
        <v>0.16197</v>
      </c>
      <c r="CH16" s="2">
        <f>1/1000000*SUM(FuelWood!CH$4:CS$4)</f>
        <v>0.16937199999999999</v>
      </c>
      <c r="CI16" s="2">
        <f>1/1000000*SUM(FuelWood!CI$4:CT$4)</f>
        <v>0.20175899999999999</v>
      </c>
      <c r="CJ16" s="2">
        <f>1/1000000*SUM(FuelWood!CJ$4:CU$4)</f>
        <v>0.24145999999999998</v>
      </c>
      <c r="CK16" s="2">
        <f>1/1000000*SUM(FuelWood!CK$4:CV$4)</f>
        <v>0.25321899999999997</v>
      </c>
      <c r="CL16" s="2">
        <f>1/1000000*SUM(FuelWood!CL$4:CW$4)</f>
        <v>0.284132</v>
      </c>
      <c r="CM16" s="2">
        <f>1/1000000*SUM(FuelWood!CM$4:CX$4)</f>
        <v>0.30900499999999997</v>
      </c>
      <c r="CN16" s="2">
        <f>1/1000000*SUM(FuelWood!CN$4:CY$4)</f>
        <v>0.33840199999999998</v>
      </c>
      <c r="CO16" s="2">
        <f>1/1000000*SUM(FuelWood!CO$4:CZ$4)</f>
        <v>0.37322099999999997</v>
      </c>
      <c r="CP16" s="2">
        <f>1/1000000*SUM(FuelWood!CP$4:DA$4)</f>
        <v>0.41057899999999997</v>
      </c>
      <c r="CQ16" s="2">
        <f>1/1000000*SUM(FuelWood!CQ$4:DB$4)</f>
        <v>0.42429099999999997</v>
      </c>
      <c r="CR16" s="2">
        <f>1/1000000*SUM(FuelWood!CR$4:DC$4)</f>
        <v>0.45171799999999995</v>
      </c>
      <c r="CS16" s="2">
        <f>1/1000000*SUM(FuelWood!CS$4:DD$4)</f>
        <v>0.47597699999999998</v>
      </c>
      <c r="CT16" s="2">
        <f>1/1000000*SUM(FuelWood!CT$4:DE$4)</f>
        <v>0.47950399999999999</v>
      </c>
      <c r="CU16" s="2">
        <f>1/1000000*SUM(FuelWood!CU$4:DF$4)</f>
        <v>0.47117799999999999</v>
      </c>
      <c r="CV16" s="2">
        <f>1/1000000*SUM(FuelWood!CV$4:DG$4)</f>
        <v>0.464175</v>
      </c>
      <c r="CW16" s="2">
        <f>1/1000000*SUM(FuelWood!CW$4:DH$4)</f>
        <v>0.47711799999999999</v>
      </c>
      <c r="CX16" s="2">
        <f>1/1000000*SUM(FuelWood!CX$4:DI$4)</f>
        <v>0.45829499999999995</v>
      </c>
      <c r="CY16" s="2">
        <f>1/1000000*SUM(FuelWood!CY$4:DJ$4)</f>
        <v>0.44752599999999998</v>
      </c>
      <c r="CZ16" s="2">
        <f>1/1000000*SUM(FuelWood!CZ$4:DK$4)</f>
        <v>0.43512999999999996</v>
      </c>
      <c r="DA16" s="2">
        <f>1/1000000*SUM(FuelWood!DA$4:DL$4)</f>
        <v>0.40039399999999997</v>
      </c>
      <c r="DB16" s="2">
        <f>1/1000000*SUM(FuelWood!DB$4:DM$4)</f>
        <v>0.35999599999999998</v>
      </c>
      <c r="DC16" s="2">
        <f>1/1000000*SUM(FuelWood!DC$4:DN$4)</f>
        <v>0.341497</v>
      </c>
      <c r="DD16" s="2">
        <f>1/1000000*SUM(FuelWood!DD$4:DO$4)</f>
        <v>0.34034799999999998</v>
      </c>
      <c r="DE16" s="2">
        <f>1/1000000*SUM(FuelWood!DE$4:DP$4)</f>
        <v>0.30744199999999999</v>
      </c>
      <c r="DF16" s="2">
        <f>1/1000000*SUM(FuelWood!DF$4:DQ$4)</f>
        <v>0.29867099999999996</v>
      </c>
      <c r="DG16" s="2">
        <f>1/1000000*SUM(FuelWood!DG$4:DR$4)</f>
        <v>0.307008</v>
      </c>
      <c r="DH16" s="2">
        <f>1/1000000*SUM(FuelWood!DH$4:DS$4)</f>
        <v>0.31668099999999999</v>
      </c>
      <c r="DI16" s="2">
        <f>1/1000000*SUM(FuelWood!DI$4:DT$4)</f>
        <v>0.320932</v>
      </c>
      <c r="DJ16" s="2">
        <f>1/1000000*SUM(FuelWood!DJ$4:DU$4)</f>
        <v>0.37501000000000001</v>
      </c>
      <c r="DK16" s="2">
        <f>1/1000000*SUM(FuelWood!DK$4:DV$4)</f>
        <v>0.39322099999999999</v>
      </c>
      <c r="DL16" s="2">
        <f>1/1000000*SUM(FuelWood!DL$4:DW$4)</f>
        <v>0.40863899999999997</v>
      </c>
      <c r="DM16" s="2">
        <f>1/1000000*SUM(FuelWood!DM$4:DX$4)</f>
        <v>0.44642099999999996</v>
      </c>
      <c r="DN16" s="2">
        <f>1/1000000*SUM(FuelWood!DN$4:DY$4)</f>
        <v>0.45994599999999997</v>
      </c>
      <c r="DO16" s="2">
        <f>1/1000000*SUM(FuelWood!DO$4:DZ$4)</f>
        <v>0.47650299999999995</v>
      </c>
      <c r="DP16" s="2">
        <f>1/1000000*SUM(FuelWood!DP$4:EA$4)</f>
        <v>0.47952699999999998</v>
      </c>
      <c r="DQ16" s="2">
        <f>1/1000000*SUM(FuelWood!DQ$4:EB$4)</f>
        <v>0.51073599999999997</v>
      </c>
      <c r="DR16" s="2">
        <f>1/1000000*SUM(FuelWood!DR$4:EC$4)</f>
        <v>0.50608900000000001</v>
      </c>
      <c r="DS16" s="2">
        <f>1/1000000*SUM(FuelWood!DS$4:ED$4)</f>
        <v>0.488979</v>
      </c>
      <c r="DT16" s="2">
        <f>1/1000000*SUM(FuelWood!DT$4:EE$4)</f>
        <v>0.46250599999999997</v>
      </c>
      <c r="DU16" s="2">
        <f>1/1000000*SUM(FuelWood!DU$4:EF$4)</f>
        <v>0.44760800000000001</v>
      </c>
      <c r="DV16" s="2">
        <f>1/1000000*SUM(FuelWood!DV$4:EG$4)</f>
        <v>0.39289299999999999</v>
      </c>
      <c r="DW16" s="2">
        <f>1/1000000*SUM(FuelWood!DW$4:EH$4)</f>
        <v>0.367008</v>
      </c>
      <c r="DX16" s="2">
        <f>1/1000000*SUM(FuelWood!DX$4:EI$4)</f>
        <v>0.36315999999999998</v>
      </c>
      <c r="DY16" s="2">
        <f>1/1000000*SUM(FuelWood!DY$4:EJ$4)</f>
        <v>0.351331</v>
      </c>
      <c r="DZ16" s="2">
        <f>1/1000000*SUM(FuelWood!DZ$4:EK$4)</f>
        <v>0.35090399999999999</v>
      </c>
      <c r="EA16" s="2">
        <f>1/1000000*SUM(FuelWood!EA$4:EL$4)</f>
        <v>0.39585100000000001</v>
      </c>
      <c r="EB16" s="2">
        <f>1/1000000*SUM(FuelWood!EB$4:EM$4)</f>
        <v>0.36958299999999999</v>
      </c>
      <c r="EC16" s="2">
        <f>1/1000000*SUM(FuelWood!EC$4:EN$4)</f>
        <v>0.353348</v>
      </c>
      <c r="ED16" s="2">
        <f>1/1000000*SUM(FuelWood!ED$4:EO$4)</f>
        <v>0.35758699999999999</v>
      </c>
      <c r="EE16" s="2">
        <f>1/1000000*SUM(FuelWood!EE$4:EP$4)</f>
        <v>0.36248999999999998</v>
      </c>
      <c r="EF16" s="2">
        <f>1/1000000*SUM(FuelWood!EF$4:EQ$4)</f>
        <v>0.34665999999999997</v>
      </c>
      <c r="EG16" s="2">
        <f>1/1000000*SUM(FuelWood!EG$4:ER$4)</f>
        <v>0.33480499999999996</v>
      </c>
      <c r="EH16" s="2">
        <f>1/1000000*SUM(FuelWood!EH$4:ES$4)</f>
        <v>0.34243599999999996</v>
      </c>
      <c r="EI16" s="2">
        <f>1/1000000*SUM(FuelWood!EI$4:ET$4)</f>
        <v>0.35459399999999996</v>
      </c>
      <c r="EJ16" s="2">
        <f>1/1000000*SUM(FuelWood!EJ$4:EU$4)</f>
        <v>0.349885</v>
      </c>
      <c r="EK16" s="2">
        <f>1/1000000*SUM(FuelWood!EK$4:EV$4)</f>
        <v>0.35670499999999999</v>
      </c>
      <c r="EL16" s="2">
        <f>1/1000000*SUM(FuelWood!EL$4:EW$4)</f>
        <v>0.36232300000000001</v>
      </c>
      <c r="EM16" s="2">
        <f>1/1000000*SUM(FuelWood!EM$4:EX$4)</f>
        <v>0.357263</v>
      </c>
      <c r="EN16" s="2">
        <f>1/1000000*SUM(FuelWood!EN$4:EY$4)</f>
        <v>0.40276899999999999</v>
      </c>
      <c r="EO16" s="2">
        <f>1/1000000*SUM(FuelWood!EO$4:EZ$4)</f>
        <v>0.41167299999999996</v>
      </c>
      <c r="EP16" s="2">
        <f>1/1000000*SUM(FuelWood!EP$4:FA$4)</f>
        <v>0.39514899999999997</v>
      </c>
      <c r="EQ16" s="2">
        <f>1/1000000*SUM(FuelWood!EQ$4:FB$4)</f>
        <v>0.37026500000000001</v>
      </c>
      <c r="ER16" s="2">
        <f>1/1000000*SUM(FuelWood!ER$4:FC$4)</f>
        <v>0.36319699999999999</v>
      </c>
      <c r="ES16" s="2">
        <f>1/1000000*SUM(FuelWood!ES$4:FD$4)</f>
        <v>0.45503199999999999</v>
      </c>
      <c r="ET16" s="2">
        <f>1/1000000*SUM(FuelWood!ET$4:FE$4)</f>
        <v>0.48641399999999996</v>
      </c>
      <c r="EU16" s="2">
        <f>1/1000000*SUM(FuelWood!EU$4:FF$4)</f>
        <v>0.51817999999999997</v>
      </c>
      <c r="EV16" s="2">
        <f>1/1000000*SUM(FuelWood!EV$4:FG$4)</f>
        <v>0.54035100000000003</v>
      </c>
      <c r="EW16" s="2">
        <f>1/1000000*SUM(FuelWood!EW$4:FH$4)</f>
        <v>0.54589599999999994</v>
      </c>
      <c r="EX16" s="2">
        <f>1/1000000*SUM(FuelWood!EX$4:FI$4)</f>
        <v>0.58348</v>
      </c>
      <c r="EY16" s="2">
        <f>1/1000000*SUM(FuelWood!EY$4:FJ$4)</f>
        <v>0.62625699999999995</v>
      </c>
      <c r="EZ16" s="2">
        <f>1/1000000*SUM(FuelWood!EZ$4:FK$4)</f>
        <v>0.62375399999999992</v>
      </c>
      <c r="FA16" s="2">
        <f>1/1000000*SUM(FuelWood!FA$4:FL$4)</f>
        <v>0.65987799999999996</v>
      </c>
      <c r="FB16" s="2">
        <f>1/1000000*SUM(FuelWood!FB$4:FM$4)</f>
        <v>0.72829699999999997</v>
      </c>
      <c r="FC16" s="2">
        <f>1/1000000*SUM(FuelWood!FC$4:FN$4)</f>
        <v>0.80618999999999996</v>
      </c>
      <c r="FD16" s="2">
        <f>1/1000000*SUM(FuelWood!FD$4:FO$4)</f>
        <v>0.86491999999999991</v>
      </c>
      <c r="FE16" s="2">
        <f>1/1000000*SUM(FuelWood!FE$4:FP$4)</f>
        <v>0.79646399999999995</v>
      </c>
      <c r="FF16" s="2">
        <f>1/1000000*SUM(FuelWood!FF$4:FQ$4)</f>
        <v>0.78203400000000001</v>
      </c>
      <c r="FG16" s="2">
        <f>1/1000000*SUM(FuelWood!FG$4:FR$4)</f>
        <v>0.73407299999999998</v>
      </c>
      <c r="FH16" s="2">
        <f>1/1000000*SUM(FuelWood!FH$4:FS$4)</f>
        <v>0.71164699999999992</v>
      </c>
      <c r="FI16" s="2">
        <f>1/1000000*SUM(FuelWood!FI$4:FT$4)</f>
        <v>0.69528499999999993</v>
      </c>
      <c r="FJ16" s="2">
        <f>1/1000000*SUM(FuelWood!FJ$4:FU$4)</f>
        <v>0.63822999999999996</v>
      </c>
      <c r="FK16" s="2">
        <f>1/1000000*SUM(FuelWood!FK$4:FV$4)</f>
        <v>0.53824799999999995</v>
      </c>
      <c r="FL16" s="2">
        <f>1/1000000*SUM(FuelWood!FL$4:FW$4)</f>
        <v>0.49451199999999995</v>
      </c>
      <c r="FM16" s="2">
        <f>1/1000000*SUM(FuelWood!FM$4:FX$4)</f>
        <v>0.41949899999999996</v>
      </c>
      <c r="FN16" s="2">
        <f>1/1000000*SUM(FuelWood!FN$4:FY$4)</f>
        <v>0.35108</v>
      </c>
    </row>
    <row r="17" spans="1:170">
      <c r="B17" s="3" t="s">
        <v>52</v>
      </c>
      <c r="C17" s="3" t="s">
        <v>52</v>
      </c>
      <c r="D17" s="3" t="s">
        <v>52</v>
      </c>
      <c r="E17" s="3" t="s">
        <v>52</v>
      </c>
      <c r="F17" s="3" t="s">
        <v>52</v>
      </c>
      <c r="G17" s="3" t="s">
        <v>52</v>
      </c>
      <c r="H17" s="3" t="s">
        <v>52</v>
      </c>
      <c r="I17" s="3" t="s">
        <v>52</v>
      </c>
      <c r="J17" s="3" t="s">
        <v>52</v>
      </c>
      <c r="K17" s="3" t="s">
        <v>52</v>
      </c>
      <c r="L17" s="3" t="s">
        <v>52</v>
      </c>
      <c r="M17" s="3" t="s">
        <v>52</v>
      </c>
      <c r="N17" s="3" t="s">
        <v>52</v>
      </c>
      <c r="O17" s="3" t="s">
        <v>52</v>
      </c>
      <c r="P17" s="3" t="s">
        <v>52</v>
      </c>
      <c r="Q17" s="3" t="s">
        <v>52</v>
      </c>
      <c r="R17" s="3" t="s">
        <v>52</v>
      </c>
      <c r="S17" s="3" t="s">
        <v>52</v>
      </c>
      <c r="T17" s="3" t="s">
        <v>52</v>
      </c>
      <c r="U17" s="3" t="s">
        <v>52</v>
      </c>
      <c r="V17" s="3" t="s">
        <v>52</v>
      </c>
      <c r="W17" s="3" t="s">
        <v>52</v>
      </c>
      <c r="X17" s="3" t="s">
        <v>52</v>
      </c>
      <c r="Y17" s="3" t="s">
        <v>52</v>
      </c>
      <c r="Z17" s="3" t="s">
        <v>52</v>
      </c>
      <c r="AA17" s="3" t="s">
        <v>52</v>
      </c>
      <c r="AB17" s="3" t="s">
        <v>52</v>
      </c>
      <c r="AC17" s="3" t="s">
        <v>52</v>
      </c>
      <c r="AD17" s="3" t="s">
        <v>52</v>
      </c>
      <c r="AE17" s="3" t="s">
        <v>52</v>
      </c>
      <c r="AF17" s="3" t="s">
        <v>52</v>
      </c>
      <c r="AG17" s="3" t="s">
        <v>52</v>
      </c>
      <c r="AH17" s="3" t="s">
        <v>52</v>
      </c>
      <c r="AI17" s="3" t="s">
        <v>52</v>
      </c>
      <c r="AJ17" s="3" t="s">
        <v>52</v>
      </c>
      <c r="AK17" s="3" t="s">
        <v>52</v>
      </c>
      <c r="AL17" s="3" t="s">
        <v>52</v>
      </c>
      <c r="AM17" s="3" t="s">
        <v>52</v>
      </c>
      <c r="AN17" s="3" t="s">
        <v>52</v>
      </c>
      <c r="AO17" s="3" t="s">
        <v>52</v>
      </c>
      <c r="AP17" s="3" t="s">
        <v>52</v>
      </c>
      <c r="AQ17" s="3" t="s">
        <v>52</v>
      </c>
      <c r="AR17" s="3" t="s">
        <v>52</v>
      </c>
      <c r="AS17" s="3" t="s">
        <v>52</v>
      </c>
      <c r="AT17" s="3" t="s">
        <v>52</v>
      </c>
      <c r="AU17" s="3" t="s">
        <v>52</v>
      </c>
      <c r="AV17" s="3" t="s">
        <v>52</v>
      </c>
      <c r="AW17" s="3" t="s">
        <v>52</v>
      </c>
      <c r="AX17" s="3" t="s">
        <v>52</v>
      </c>
      <c r="AY17" s="3" t="s">
        <v>52</v>
      </c>
      <c r="AZ17" s="3" t="s">
        <v>52</v>
      </c>
      <c r="BA17" s="3" t="s">
        <v>52</v>
      </c>
      <c r="BB17" s="3" t="s">
        <v>52</v>
      </c>
      <c r="BC17" s="3" t="s">
        <v>52</v>
      </c>
      <c r="BD17" s="3" t="s">
        <v>52</v>
      </c>
      <c r="BE17" s="3" t="s">
        <v>52</v>
      </c>
      <c r="BF17" s="3" t="s">
        <v>52</v>
      </c>
      <c r="BG17" s="3" t="s">
        <v>52</v>
      </c>
      <c r="BH17" s="3" t="s">
        <v>52</v>
      </c>
      <c r="BI17" s="3" t="s">
        <v>52</v>
      </c>
      <c r="BJ17" s="3" t="s">
        <v>52</v>
      </c>
      <c r="BK17" s="3" t="s">
        <v>52</v>
      </c>
      <c r="BL17" s="3" t="s">
        <v>52</v>
      </c>
      <c r="BM17" s="3" t="s">
        <v>52</v>
      </c>
      <c r="BN17" s="3" t="s">
        <v>52</v>
      </c>
      <c r="BO17" s="3" t="s">
        <v>52</v>
      </c>
      <c r="BP17" s="3" t="s">
        <v>52</v>
      </c>
      <c r="BQ17" s="3" t="s">
        <v>52</v>
      </c>
      <c r="BR17" s="3" t="s">
        <v>52</v>
      </c>
      <c r="BS17" s="3" t="s">
        <v>52</v>
      </c>
      <c r="BT17" s="3" t="s">
        <v>52</v>
      </c>
      <c r="BU17" s="3" t="s">
        <v>52</v>
      </c>
      <c r="BV17" s="3" t="s">
        <v>52</v>
      </c>
      <c r="BW17" s="3" t="s">
        <v>52</v>
      </c>
      <c r="BX17" s="3" t="s">
        <v>52</v>
      </c>
      <c r="BY17" s="3" t="s">
        <v>52</v>
      </c>
      <c r="BZ17" s="3" t="s">
        <v>52</v>
      </c>
      <c r="CA17" s="3" t="s">
        <v>52</v>
      </c>
      <c r="CB17" s="3" t="s">
        <v>52</v>
      </c>
      <c r="CC17" s="3" t="s">
        <v>52</v>
      </c>
      <c r="CD17" s="3" t="s">
        <v>52</v>
      </c>
      <c r="CE17" s="3" t="s">
        <v>52</v>
      </c>
      <c r="CF17" s="3" t="s">
        <v>52</v>
      </c>
      <c r="CG17" s="3" t="s">
        <v>52</v>
      </c>
      <c r="CH17" s="3" t="s">
        <v>52</v>
      </c>
      <c r="CI17" s="3" t="s">
        <v>52</v>
      </c>
      <c r="CJ17" s="3" t="s">
        <v>52</v>
      </c>
      <c r="CK17" s="3" t="s">
        <v>52</v>
      </c>
      <c r="CL17" s="3" t="s">
        <v>52</v>
      </c>
      <c r="CM17" s="3" t="s">
        <v>52</v>
      </c>
      <c r="CN17" s="3" t="s">
        <v>52</v>
      </c>
      <c r="CO17" s="3" t="s">
        <v>52</v>
      </c>
      <c r="CP17" s="3" t="s">
        <v>52</v>
      </c>
      <c r="CQ17" s="3" t="s">
        <v>52</v>
      </c>
      <c r="CR17" s="3" t="s">
        <v>52</v>
      </c>
      <c r="CS17" s="3" t="s">
        <v>52</v>
      </c>
      <c r="CT17" s="3" t="s">
        <v>52</v>
      </c>
      <c r="CU17" s="3" t="s">
        <v>52</v>
      </c>
      <c r="CV17" s="3" t="s">
        <v>52</v>
      </c>
      <c r="CW17" s="3" t="s">
        <v>52</v>
      </c>
      <c r="CX17" s="3" t="s">
        <v>52</v>
      </c>
      <c r="CY17" s="3" t="s">
        <v>52</v>
      </c>
      <c r="CZ17" s="3" t="s">
        <v>52</v>
      </c>
      <c r="DA17" s="3" t="s">
        <v>52</v>
      </c>
      <c r="DB17" s="3" t="s">
        <v>52</v>
      </c>
      <c r="DC17" s="3" t="s">
        <v>52</v>
      </c>
      <c r="DD17" s="3" t="s">
        <v>52</v>
      </c>
      <c r="DE17" s="3" t="s">
        <v>52</v>
      </c>
      <c r="DF17" s="3" t="s">
        <v>52</v>
      </c>
      <c r="DG17" s="3" t="s">
        <v>52</v>
      </c>
      <c r="DH17" s="3" t="s">
        <v>52</v>
      </c>
      <c r="DI17" s="3" t="s">
        <v>52</v>
      </c>
      <c r="DJ17" s="3" t="s">
        <v>52</v>
      </c>
      <c r="DK17" s="3" t="s">
        <v>52</v>
      </c>
      <c r="DL17" s="3" t="s">
        <v>52</v>
      </c>
      <c r="DM17" s="3" t="s">
        <v>52</v>
      </c>
      <c r="DN17" s="3" t="s">
        <v>52</v>
      </c>
      <c r="DO17" s="3" t="s">
        <v>52</v>
      </c>
      <c r="DP17" s="3" t="s">
        <v>52</v>
      </c>
      <c r="DQ17" s="3" t="s">
        <v>52</v>
      </c>
      <c r="DR17" s="3" t="s">
        <v>52</v>
      </c>
      <c r="DS17" s="3" t="s">
        <v>52</v>
      </c>
      <c r="DT17" s="3" t="s">
        <v>52</v>
      </c>
      <c r="DU17" s="3" t="s">
        <v>52</v>
      </c>
      <c r="DV17" s="3" t="s">
        <v>52</v>
      </c>
      <c r="DW17" s="3" t="s">
        <v>52</v>
      </c>
      <c r="DX17" s="3" t="s">
        <v>52</v>
      </c>
      <c r="DY17" s="3" t="s">
        <v>52</v>
      </c>
      <c r="DZ17" s="3" t="s">
        <v>52</v>
      </c>
      <c r="EA17" s="3" t="s">
        <v>52</v>
      </c>
      <c r="EB17" s="3" t="s">
        <v>52</v>
      </c>
      <c r="EC17" s="3" t="s">
        <v>52</v>
      </c>
      <c r="ED17" s="3" t="s">
        <v>52</v>
      </c>
      <c r="EE17" s="3" t="s">
        <v>52</v>
      </c>
      <c r="EF17" s="3" t="s">
        <v>52</v>
      </c>
      <c r="EG17" s="3" t="s">
        <v>52</v>
      </c>
      <c r="EH17" s="3" t="s">
        <v>52</v>
      </c>
      <c r="EI17" s="3" t="s">
        <v>52</v>
      </c>
      <c r="EJ17" s="3" t="s">
        <v>52</v>
      </c>
      <c r="EK17" s="3" t="s">
        <v>52</v>
      </c>
      <c r="EL17" s="3" t="s">
        <v>52</v>
      </c>
      <c r="EM17" s="3" t="s">
        <v>52</v>
      </c>
      <c r="EN17" s="3" t="s">
        <v>52</v>
      </c>
      <c r="EO17" s="3" t="s">
        <v>52</v>
      </c>
      <c r="EP17" s="3" t="s">
        <v>52</v>
      </c>
      <c r="EQ17" s="3" t="s">
        <v>52</v>
      </c>
      <c r="ER17" s="3" t="s">
        <v>52</v>
      </c>
      <c r="ES17" s="3" t="s">
        <v>52</v>
      </c>
      <c r="ET17" s="3" t="s">
        <v>52</v>
      </c>
      <c r="EU17" s="3" t="s">
        <v>52</v>
      </c>
      <c r="EV17" s="3" t="s">
        <v>52</v>
      </c>
      <c r="EW17" s="3" t="s">
        <v>52</v>
      </c>
      <c r="EX17" s="3" t="s">
        <v>52</v>
      </c>
      <c r="EY17" s="3" t="s">
        <v>52</v>
      </c>
      <c r="EZ17" s="3" t="s">
        <v>52</v>
      </c>
      <c r="FA17" s="3" t="s">
        <v>52</v>
      </c>
      <c r="FB17" s="3" t="s">
        <v>52</v>
      </c>
      <c r="FC17" s="3" t="s">
        <v>52</v>
      </c>
      <c r="FD17" s="3" t="s">
        <v>52</v>
      </c>
      <c r="FE17" s="3" t="s">
        <v>52</v>
      </c>
      <c r="FF17" s="3" t="s">
        <v>52</v>
      </c>
      <c r="FG17" s="3" t="s">
        <v>52</v>
      </c>
      <c r="FH17" s="3" t="s">
        <v>52</v>
      </c>
      <c r="FI17" s="3" t="s">
        <v>52</v>
      </c>
      <c r="FJ17" s="3" t="s">
        <v>52</v>
      </c>
      <c r="FK17" s="3" t="s">
        <v>52</v>
      </c>
      <c r="FL17" s="3" t="s">
        <v>52</v>
      </c>
      <c r="FM17" s="3" t="s">
        <v>52</v>
      </c>
      <c r="FN17" s="3" t="s">
        <v>52</v>
      </c>
    </row>
    <row r="18" spans="1:170">
      <c r="B18" s="2" t="s">
        <v>3</v>
      </c>
      <c r="C18" s="2"/>
      <c r="D18" s="2"/>
      <c r="E18" s="2"/>
      <c r="F18" s="2"/>
      <c r="G18" s="2"/>
      <c r="H18" s="2" t="s">
        <v>5</v>
      </c>
      <c r="I18" s="2"/>
      <c r="J18" s="2"/>
      <c r="K18" s="2"/>
      <c r="L18" s="2"/>
      <c r="M18" s="2"/>
      <c r="N18" s="2" t="s">
        <v>4</v>
      </c>
      <c r="O18" s="2"/>
      <c r="P18" s="2"/>
      <c r="Q18" s="2"/>
      <c r="R18" s="2"/>
      <c r="S18" s="2"/>
      <c r="T18" s="2" t="s">
        <v>6</v>
      </c>
      <c r="U18" s="2"/>
      <c r="V18" s="2"/>
      <c r="W18" s="2"/>
      <c r="X18" s="2"/>
      <c r="Y18" s="2"/>
      <c r="Z18" s="2" t="s">
        <v>7</v>
      </c>
      <c r="AA18" s="2"/>
      <c r="AB18" s="2"/>
      <c r="AC18" s="2"/>
      <c r="AD18" s="2"/>
      <c r="AE18" s="2"/>
      <c r="AF18" s="2" t="s">
        <v>8</v>
      </c>
      <c r="AG18" s="2"/>
      <c r="AH18" s="2"/>
      <c r="AI18" s="2"/>
      <c r="AJ18" s="2"/>
      <c r="AK18" s="2"/>
      <c r="AL18" s="2" t="s">
        <v>9</v>
      </c>
      <c r="AM18" s="2"/>
      <c r="AN18" s="2"/>
      <c r="AO18" s="2"/>
      <c r="AP18" s="2"/>
      <c r="AQ18" s="2"/>
      <c r="AR18" s="2" t="s">
        <v>10</v>
      </c>
      <c r="AS18" s="2"/>
      <c r="AT18" s="2"/>
      <c r="AU18" s="2"/>
      <c r="AV18" s="2"/>
      <c r="AW18" s="2"/>
      <c r="AX18" s="2" t="s">
        <v>11</v>
      </c>
      <c r="AY18" s="2"/>
      <c r="AZ18" s="2"/>
      <c r="BA18" s="2"/>
      <c r="BB18" s="2"/>
      <c r="BC18" s="2"/>
      <c r="BD18" s="2" t="s">
        <v>42</v>
      </c>
      <c r="BE18" s="2"/>
      <c r="BF18" s="2"/>
      <c r="BG18" s="2"/>
      <c r="BH18" s="2"/>
      <c r="BI18" s="2"/>
      <c r="BJ18" s="2" t="s">
        <v>43</v>
      </c>
      <c r="BK18" s="2"/>
      <c r="BL18" s="2"/>
      <c r="BM18" s="2"/>
      <c r="BN18" s="2"/>
      <c r="BO18" s="2"/>
      <c r="BP18" s="2" t="s">
        <v>44</v>
      </c>
      <c r="BQ18" s="2"/>
      <c r="BR18" s="2"/>
      <c r="BS18" s="2"/>
      <c r="BT18" s="2"/>
      <c r="BU18" s="2"/>
      <c r="BV18" s="2" t="s">
        <v>45</v>
      </c>
      <c r="BW18" s="2"/>
      <c r="BX18" s="2"/>
      <c r="BY18" s="2"/>
      <c r="BZ18" s="2"/>
      <c r="CA18" s="2"/>
      <c r="CB18" s="2" t="s">
        <v>48</v>
      </c>
      <c r="CC18" s="2"/>
      <c r="CD18" s="2"/>
      <c r="CE18" s="2"/>
      <c r="CF18" s="2"/>
      <c r="CG18" s="2"/>
      <c r="CH18" s="2" t="s">
        <v>49</v>
      </c>
      <c r="CI18" s="2"/>
      <c r="CJ18" s="2"/>
      <c r="CK18" s="2"/>
      <c r="CL18" s="2"/>
      <c r="CM18" s="2"/>
      <c r="CN18" s="2" t="s">
        <v>50</v>
      </c>
      <c r="CO18" s="2"/>
      <c r="CP18" s="2"/>
      <c r="CQ18" s="2"/>
      <c r="CR18" s="2"/>
      <c r="CS18" s="2"/>
      <c r="CT18" s="2" t="s">
        <v>51</v>
      </c>
      <c r="CU18" s="2"/>
      <c r="CV18" s="2"/>
      <c r="CW18" s="2"/>
      <c r="CX18" s="2"/>
      <c r="CY18" s="2"/>
      <c r="CZ18" s="2" t="s">
        <v>53</v>
      </c>
      <c r="DA18" s="2"/>
      <c r="DB18" s="2"/>
      <c r="DC18" s="2"/>
      <c r="DD18" s="2"/>
      <c r="DE18" s="2"/>
      <c r="DF18" s="2" t="s">
        <v>54</v>
      </c>
      <c r="DG18" s="2"/>
      <c r="DH18" s="2"/>
      <c r="DI18" s="2"/>
      <c r="DJ18" s="2"/>
      <c r="DK18" s="2"/>
      <c r="DL18" s="2" t="s">
        <v>56</v>
      </c>
      <c r="DM18" s="2"/>
      <c r="DN18" s="2"/>
      <c r="DO18" s="2"/>
      <c r="DP18" s="2"/>
      <c r="DQ18" s="2"/>
      <c r="DR18" s="2" t="s">
        <v>57</v>
      </c>
      <c r="DS18" s="2"/>
      <c r="DT18" s="2"/>
      <c r="DU18" s="2"/>
      <c r="DV18" s="2"/>
      <c r="DW18" s="2"/>
      <c r="DX18" s="2" t="s">
        <v>58</v>
      </c>
      <c r="DY18" s="2"/>
      <c r="DZ18" s="2"/>
      <c r="EA18" s="2"/>
      <c r="EB18" s="2"/>
      <c r="EC18" s="2"/>
      <c r="ED18" s="2" t="s">
        <v>59</v>
      </c>
      <c r="EE18" s="2"/>
      <c r="EF18" s="2"/>
      <c r="EG18" s="2"/>
      <c r="EH18" s="2"/>
      <c r="EI18" s="2"/>
      <c r="EJ18" s="2" t="s">
        <v>60</v>
      </c>
      <c r="EK18" s="2"/>
      <c r="EL18" s="2"/>
      <c r="EM18" s="2"/>
      <c r="EN18" s="2"/>
      <c r="EO18" s="2"/>
      <c r="EP18" s="2" t="s">
        <v>61</v>
      </c>
      <c r="EQ18" s="2"/>
      <c r="ER18" s="2"/>
      <c r="ES18" s="2"/>
      <c r="ET18" s="2"/>
      <c r="EU18" s="2"/>
      <c r="EV18" s="2" t="s">
        <v>62</v>
      </c>
      <c r="EW18" s="2"/>
      <c r="EX18" s="2"/>
      <c r="EY18" s="2"/>
      <c r="EZ18" s="2"/>
      <c r="FA18" s="2"/>
      <c r="FB18" s="2" t="s">
        <v>63</v>
      </c>
      <c r="FC18" s="2"/>
      <c r="FD18" s="2"/>
      <c r="FE18" s="2"/>
      <c r="FF18" s="2"/>
      <c r="FG18" s="2"/>
      <c r="FH18" s="2" t="s">
        <v>64</v>
      </c>
      <c r="FI18" s="2"/>
      <c r="FJ18" s="2"/>
      <c r="FK18" s="2"/>
      <c r="FL18" s="2"/>
      <c r="FM18" s="2"/>
      <c r="FN18" s="2" t="s">
        <v>65</v>
      </c>
    </row>
    <row r="19" spans="1:170" ht="13">
      <c r="A19" t="s">
        <v>67</v>
      </c>
      <c r="B19" s="4">
        <f t="shared" ref="B19:AG19" si="35">B16</f>
        <v>4.9329999999999999E-3</v>
      </c>
      <c r="C19" s="4">
        <f t="shared" si="35"/>
        <v>4.9329999999999999E-3</v>
      </c>
      <c r="D19" s="4">
        <f t="shared" si="35"/>
        <v>4.9329999999999999E-3</v>
      </c>
      <c r="E19" s="4">
        <f t="shared" si="35"/>
        <v>4.9329999999999999E-3</v>
      </c>
      <c r="F19" s="4">
        <f t="shared" si="35"/>
        <v>4.9329999999999999E-3</v>
      </c>
      <c r="G19" s="4">
        <f t="shared" si="35"/>
        <v>4.8830000000000002E-3</v>
      </c>
      <c r="H19" s="4">
        <f t="shared" si="35"/>
        <v>2.258E-3</v>
      </c>
      <c r="I19" s="4">
        <f t="shared" si="35"/>
        <v>1.1379999999999999E-3</v>
      </c>
      <c r="J19" s="4">
        <f t="shared" si="35"/>
        <v>1.1379999999999999E-3</v>
      </c>
      <c r="K19" s="4">
        <f t="shared" si="35"/>
        <v>0</v>
      </c>
      <c r="L19" s="4">
        <f t="shared" si="35"/>
        <v>0</v>
      </c>
      <c r="M19" s="4">
        <f t="shared" si="35"/>
        <v>0</v>
      </c>
      <c r="N19" s="4">
        <f t="shared" si="35"/>
        <v>0</v>
      </c>
      <c r="O19" s="4">
        <f t="shared" si="35"/>
        <v>0</v>
      </c>
      <c r="P19" s="4">
        <f t="shared" si="35"/>
        <v>0</v>
      </c>
      <c r="Q19" s="4">
        <f t="shared" si="35"/>
        <v>0</v>
      </c>
      <c r="R19" s="4">
        <f t="shared" si="35"/>
        <v>6.2429999999999994E-3</v>
      </c>
      <c r="S19" s="4">
        <f t="shared" si="35"/>
        <v>1.2334999999999999E-2</v>
      </c>
      <c r="T19" s="4">
        <f t="shared" si="35"/>
        <v>1.4520999999999999E-2</v>
      </c>
      <c r="U19" s="4">
        <f t="shared" si="35"/>
        <v>1.4520999999999999E-2</v>
      </c>
      <c r="V19" s="4">
        <f t="shared" si="35"/>
        <v>2.0461999999999998E-2</v>
      </c>
      <c r="W19" s="4">
        <f t="shared" si="35"/>
        <v>2.6674E-2</v>
      </c>
      <c r="X19" s="4">
        <f t="shared" si="35"/>
        <v>2.6674E-2</v>
      </c>
      <c r="Y19" s="4">
        <f t="shared" si="35"/>
        <v>2.6674E-2</v>
      </c>
      <c r="Z19" s="4">
        <f t="shared" si="35"/>
        <v>4.3518999999999995E-2</v>
      </c>
      <c r="AA19" s="4">
        <f t="shared" si="35"/>
        <v>4.3518999999999995E-2</v>
      </c>
      <c r="AB19" s="4">
        <f t="shared" si="35"/>
        <v>4.5013999999999998E-2</v>
      </c>
      <c r="AC19" s="4">
        <f t="shared" si="35"/>
        <v>5.2600999999999995E-2</v>
      </c>
      <c r="AD19" s="4">
        <f t="shared" si="35"/>
        <v>5.1885000000000001E-2</v>
      </c>
      <c r="AE19" s="4">
        <f t="shared" si="35"/>
        <v>4.8292999999999996E-2</v>
      </c>
      <c r="AF19" s="4">
        <f t="shared" si="35"/>
        <v>5.7634999999999999E-2</v>
      </c>
      <c r="AG19" s="4">
        <f t="shared" si="35"/>
        <v>5.7634999999999999E-2</v>
      </c>
      <c r="AH19" s="4">
        <f t="shared" ref="AH19:BM19" si="36">AH16</f>
        <v>5.1693999999999997E-2</v>
      </c>
      <c r="AI19" s="4">
        <f t="shared" si="36"/>
        <v>4.5481999999999995E-2</v>
      </c>
      <c r="AJ19" s="4">
        <f t="shared" si="36"/>
        <v>6.6071999999999992E-2</v>
      </c>
      <c r="AK19" s="4">
        <f t="shared" si="36"/>
        <v>6.6071999999999992E-2</v>
      </c>
      <c r="AL19" s="4">
        <f t="shared" si="36"/>
        <v>6.5602999999999995E-2</v>
      </c>
      <c r="AM19" s="4">
        <f t="shared" si="36"/>
        <v>6.5602999999999995E-2</v>
      </c>
      <c r="AN19" s="4">
        <f t="shared" si="36"/>
        <v>6.4107999999999998E-2</v>
      </c>
      <c r="AO19" s="4">
        <f t="shared" si="36"/>
        <v>5.6520999999999995E-2</v>
      </c>
      <c r="AP19" s="4">
        <f t="shared" si="36"/>
        <v>5.1983999999999995E-2</v>
      </c>
      <c r="AQ19" s="4">
        <f t="shared" si="36"/>
        <v>5.2711000000000001E-2</v>
      </c>
      <c r="AR19" s="4">
        <f t="shared" si="36"/>
        <v>4.1182999999999997E-2</v>
      </c>
      <c r="AS19" s="4">
        <f t="shared" si="36"/>
        <v>4.1182999999999997E-2</v>
      </c>
      <c r="AT19" s="4">
        <f t="shared" si="36"/>
        <v>4.4782999999999996E-2</v>
      </c>
      <c r="AU19" s="4">
        <f t="shared" si="36"/>
        <v>4.4782999999999996E-2</v>
      </c>
      <c r="AV19" s="4">
        <f t="shared" si="36"/>
        <v>2.4192999999999999E-2</v>
      </c>
      <c r="AW19" s="4">
        <f t="shared" si="36"/>
        <v>2.4192999999999999E-2</v>
      </c>
      <c r="AX19" s="4">
        <f t="shared" si="36"/>
        <v>7.8169999999999993E-3</v>
      </c>
      <c r="AY19" s="4">
        <f t="shared" si="36"/>
        <v>7.8169999999999993E-3</v>
      </c>
      <c r="AZ19" s="4">
        <f t="shared" si="36"/>
        <v>7.8169999999999993E-3</v>
      </c>
      <c r="BA19" s="4">
        <f t="shared" si="36"/>
        <v>7.8169999999999993E-3</v>
      </c>
      <c r="BB19" s="4">
        <f t="shared" si="36"/>
        <v>6.8269999999999997E-3</v>
      </c>
      <c r="BC19" s="4">
        <f t="shared" si="36"/>
        <v>5.7520000000000002E-3</v>
      </c>
      <c r="BD19" s="4">
        <f t="shared" si="36"/>
        <v>5.7520000000000002E-3</v>
      </c>
      <c r="BE19" s="4">
        <f t="shared" si="36"/>
        <v>5.7520000000000002E-3</v>
      </c>
      <c r="BF19" s="4">
        <f t="shared" si="36"/>
        <v>2.1519999999999998E-3</v>
      </c>
      <c r="BG19" s="4">
        <f t="shared" si="36"/>
        <v>2.1519999999999998E-3</v>
      </c>
      <c r="BH19" s="4">
        <f t="shared" si="36"/>
        <v>2.1519999999999998E-3</v>
      </c>
      <c r="BI19" s="4">
        <f t="shared" si="36"/>
        <v>1.0586999999999999E-2</v>
      </c>
      <c r="BJ19" s="4">
        <f t="shared" si="36"/>
        <v>1.0586999999999999E-2</v>
      </c>
      <c r="BK19" s="4">
        <f t="shared" si="36"/>
        <v>1.0586999999999999E-2</v>
      </c>
      <c r="BL19" s="4">
        <f t="shared" si="36"/>
        <v>1.0586999999999999E-2</v>
      </c>
      <c r="BM19" s="4">
        <f t="shared" si="36"/>
        <v>1.0586999999999999E-2</v>
      </c>
      <c r="BN19" s="4">
        <f t="shared" ref="BN19:CS19" si="37">BN16</f>
        <v>1.6978999999999998E-2</v>
      </c>
      <c r="BO19" s="4">
        <f t="shared" si="37"/>
        <v>1.4827E-2</v>
      </c>
      <c r="BP19" s="4">
        <f t="shared" si="37"/>
        <v>1.6537E-2</v>
      </c>
      <c r="BQ19" s="4">
        <f t="shared" si="37"/>
        <v>1.8186999999999998E-2</v>
      </c>
      <c r="BR19" s="4">
        <f t="shared" si="37"/>
        <v>1.8186999999999998E-2</v>
      </c>
      <c r="BS19" s="4">
        <f t="shared" si="37"/>
        <v>1.8186999999999998E-2</v>
      </c>
      <c r="BT19" s="4">
        <f t="shared" si="37"/>
        <v>4.1494999999999997E-2</v>
      </c>
      <c r="BU19" s="4">
        <f t="shared" si="37"/>
        <v>4.6038999999999997E-2</v>
      </c>
      <c r="BV19" s="4">
        <f t="shared" si="37"/>
        <v>6.0812999999999999E-2</v>
      </c>
      <c r="BW19" s="4">
        <f t="shared" si="37"/>
        <v>6.5505999999999995E-2</v>
      </c>
      <c r="BX19" s="4">
        <f t="shared" si="37"/>
        <v>7.2506000000000001E-2</v>
      </c>
      <c r="BY19" s="4">
        <f t="shared" si="37"/>
        <v>8.644099999999999E-2</v>
      </c>
      <c r="BZ19" s="4">
        <f t="shared" si="37"/>
        <v>8.9206999999999995E-2</v>
      </c>
      <c r="CA19" s="4">
        <f t="shared" si="37"/>
        <v>0.103309</v>
      </c>
      <c r="CB19" s="4">
        <f t="shared" si="37"/>
        <v>0.112025</v>
      </c>
      <c r="CC19" s="4">
        <f t="shared" si="37"/>
        <v>0.125946</v>
      </c>
      <c r="CD19" s="4">
        <f t="shared" si="37"/>
        <v>0.14669599999999999</v>
      </c>
      <c r="CE19" s="4">
        <f t="shared" si="37"/>
        <v>0.16072899999999998</v>
      </c>
      <c r="CF19" s="4">
        <f t="shared" si="37"/>
        <v>0.15129099999999998</v>
      </c>
      <c r="CG19" s="4">
        <f t="shared" si="37"/>
        <v>0.16197</v>
      </c>
      <c r="CH19" s="4">
        <f t="shared" si="37"/>
        <v>0.16937199999999999</v>
      </c>
      <c r="CI19" s="4">
        <f t="shared" si="37"/>
        <v>0.20175899999999999</v>
      </c>
      <c r="CJ19" s="4">
        <f t="shared" si="37"/>
        <v>0.24145999999999998</v>
      </c>
      <c r="CK19" s="4">
        <f t="shared" si="37"/>
        <v>0.25321899999999997</v>
      </c>
      <c r="CL19" s="4">
        <f t="shared" si="37"/>
        <v>0.284132</v>
      </c>
      <c r="CM19" s="4">
        <f t="shared" si="37"/>
        <v>0.30900499999999997</v>
      </c>
      <c r="CN19" s="4">
        <f t="shared" si="37"/>
        <v>0.33840199999999998</v>
      </c>
      <c r="CO19" s="4">
        <f t="shared" si="37"/>
        <v>0.37322099999999997</v>
      </c>
      <c r="CP19" s="4">
        <f t="shared" si="37"/>
        <v>0.41057899999999997</v>
      </c>
      <c r="CQ19" s="4">
        <f t="shared" si="37"/>
        <v>0.42429099999999997</v>
      </c>
      <c r="CR19" s="4">
        <f t="shared" si="37"/>
        <v>0.45171799999999995</v>
      </c>
      <c r="CS19" s="4">
        <f t="shared" si="37"/>
        <v>0.47597699999999998</v>
      </c>
      <c r="CT19" s="4">
        <f t="shared" ref="CT19:DY19" si="38">CT16</f>
        <v>0.47950399999999999</v>
      </c>
      <c r="CU19" s="4">
        <f t="shared" si="38"/>
        <v>0.47117799999999999</v>
      </c>
      <c r="CV19" s="4">
        <f t="shared" si="38"/>
        <v>0.464175</v>
      </c>
      <c r="CW19" s="4">
        <f t="shared" si="38"/>
        <v>0.47711799999999999</v>
      </c>
      <c r="CX19" s="4">
        <f t="shared" si="38"/>
        <v>0.45829499999999995</v>
      </c>
      <c r="CY19" s="4">
        <f t="shared" si="38"/>
        <v>0.44752599999999998</v>
      </c>
      <c r="CZ19" s="4">
        <f t="shared" si="38"/>
        <v>0.43512999999999996</v>
      </c>
      <c r="DA19" s="4">
        <f t="shared" si="38"/>
        <v>0.40039399999999997</v>
      </c>
      <c r="DB19" s="4">
        <f t="shared" si="38"/>
        <v>0.35999599999999998</v>
      </c>
      <c r="DC19" s="4">
        <f t="shared" si="38"/>
        <v>0.341497</v>
      </c>
      <c r="DD19" s="4">
        <f t="shared" si="38"/>
        <v>0.34034799999999998</v>
      </c>
      <c r="DE19" s="4">
        <f t="shared" si="38"/>
        <v>0.30744199999999999</v>
      </c>
      <c r="DF19" s="4">
        <f t="shared" si="38"/>
        <v>0.29867099999999996</v>
      </c>
      <c r="DG19" s="4">
        <f t="shared" si="38"/>
        <v>0.307008</v>
      </c>
      <c r="DH19" s="4">
        <f t="shared" si="38"/>
        <v>0.31668099999999999</v>
      </c>
      <c r="DI19" s="4">
        <f t="shared" si="38"/>
        <v>0.320932</v>
      </c>
      <c r="DJ19" s="4">
        <f t="shared" si="38"/>
        <v>0.37501000000000001</v>
      </c>
      <c r="DK19" s="4">
        <f t="shared" si="38"/>
        <v>0.39322099999999999</v>
      </c>
      <c r="DL19" s="4">
        <f t="shared" si="38"/>
        <v>0.40863899999999997</v>
      </c>
      <c r="DM19" s="4">
        <f t="shared" si="38"/>
        <v>0.44642099999999996</v>
      </c>
      <c r="DN19" s="4">
        <f t="shared" si="38"/>
        <v>0.45994599999999997</v>
      </c>
      <c r="DO19" s="4">
        <f t="shared" si="38"/>
        <v>0.47650299999999995</v>
      </c>
      <c r="DP19" s="4">
        <f t="shared" si="38"/>
        <v>0.47952699999999998</v>
      </c>
      <c r="DQ19" s="4">
        <f t="shared" si="38"/>
        <v>0.51073599999999997</v>
      </c>
      <c r="DR19" s="4">
        <f t="shared" si="38"/>
        <v>0.50608900000000001</v>
      </c>
      <c r="DS19" s="4">
        <f t="shared" si="38"/>
        <v>0.488979</v>
      </c>
      <c r="DT19" s="4">
        <f t="shared" si="38"/>
        <v>0.46250599999999997</v>
      </c>
      <c r="DU19" s="4">
        <f t="shared" si="38"/>
        <v>0.44760800000000001</v>
      </c>
      <c r="DV19" s="4">
        <f t="shared" si="38"/>
        <v>0.39289299999999999</v>
      </c>
      <c r="DW19" s="4">
        <f t="shared" si="38"/>
        <v>0.367008</v>
      </c>
      <c r="DX19" s="4">
        <f t="shared" si="38"/>
        <v>0.36315999999999998</v>
      </c>
      <c r="DY19" s="4">
        <f t="shared" si="38"/>
        <v>0.351331</v>
      </c>
      <c r="DZ19" s="4">
        <f t="shared" ref="DZ19:FE19" si="39">DZ16</f>
        <v>0.35090399999999999</v>
      </c>
      <c r="EA19" s="4">
        <f t="shared" si="39"/>
        <v>0.39585100000000001</v>
      </c>
      <c r="EB19" s="4">
        <f t="shared" si="39"/>
        <v>0.36958299999999999</v>
      </c>
      <c r="EC19" s="4">
        <f t="shared" si="39"/>
        <v>0.353348</v>
      </c>
      <c r="ED19" s="4">
        <f t="shared" si="39"/>
        <v>0.35758699999999999</v>
      </c>
      <c r="EE19" s="4">
        <f t="shared" si="39"/>
        <v>0.36248999999999998</v>
      </c>
      <c r="EF19" s="4">
        <f t="shared" si="39"/>
        <v>0.34665999999999997</v>
      </c>
      <c r="EG19" s="4">
        <f t="shared" si="39"/>
        <v>0.33480499999999996</v>
      </c>
      <c r="EH19" s="4">
        <f t="shared" si="39"/>
        <v>0.34243599999999996</v>
      </c>
      <c r="EI19" s="4">
        <f t="shared" si="39"/>
        <v>0.35459399999999996</v>
      </c>
      <c r="EJ19" s="4">
        <f t="shared" si="39"/>
        <v>0.349885</v>
      </c>
      <c r="EK19" s="4">
        <f t="shared" si="39"/>
        <v>0.35670499999999999</v>
      </c>
      <c r="EL19" s="4">
        <f t="shared" si="39"/>
        <v>0.36232300000000001</v>
      </c>
      <c r="EM19" s="4">
        <f t="shared" si="39"/>
        <v>0.357263</v>
      </c>
      <c r="EN19" s="4">
        <f t="shared" si="39"/>
        <v>0.40276899999999999</v>
      </c>
      <c r="EO19" s="4">
        <f t="shared" si="39"/>
        <v>0.41167299999999996</v>
      </c>
      <c r="EP19" s="4">
        <f t="shared" si="39"/>
        <v>0.39514899999999997</v>
      </c>
      <c r="EQ19" s="4">
        <f t="shared" si="39"/>
        <v>0.37026500000000001</v>
      </c>
      <c r="ER19" s="4">
        <f t="shared" si="39"/>
        <v>0.36319699999999999</v>
      </c>
      <c r="ES19" s="4">
        <f t="shared" si="39"/>
        <v>0.45503199999999999</v>
      </c>
      <c r="ET19" s="4">
        <f t="shared" si="39"/>
        <v>0.48641399999999996</v>
      </c>
      <c r="EU19" s="4">
        <f t="shared" si="39"/>
        <v>0.51817999999999997</v>
      </c>
      <c r="EV19" s="4">
        <f t="shared" si="39"/>
        <v>0.54035100000000003</v>
      </c>
      <c r="EW19" s="4">
        <f t="shared" si="39"/>
        <v>0.54589599999999994</v>
      </c>
      <c r="EX19" s="4">
        <f t="shared" si="39"/>
        <v>0.58348</v>
      </c>
      <c r="EY19" s="4">
        <f t="shared" si="39"/>
        <v>0.62625699999999995</v>
      </c>
      <c r="EZ19" s="4">
        <f t="shared" si="39"/>
        <v>0.62375399999999992</v>
      </c>
      <c r="FA19" s="4">
        <f t="shared" si="39"/>
        <v>0.65987799999999996</v>
      </c>
      <c r="FB19" s="4">
        <f t="shared" si="39"/>
        <v>0.72829699999999997</v>
      </c>
      <c r="FC19" s="4">
        <f t="shared" si="39"/>
        <v>0.80618999999999996</v>
      </c>
      <c r="FD19" s="4">
        <f t="shared" si="39"/>
        <v>0.86491999999999991</v>
      </c>
      <c r="FE19" s="4">
        <f t="shared" si="39"/>
        <v>0.79646399999999995</v>
      </c>
      <c r="FF19" s="4">
        <f t="shared" ref="FF19:FN19" si="40">FF16</f>
        <v>0.78203400000000001</v>
      </c>
      <c r="FG19" s="4">
        <f t="shared" si="40"/>
        <v>0.73407299999999998</v>
      </c>
      <c r="FH19" s="4">
        <f t="shared" si="40"/>
        <v>0.71164699999999992</v>
      </c>
      <c r="FI19" s="4">
        <f t="shared" si="40"/>
        <v>0.69528499999999993</v>
      </c>
      <c r="FJ19" s="4">
        <f t="shared" si="40"/>
        <v>0.63822999999999996</v>
      </c>
      <c r="FK19" s="4">
        <f t="shared" si="40"/>
        <v>0.53824799999999995</v>
      </c>
      <c r="FL19" s="4">
        <f t="shared" si="40"/>
        <v>0.49451199999999995</v>
      </c>
      <c r="FM19" s="4">
        <f t="shared" si="40"/>
        <v>0.41949899999999996</v>
      </c>
      <c r="FN19" s="4">
        <f t="shared" si="40"/>
        <v>0.35108</v>
      </c>
    </row>
    <row r="20" spans="1:170">
      <c r="A20" t="str">
        <f>Pellets!A$8</f>
        <v>Bulgaria</v>
      </c>
      <c r="B20" s="2">
        <f>1/1000000*SUM(FuelWood!B$8:M$8)</f>
        <v>8.6020000000000003E-3</v>
      </c>
      <c r="C20" s="2">
        <f>1/1000000*SUM(FuelWood!C$8:N$8)</f>
        <v>1.6559999999999999E-3</v>
      </c>
      <c r="D20" s="2">
        <f>1/1000000*SUM(FuelWood!D$8:O$8)</f>
        <v>1.6559999999999999E-3</v>
      </c>
      <c r="E20" s="2">
        <f>1/1000000*SUM(FuelWood!E$8:P$8)</f>
        <v>1.6559999999999999E-3</v>
      </c>
      <c r="F20" s="2">
        <f>1/1000000*SUM(FuelWood!F$8:Q$8)</f>
        <v>1.6559999999999999E-3</v>
      </c>
      <c r="G20" s="2">
        <f>1/1000000*SUM(FuelWood!G$8:R$8)</f>
        <v>1.7319999999999998E-3</v>
      </c>
      <c r="H20" s="2">
        <f>1/1000000*SUM(FuelWood!H$8:S$8)</f>
        <v>2.065E-3</v>
      </c>
      <c r="I20" s="2">
        <f>1/1000000*SUM(FuelWood!I$8:T$8)</f>
        <v>1.3032999999999999E-2</v>
      </c>
      <c r="J20" s="2">
        <f>1/1000000*SUM(FuelWood!J$8:U$8)</f>
        <v>1.6358999999999999E-2</v>
      </c>
      <c r="K20" s="2">
        <f>1/1000000*SUM(FuelWood!K$8:V$8)</f>
        <v>2.3207999999999999E-2</v>
      </c>
      <c r="L20" s="2">
        <f>1/1000000*SUM(FuelWood!L$8:W$8)</f>
        <v>2.9300999999999997E-2</v>
      </c>
      <c r="M20" s="2">
        <f>1/1000000*SUM(FuelWood!M$8:X$8)</f>
        <v>5.3348E-2</v>
      </c>
      <c r="N20" s="2">
        <f>1/1000000*SUM(FuelWood!N$8:Y$8)</f>
        <v>7.4472999999999998E-2</v>
      </c>
      <c r="O20" s="2">
        <f>1/1000000*SUM(FuelWood!O$8:Z$8)</f>
        <v>0.13178499999999999</v>
      </c>
      <c r="P20" s="2">
        <f>1/1000000*SUM(FuelWood!P$8:AA$8)</f>
        <v>0.172262</v>
      </c>
      <c r="Q20" s="2">
        <f>1/1000000*SUM(FuelWood!Q$8:AB$8)</f>
        <v>0.172982</v>
      </c>
      <c r="R20" s="2">
        <f>1/1000000*SUM(FuelWood!R$8:AC$8)</f>
        <v>0.19151299999999999</v>
      </c>
      <c r="S20" s="2">
        <f>1/1000000*SUM(FuelWood!S$8:AD$8)</f>
        <v>0.22412399999999999</v>
      </c>
      <c r="T20" s="2">
        <f>1/1000000*SUM(FuelWood!T$8:AE$8)</f>
        <v>0.245281</v>
      </c>
      <c r="U20" s="2">
        <f>1/1000000*SUM(FuelWood!U$8:AF$8)</f>
        <v>0.240621</v>
      </c>
      <c r="V20" s="2">
        <f>1/1000000*SUM(FuelWood!V$8:AG$8)</f>
        <v>0.243308</v>
      </c>
      <c r="W20" s="2">
        <f>1/1000000*SUM(FuelWood!W$8:AH$8)</f>
        <v>0.25959499999999996</v>
      </c>
      <c r="X20" s="2">
        <f>1/1000000*SUM(FuelWood!X$8:AI$8)</f>
        <v>0.260189</v>
      </c>
      <c r="Y20" s="2">
        <f>1/1000000*SUM(FuelWood!Y$8:AJ$8)</f>
        <v>0.252913</v>
      </c>
      <c r="Z20" s="2">
        <f>1/1000000*SUM(FuelWood!Z$8:AK$8)</f>
        <v>0.25466299999999997</v>
      </c>
      <c r="AA20" s="2">
        <f>1/1000000*SUM(FuelWood!AA$8:AL$8)</f>
        <v>0.209509</v>
      </c>
      <c r="AB20" s="2">
        <f>1/1000000*SUM(FuelWood!AB$8:AM$8)</f>
        <v>0.25502999999999998</v>
      </c>
      <c r="AC20" s="2">
        <f>1/1000000*SUM(FuelWood!AC$8:AN$8)</f>
        <v>0.299099</v>
      </c>
      <c r="AD20" s="2">
        <f>1/1000000*SUM(FuelWood!AD$8:AO$8)</f>
        <v>0.30198599999999998</v>
      </c>
      <c r="AE20" s="2">
        <f>1/1000000*SUM(FuelWood!AE$8:AP$8)</f>
        <v>0.26929900000000001</v>
      </c>
      <c r="AF20" s="2">
        <f>1/1000000*SUM(FuelWood!AF$8:AQ$8)</f>
        <v>0.24906899999999998</v>
      </c>
      <c r="AG20" s="2">
        <f>1/1000000*SUM(FuelWood!AG$8:AR$8)</f>
        <v>0.24612599999999998</v>
      </c>
      <c r="AH20" s="2">
        <f>1/1000000*SUM(FuelWood!AH$8:AS$8)</f>
        <v>0.24011299999999999</v>
      </c>
      <c r="AI20" s="2">
        <f>1/1000000*SUM(FuelWood!AI$8:AT$8)</f>
        <v>0.216977</v>
      </c>
      <c r="AJ20" s="2">
        <f>1/1000000*SUM(FuelWood!AJ$8:AU$8)</f>
        <v>0.21078999999999998</v>
      </c>
      <c r="AK20" s="2">
        <f>1/1000000*SUM(FuelWood!AK$8:AV$8)</f>
        <v>0.19316699999999998</v>
      </c>
      <c r="AL20" s="2">
        <f>1/1000000*SUM(FuelWood!AL$8:AW$8)</f>
        <v>0.22747599999999998</v>
      </c>
      <c r="AM20" s="2">
        <f>1/1000000*SUM(FuelWood!AM$8:AX$8)</f>
        <v>0.220718</v>
      </c>
      <c r="AN20" s="2">
        <f>1/1000000*SUM(FuelWood!AN$8:AY$8)</f>
        <v>0.14671999999999999</v>
      </c>
      <c r="AO20" s="2">
        <f>1/1000000*SUM(FuelWood!AO$8:AZ$8)</f>
        <v>0.10193099999999999</v>
      </c>
      <c r="AP20" s="2">
        <f>1/1000000*SUM(FuelWood!AP$8:BA$8)</f>
        <v>9.2512999999999998E-2</v>
      </c>
      <c r="AQ20" s="2">
        <f>1/1000000*SUM(FuelWood!AQ$8:BB$8)</f>
        <v>9.2512999999999998E-2</v>
      </c>
      <c r="AR20" s="2">
        <f>1/1000000*SUM(FuelWood!AR$8:BC$8)</f>
        <v>0.10205299999999999</v>
      </c>
      <c r="AS20" s="2">
        <f>1/1000000*SUM(FuelWood!AS$8:BD$8)</f>
        <v>0.55786000000000002</v>
      </c>
      <c r="AT20" s="2">
        <f>1/1000000*SUM(FuelWood!AT$8:BE$8)</f>
        <v>0.58487299999999998</v>
      </c>
      <c r="AU20" s="2">
        <f>1/1000000*SUM(FuelWood!AU$8:BF$8)</f>
        <v>0.605545</v>
      </c>
      <c r="AV20" s="2">
        <f>1/1000000*SUM(FuelWood!AV$8:BG$8)</f>
        <v>0.71803699999999993</v>
      </c>
      <c r="AW20" s="2">
        <f>1/1000000*SUM(FuelWood!AW$8:BH$8)</f>
        <v>0.76977399999999996</v>
      </c>
      <c r="AX20" s="2">
        <f>1/1000000*SUM(FuelWood!AX$8:BI$8)</f>
        <v>0.72226099999999993</v>
      </c>
      <c r="AY20" s="2">
        <f>1/1000000*SUM(FuelWood!AY$8:BJ$8)</f>
        <v>0.75609700000000002</v>
      </c>
      <c r="AZ20" s="2">
        <f>1/1000000*SUM(FuelWood!AZ$8:BK$8)</f>
        <v>0.78591299999999997</v>
      </c>
      <c r="BA20" s="2">
        <f>1/1000000*SUM(FuelWood!BA$8:BL$8)</f>
        <v>0.81466099999999997</v>
      </c>
      <c r="BB20" s="2">
        <f>1/1000000*SUM(FuelWood!BB$8:BM$8)</f>
        <v>0.80266099999999996</v>
      </c>
      <c r="BC20" s="2">
        <f>1/1000000*SUM(FuelWood!BC$8:BN$8)</f>
        <v>0.82330099999999995</v>
      </c>
      <c r="BD20" s="2">
        <f>1/1000000*SUM(FuelWood!BD$8:BO$8)</f>
        <v>0.85918399999999995</v>
      </c>
      <c r="BE20" s="2">
        <f>1/1000000*SUM(FuelWood!BE$8:BP$8)</f>
        <v>0.41200399999999998</v>
      </c>
      <c r="BF20" s="2">
        <f>1/1000000*SUM(FuelWood!BF$8:BQ$8)</f>
        <v>0.41643599999999997</v>
      </c>
      <c r="BG20" s="2">
        <f>1/1000000*SUM(FuelWood!BG$8:BR$8)</f>
        <v>0.41330299999999998</v>
      </c>
      <c r="BH20" s="2">
        <f>1/1000000*SUM(FuelWood!BH$8:BS$8)</f>
        <v>0.30615599999999998</v>
      </c>
      <c r="BI20" s="2">
        <f>1/1000000*SUM(FuelWood!BI$8:BT$8)</f>
        <v>0.40892000000000001</v>
      </c>
      <c r="BJ20" s="2">
        <f>1/1000000*SUM(FuelWood!BJ$8:BU$8)</f>
        <v>0.40839199999999998</v>
      </c>
      <c r="BK20" s="2">
        <f>1/1000000*SUM(FuelWood!BK$8:BV$8)</f>
        <v>0.371508</v>
      </c>
      <c r="BL20" s="2">
        <f>1/1000000*SUM(FuelWood!BL$8:BW$8)</f>
        <v>0.34087200000000001</v>
      </c>
      <c r="BM20" s="2">
        <f>1/1000000*SUM(FuelWood!BM$8:BX$8)</f>
        <v>0.38775999999999999</v>
      </c>
      <c r="BN20" s="2">
        <f>1/1000000*SUM(FuelWood!BN$8:BY$8)</f>
        <v>0.40201599999999998</v>
      </c>
      <c r="BO20" s="2">
        <f>1/1000000*SUM(FuelWood!BO$8:BZ$8)</f>
        <v>0.38499899999999998</v>
      </c>
      <c r="BP20" s="2">
        <f>1/1000000*SUM(FuelWood!BP$8:CA$8)</f>
        <v>0.33831600000000001</v>
      </c>
      <c r="BQ20" s="2">
        <f>1/1000000*SUM(FuelWood!BQ$8:CB$8)</f>
        <v>0.33483099999999999</v>
      </c>
      <c r="BR20" s="2">
        <f>1/1000000*SUM(FuelWood!BR$8:CC$8)</f>
        <v>0.30338599999999999</v>
      </c>
      <c r="BS20" s="2">
        <f>1/1000000*SUM(FuelWood!BS$8:CD$8)</f>
        <v>0.28895799999999999</v>
      </c>
      <c r="BT20" s="2">
        <f>1/1000000*SUM(FuelWood!BT$8:CE$8)</f>
        <v>0.312639</v>
      </c>
      <c r="BU20" s="2">
        <f>1/1000000*SUM(FuelWood!BU$8:CF$8)</f>
        <v>0.16216999999999998</v>
      </c>
      <c r="BV20" s="2">
        <f>1/1000000*SUM(FuelWood!BV$8:CG$8)</f>
        <v>0.15465699999999999</v>
      </c>
      <c r="BW20" s="2">
        <f>1/1000000*SUM(FuelWood!BW$8:CH$8)</f>
        <v>0.152305</v>
      </c>
      <c r="BX20" s="2">
        <f>1/1000000*SUM(FuelWood!BX$8:CI$8)</f>
        <v>0.14369299999999999</v>
      </c>
      <c r="BY20" s="2">
        <f>1/1000000*SUM(FuelWood!BY$8:CJ$8)</f>
        <v>6.8266999999999994E-2</v>
      </c>
      <c r="BZ20" s="2">
        <f>1/1000000*SUM(FuelWood!BZ$8:CK$8)</f>
        <v>5.4420999999999997E-2</v>
      </c>
      <c r="CA20" s="2">
        <f>1/1000000*SUM(FuelWood!CA$8:CL$8)</f>
        <v>5.0797999999999996E-2</v>
      </c>
      <c r="CB20" s="2">
        <f>1/1000000*SUM(FuelWood!CB$8:CM$8)</f>
        <v>5.7528999999999997E-2</v>
      </c>
      <c r="CC20" s="2">
        <f>1/1000000*SUM(FuelWood!CC$8:CN$8)</f>
        <v>5.1165999999999996E-2</v>
      </c>
      <c r="CD20" s="2">
        <f>1/1000000*SUM(FuelWood!CD$8:CO$8)</f>
        <v>5.1165999999999996E-2</v>
      </c>
      <c r="CE20" s="2">
        <f>1/1000000*SUM(FuelWood!CE$8:CP$8)</f>
        <v>5.1424999999999998E-2</v>
      </c>
      <c r="CF20" s="2">
        <f>1/1000000*SUM(FuelWood!CF$8:CQ$8)</f>
        <v>2.1898999999999998E-2</v>
      </c>
      <c r="CG20" s="2">
        <f>1/1000000*SUM(FuelWood!CG$8:CR$8)</f>
        <v>1.9938999999999998E-2</v>
      </c>
      <c r="CH20" s="2">
        <f>1/1000000*SUM(FuelWood!CH$8:CS$8)</f>
        <v>1.9248999999999999E-2</v>
      </c>
      <c r="CI20" s="2">
        <f>1/1000000*SUM(FuelWood!CI$8:CT$8)</f>
        <v>1.9739E-2</v>
      </c>
      <c r="CJ20" s="2">
        <f>1/1000000*SUM(FuelWood!CJ$8:CU$8)</f>
        <v>1.7170999999999999E-2</v>
      </c>
      <c r="CK20" s="2">
        <f>1/1000000*SUM(FuelWood!CK$8:CV$8)</f>
        <v>1.6961E-2</v>
      </c>
      <c r="CL20" s="2">
        <f>1/1000000*SUM(FuelWood!CL$8:CW$8)</f>
        <v>1.6551E-2</v>
      </c>
      <c r="CM20" s="2">
        <f>1/1000000*SUM(FuelWood!CM$8:CX$8)</f>
        <v>1.6551E-2</v>
      </c>
      <c r="CN20" s="2">
        <f>1/1000000*SUM(FuelWood!CN$8:CY$8)</f>
        <v>9.8199999999999989E-3</v>
      </c>
      <c r="CO20" s="2">
        <f>1/1000000*SUM(FuelWood!CO$8:CZ$8)</f>
        <v>7.6699999999999997E-3</v>
      </c>
      <c r="CP20" s="2">
        <f>1/1000000*SUM(FuelWood!CP$8:DA$8)</f>
        <v>7.6699999999999997E-3</v>
      </c>
      <c r="CQ20" s="2">
        <f>1/1000000*SUM(FuelWood!CQ$8:DB$8)</f>
        <v>4.3E-3</v>
      </c>
      <c r="CR20" s="2">
        <f>1/1000000*SUM(FuelWood!CR$8:DC$8)</f>
        <v>4.3E-3</v>
      </c>
      <c r="CS20" s="2">
        <f>1/1000000*SUM(FuelWood!CS$8:DD$8)</f>
        <v>1.9149999999999998E-3</v>
      </c>
      <c r="CT20" s="2">
        <f>1/1000000*SUM(FuelWood!CT$8:DE$8)</f>
        <v>9.7499999999999996E-4</v>
      </c>
      <c r="CU20" s="2">
        <f>1/1000000*SUM(FuelWood!CU$8:DF$8)</f>
        <v>4.8499999999999997E-4</v>
      </c>
      <c r="CV20" s="2">
        <f>1/1000000*SUM(FuelWood!CV$8:DG$8)</f>
        <v>4.8499999999999997E-4</v>
      </c>
      <c r="CW20" s="2">
        <f>1/1000000*SUM(FuelWood!CW$8:DH$8)</f>
        <v>4.8499999999999997E-4</v>
      </c>
      <c r="CX20" s="2">
        <f>1/1000000*SUM(FuelWood!CX$8:DI$8)</f>
        <v>4.8499999999999997E-4</v>
      </c>
      <c r="CY20" s="2">
        <f>1/1000000*SUM(FuelWood!CY$8:DJ$8)</f>
        <v>4.8499999999999997E-4</v>
      </c>
      <c r="CZ20" s="2">
        <f>1/1000000*SUM(FuelWood!CZ$8:DK$8)</f>
        <v>4.8499999999999997E-4</v>
      </c>
      <c r="DA20" s="2">
        <f>1/1000000*SUM(FuelWood!DA$8:DL$8)</f>
        <v>4.8499999999999997E-4</v>
      </c>
      <c r="DB20" s="2">
        <f>1/1000000*SUM(FuelWood!DB$8:DM$8)</f>
        <v>4.8499999999999997E-4</v>
      </c>
      <c r="DC20" s="2">
        <f>1/1000000*SUM(FuelWood!DC$8:DN$8)</f>
        <v>4.8499999999999997E-4</v>
      </c>
      <c r="DD20" s="2">
        <f>1/1000000*SUM(FuelWood!DD$8:DO$8)</f>
        <v>4.8499999999999997E-4</v>
      </c>
      <c r="DE20" s="2">
        <f>1/1000000*SUM(FuelWood!DE$8:DP$8)</f>
        <v>0</v>
      </c>
      <c r="DF20" s="2">
        <f>1/1000000*SUM(FuelWood!DF$8:DQ$8)</f>
        <v>0</v>
      </c>
      <c r="DG20" s="2">
        <f>1/1000000*SUM(FuelWood!DG$8:DR$8)</f>
        <v>9.5999999999999992E-4</v>
      </c>
      <c r="DH20" s="2">
        <f>1/1000000*SUM(FuelWood!DH$8:DS$8)</f>
        <v>9.5999999999999992E-4</v>
      </c>
      <c r="DI20" s="2">
        <f>1/1000000*SUM(FuelWood!DI$8:DT$8)</f>
        <v>9.5999999999999992E-4</v>
      </c>
      <c r="DJ20" s="2">
        <f>1/1000000*SUM(FuelWood!DJ$8:DU$8)</f>
        <v>9.5999999999999992E-4</v>
      </c>
      <c r="DK20" s="2">
        <f>1/1000000*SUM(FuelWood!DK$8:DV$8)</f>
        <v>9.5999999999999992E-4</v>
      </c>
      <c r="DL20" s="2">
        <f>1/1000000*SUM(FuelWood!DL$8:DW$8)</f>
        <v>9.5999999999999992E-4</v>
      </c>
      <c r="DM20" s="2">
        <f>1/1000000*SUM(FuelWood!DM$8:DX$8)</f>
        <v>9.5999999999999992E-4</v>
      </c>
      <c r="DN20" s="2">
        <f>1/1000000*SUM(FuelWood!DN$8:DY$8)</f>
        <v>9.5999999999999992E-4</v>
      </c>
      <c r="DO20" s="2">
        <f>1/1000000*SUM(FuelWood!DO$8:DZ$8)</f>
        <v>9.5999999999999992E-4</v>
      </c>
      <c r="DP20" s="2">
        <f>1/1000000*SUM(FuelWood!DP$8:EA$8)</f>
        <v>9.5999999999999992E-4</v>
      </c>
      <c r="DQ20" s="2">
        <f>1/1000000*SUM(FuelWood!DQ$8:EB$8)</f>
        <v>2.5711999999999999E-2</v>
      </c>
      <c r="DR20" s="2">
        <f>1/1000000*SUM(FuelWood!DR$8:EC$8)</f>
        <v>2.5711999999999999E-2</v>
      </c>
      <c r="DS20" s="2">
        <f>1/1000000*SUM(FuelWood!DS$8:ED$8)</f>
        <v>2.4752E-2</v>
      </c>
      <c r="DT20" s="2">
        <f>1/1000000*SUM(FuelWood!DT$8:EE$8)</f>
        <v>2.4752E-2</v>
      </c>
      <c r="DU20" s="2">
        <f>1/1000000*SUM(FuelWood!DU$8:EF$8)</f>
        <v>2.4752E-2</v>
      </c>
      <c r="DV20" s="2">
        <f>1/1000000*SUM(FuelWood!DV$8:EG$8)</f>
        <v>2.4752E-2</v>
      </c>
      <c r="DW20" s="2">
        <f>1/1000000*SUM(FuelWood!DW$8:EH$8)</f>
        <v>2.4752E-2</v>
      </c>
      <c r="DX20" s="2">
        <f>1/1000000*SUM(FuelWood!DX$8:EI$8)</f>
        <v>2.4752E-2</v>
      </c>
      <c r="DY20" s="2">
        <f>1/1000000*SUM(FuelWood!DY$8:EJ$8)</f>
        <v>2.4752E-2</v>
      </c>
      <c r="DZ20" s="2">
        <f>1/1000000*SUM(FuelWood!DZ$8:EK$8)</f>
        <v>5.5687999999999994E-2</v>
      </c>
      <c r="EA20" s="2">
        <f>1/1000000*SUM(FuelWood!EA$8:EL$8)</f>
        <v>5.5687999999999994E-2</v>
      </c>
      <c r="EB20" s="2">
        <f>1/1000000*SUM(FuelWood!EB$8:EM$8)</f>
        <v>5.5687999999999994E-2</v>
      </c>
      <c r="EC20" s="2">
        <f>1/1000000*SUM(FuelWood!EC$8:EN$8)</f>
        <v>3.6514999999999999E-2</v>
      </c>
      <c r="ED20" s="2">
        <f>1/1000000*SUM(FuelWood!ED$8:EO$8)</f>
        <v>5.7423999999999996E-2</v>
      </c>
      <c r="EE20" s="2">
        <f>1/1000000*SUM(FuelWood!EE$8:EP$8)</f>
        <v>5.7423999999999996E-2</v>
      </c>
      <c r="EF20" s="2">
        <f>1/1000000*SUM(FuelWood!EF$8:EQ$8)</f>
        <v>5.7423999999999996E-2</v>
      </c>
      <c r="EG20" s="2">
        <f>1/1000000*SUM(FuelWood!EG$8:ER$8)</f>
        <v>6.3838999999999993E-2</v>
      </c>
      <c r="EH20" s="2">
        <f>1/1000000*SUM(FuelWood!EH$8:ES$8)</f>
        <v>6.3838999999999993E-2</v>
      </c>
      <c r="EI20" s="2">
        <f>1/1000000*SUM(FuelWood!EI$8:ET$8)</f>
        <v>6.3838999999999993E-2</v>
      </c>
      <c r="EJ20" s="2">
        <f>1/1000000*SUM(FuelWood!EJ$8:EU$8)</f>
        <v>6.3838999999999993E-2</v>
      </c>
      <c r="EK20" s="2">
        <f>1/1000000*SUM(FuelWood!EK$8:EV$8)</f>
        <v>6.3838999999999993E-2</v>
      </c>
      <c r="EL20" s="2">
        <f>1/1000000*SUM(FuelWood!EL$8:EW$8)</f>
        <v>4.4747999999999996E-2</v>
      </c>
      <c r="EM20" s="2">
        <f>1/1000000*SUM(FuelWood!EM$8:EX$8)</f>
        <v>4.9248E-2</v>
      </c>
      <c r="EN20" s="2">
        <f>1/1000000*SUM(FuelWood!EN$8:EY$8)</f>
        <v>4.9248E-2</v>
      </c>
      <c r="EO20" s="2">
        <f>1/1000000*SUM(FuelWood!EO$8:EZ$8)</f>
        <v>4.5288999999999996E-2</v>
      </c>
      <c r="EP20" s="2">
        <f>1/1000000*SUM(FuelWood!EP$8:FA$8)</f>
        <v>2.5779999999999997E-2</v>
      </c>
      <c r="EQ20" s="2">
        <f>1/1000000*SUM(FuelWood!EQ$8:FB$8)</f>
        <v>2.5779999999999997E-2</v>
      </c>
      <c r="ER20" s="2">
        <f>1/1000000*SUM(FuelWood!ER$8:FC$8)</f>
        <v>2.6779999999999998E-2</v>
      </c>
      <c r="ES20" s="2">
        <f>1/1000000*SUM(FuelWood!ES$8:FD$8)</f>
        <v>2.1564999999999997E-2</v>
      </c>
      <c r="ET20" s="2">
        <f>1/1000000*SUM(FuelWood!ET$8:FE$8)</f>
        <v>2.3064999999999999E-2</v>
      </c>
      <c r="EU20" s="2">
        <f>1/1000000*SUM(FuelWood!EU$8:FF$8)</f>
        <v>2.3064999999999999E-2</v>
      </c>
      <c r="EV20" s="2">
        <f>1/1000000*SUM(FuelWood!EV$8:FG$8)</f>
        <v>2.4159999999999997E-2</v>
      </c>
      <c r="EW20" s="2">
        <f>1/1000000*SUM(FuelWood!EW$8:FH$8)</f>
        <v>2.4159999999999997E-2</v>
      </c>
      <c r="EX20" s="2">
        <f>1/1000000*SUM(FuelWood!EX$8:FI$8)</f>
        <v>1.3661999999999999E-2</v>
      </c>
      <c r="EY20" s="2">
        <f>1/1000000*SUM(FuelWood!EY$8:FJ$8)</f>
        <v>9.162E-3</v>
      </c>
      <c r="EZ20" s="2">
        <f>1/1000000*SUM(FuelWood!EZ$8:FK$8)</f>
        <v>9.9270000000000001E-3</v>
      </c>
      <c r="FA20" s="2">
        <f>1/1000000*SUM(FuelWood!FA$8:FL$8)</f>
        <v>8.3070000000000001E-3</v>
      </c>
      <c r="FB20" s="2">
        <f>1/1000000*SUM(FuelWood!FB$8:FM$8)</f>
        <v>8.4069999999999995E-3</v>
      </c>
      <c r="FC20" s="2">
        <f>1/1000000*SUM(FuelWood!FC$8:FN$8)</f>
        <v>8.4069999999999995E-3</v>
      </c>
      <c r="FD20" s="2">
        <f>1/1000000*SUM(FuelWood!FD$8:FO$8)</f>
        <v>8.8830000000000003E-3</v>
      </c>
      <c r="FE20" s="2">
        <f>1/1000000*SUM(FuelWood!FE$8:FP$8)</f>
        <v>7.6829999999999997E-3</v>
      </c>
      <c r="FF20" s="2">
        <f>1/1000000*SUM(FuelWood!FF$8:FQ$8)</f>
        <v>6.1830000000000001E-3</v>
      </c>
      <c r="FG20" s="2">
        <f>1/1000000*SUM(FuelWood!FG$8:FR$8)</f>
        <v>6.1830000000000001E-3</v>
      </c>
      <c r="FH20" s="2">
        <f>1/1000000*SUM(FuelWood!FH$8:FS$8)</f>
        <v>6.2519999999999997E-3</v>
      </c>
      <c r="FI20" s="2">
        <f>1/1000000*SUM(FuelWood!FI$8:FT$8)</f>
        <v>6.2519999999999997E-3</v>
      </c>
      <c r="FJ20" s="2">
        <f>1/1000000*SUM(FuelWood!FJ$8:FU$8)</f>
        <v>4.9049999999999996E-3</v>
      </c>
      <c r="FK20" s="2">
        <f>1/1000000*SUM(FuelWood!FK$8:FV$8)</f>
        <v>6.6449999999999999E-3</v>
      </c>
      <c r="FL20" s="2">
        <f>1/1000000*SUM(FuelWood!FL$8:FW$8)</f>
        <v>5.8799999999999998E-3</v>
      </c>
      <c r="FM20" s="2">
        <f>1/1000000*SUM(FuelWood!FM$8:FX$8)</f>
        <v>5.8799999999999998E-3</v>
      </c>
      <c r="FN20" s="2">
        <f>1/1000000*SUM(FuelWood!FN$8:FY$8)</f>
        <v>4.3800000000000002E-3</v>
      </c>
    </row>
    <row r="21" spans="1:170">
      <c r="A21" t="str">
        <f>Pellets!A$20</f>
        <v>Italy</v>
      </c>
      <c r="B21" s="2">
        <f>1/1000000*SUM(FuelWood!B$20:M$20)</f>
        <v>7.073299999999999E-2</v>
      </c>
      <c r="C21" s="2">
        <f>1/1000000*SUM(FuelWood!C$20:N$20)</f>
        <v>7.477099999999999E-2</v>
      </c>
      <c r="D21" s="2">
        <f>1/1000000*SUM(FuelWood!D$20:O$20)</f>
        <v>6.7220000000000002E-2</v>
      </c>
      <c r="E21" s="2">
        <f>1/1000000*SUM(FuelWood!E$20:P$20)</f>
        <v>8.4249999999999992E-2</v>
      </c>
      <c r="F21" s="2">
        <f>1/1000000*SUM(FuelWood!F$20:Q$20)</f>
        <v>0.10653299999999999</v>
      </c>
      <c r="G21" s="2">
        <f>1/1000000*SUM(FuelWood!G$20:R$20)</f>
        <v>0.11179399999999999</v>
      </c>
      <c r="H21" s="2">
        <f>1/1000000*SUM(FuelWood!H$20:S$20)</f>
        <v>0.11881399999999999</v>
      </c>
      <c r="I21" s="2">
        <f>1/1000000*SUM(FuelWood!I$20:T$20)</f>
        <v>0.114175</v>
      </c>
      <c r="J21" s="2">
        <f>1/1000000*SUM(FuelWood!J$20:U$20)</f>
        <v>0.109165</v>
      </c>
      <c r="K21" s="2">
        <f>1/1000000*SUM(FuelWood!K$20:V$20)</f>
        <v>0.117961</v>
      </c>
      <c r="L21" s="2">
        <f>1/1000000*SUM(FuelWood!L$20:W$20)</f>
        <v>0.14624799999999999</v>
      </c>
      <c r="M21" s="2">
        <f>1/1000000*SUM(FuelWood!M$20:X$20)</f>
        <v>0.20433699999999999</v>
      </c>
      <c r="N21" s="2">
        <f>1/1000000*SUM(FuelWood!N$20:Y$20)</f>
        <v>0.22229099999999999</v>
      </c>
      <c r="O21" s="2">
        <f>1/1000000*SUM(FuelWood!O$20:Z$20)</f>
        <v>0.285634</v>
      </c>
      <c r="P21" s="2">
        <f>1/1000000*SUM(FuelWood!P$20:AA$20)</f>
        <v>0.29949100000000001</v>
      </c>
      <c r="Q21" s="2">
        <f>1/1000000*SUM(FuelWood!Q$20:AB$20)</f>
        <v>0.29422399999999999</v>
      </c>
      <c r="R21" s="2">
        <f>1/1000000*SUM(FuelWood!R$20:AC$20)</f>
        <v>0.27194099999999999</v>
      </c>
      <c r="S21" s="2">
        <f>1/1000000*SUM(FuelWood!S$20:AD$20)</f>
        <v>0.25395699999999999</v>
      </c>
      <c r="T21" s="2">
        <f>1/1000000*SUM(FuelWood!T$20:AE$20)</f>
        <v>0.24385399999999999</v>
      </c>
      <c r="U21" s="2">
        <f>1/1000000*SUM(FuelWood!U$20:AF$20)</f>
        <v>0.24385399999999999</v>
      </c>
      <c r="V21" s="2">
        <f>1/1000000*SUM(FuelWood!V$20:AG$20)</f>
        <v>0.24978499999999998</v>
      </c>
      <c r="W21" s="2">
        <f>1/1000000*SUM(FuelWood!W$20:AH$20)</f>
        <v>0.23573999999999998</v>
      </c>
      <c r="X21" s="2">
        <f>1/1000000*SUM(FuelWood!X$20:AI$20)</f>
        <v>0.20567099999999999</v>
      </c>
      <c r="Y21" s="2">
        <f>1/1000000*SUM(FuelWood!Y$20:AJ$20)</f>
        <v>0.14410799999999999</v>
      </c>
      <c r="Z21" s="2">
        <f>1/1000000*SUM(FuelWood!Z$20:AK$20)</f>
        <v>0.12260199999999999</v>
      </c>
      <c r="AA21" s="2">
        <f>1/1000000*SUM(FuelWood!AA$20:AL$20)</f>
        <v>4.0777000000000001E-2</v>
      </c>
      <c r="AB21" s="2">
        <f>1/1000000*SUM(FuelWood!AB$20:AM$20)</f>
        <v>2.1004999999999999E-2</v>
      </c>
      <c r="AC21" s="2">
        <f>1/1000000*SUM(FuelWood!AC$20:AN$20)</f>
        <v>5.9349999999999993E-3</v>
      </c>
      <c r="AD21" s="2">
        <f>1/1000000*SUM(FuelWood!AD$20:AO$20)</f>
        <v>4.0271999999999995E-2</v>
      </c>
      <c r="AE21" s="2">
        <f>1/1000000*SUM(FuelWood!AE$20:AP$20)</f>
        <v>7.621399999999999E-2</v>
      </c>
      <c r="AF21" s="2">
        <f>1/1000000*SUM(FuelWood!AF$20:AQ$20)</f>
        <v>0.106097</v>
      </c>
      <c r="AG21" s="2">
        <f>1/1000000*SUM(FuelWood!AG$20:AR$20)</f>
        <v>0.110927</v>
      </c>
      <c r="AH21" s="2">
        <f>1/1000000*SUM(FuelWood!AH$20:AS$20)</f>
        <v>0.11369</v>
      </c>
      <c r="AI21" s="2">
        <f>1/1000000*SUM(FuelWood!AI$20:AT$20)</f>
        <v>0.126914</v>
      </c>
      <c r="AJ21" s="2">
        <f>1/1000000*SUM(FuelWood!AJ$20:AU$20)</f>
        <v>0.14013799999999998</v>
      </c>
      <c r="AK21" s="2">
        <f>1/1000000*SUM(FuelWood!AK$20:AV$20)</f>
        <v>0.153586</v>
      </c>
      <c r="AL21" s="2">
        <f>1/1000000*SUM(FuelWood!AL$20:AW$20)</f>
        <v>0.153586</v>
      </c>
      <c r="AM21" s="2">
        <f>1/1000000*SUM(FuelWood!AM$20:AX$20)</f>
        <v>0.15937999999999999</v>
      </c>
      <c r="AN21" s="2">
        <f>1/1000000*SUM(FuelWood!AN$20:AY$20)</f>
        <v>0.16158799999999998</v>
      </c>
      <c r="AO21" s="2">
        <f>1/1000000*SUM(FuelWood!AO$20:AZ$20)</f>
        <v>0.16158799999999998</v>
      </c>
      <c r="AP21" s="2">
        <f>1/1000000*SUM(FuelWood!AP$20:BA$20)</f>
        <v>0.13309499999999999</v>
      </c>
      <c r="AQ21" s="2">
        <f>1/1000000*SUM(FuelWood!AQ$20:BB$20)</f>
        <v>0.108985</v>
      </c>
      <c r="AR21" s="2">
        <f>1/1000000*SUM(FuelWood!AR$20:BC$20)</f>
        <v>8.9054999999999995E-2</v>
      </c>
      <c r="AS21" s="2">
        <f>1/1000000*SUM(FuelWood!AS$20:BD$20)</f>
        <v>0.10698199999999999</v>
      </c>
      <c r="AT21" s="2">
        <f>1/1000000*SUM(FuelWood!AT$20:BE$20)</f>
        <v>0.12908799999999998</v>
      </c>
      <c r="AU21" s="2">
        <f>1/1000000*SUM(FuelWood!AU$20:BF$20)</f>
        <v>0.17725299999999999</v>
      </c>
      <c r="AV21" s="2">
        <f>1/1000000*SUM(FuelWood!AV$20:BG$20)</f>
        <v>0.18278700000000001</v>
      </c>
      <c r="AW21" s="2">
        <f>1/1000000*SUM(FuelWood!AW$20:BH$20)</f>
        <v>0.179231</v>
      </c>
      <c r="AX21" s="2">
        <f>1/1000000*SUM(FuelWood!AX$20:BI$20)</f>
        <v>0.189334</v>
      </c>
      <c r="AY21" s="2">
        <f>1/1000000*SUM(FuelWood!AY$20:BJ$20)</f>
        <v>0.184749</v>
      </c>
      <c r="AZ21" s="2">
        <f>1/1000000*SUM(FuelWood!AZ$20:BK$20)</f>
        <v>0.19213</v>
      </c>
      <c r="BA21" s="2">
        <f>1/1000000*SUM(FuelWood!BA$20:BL$20)</f>
        <v>0.20086699999999999</v>
      </c>
      <c r="BB21" s="2">
        <f>1/1000000*SUM(FuelWood!BB$20:BM$20)</f>
        <v>0.20363699999999998</v>
      </c>
      <c r="BC21" s="2">
        <f>1/1000000*SUM(FuelWood!BC$20:BN$20)</f>
        <v>0.20123099999999999</v>
      </c>
      <c r="BD21" s="2">
        <f>1/1000000*SUM(FuelWood!BD$20:BO$20)</f>
        <v>0.20990399999999998</v>
      </c>
      <c r="BE21" s="2">
        <f>1/1000000*SUM(FuelWood!BE$20:BP$20)</f>
        <v>0.20855199999999999</v>
      </c>
      <c r="BF21" s="2">
        <f>1/1000000*SUM(FuelWood!BF$20:BQ$20)</f>
        <v>0.18342999999999998</v>
      </c>
      <c r="BG21" s="2">
        <f>1/1000000*SUM(FuelWood!BG$20:BR$20)</f>
        <v>0.13641400000000001</v>
      </c>
      <c r="BH21" s="2">
        <f>1/1000000*SUM(FuelWood!BH$20:BS$20)</f>
        <v>0.13944099999999998</v>
      </c>
      <c r="BI21" s="2">
        <f>1/1000000*SUM(FuelWood!BI$20:BT$20)</f>
        <v>0.13805899999999999</v>
      </c>
      <c r="BJ21" s="2">
        <f>1/1000000*SUM(FuelWood!BJ$20:BU$20)</f>
        <v>0.132826</v>
      </c>
      <c r="BK21" s="2">
        <f>1/1000000*SUM(FuelWood!BK$20:BV$20)</f>
        <v>0.13161699999999998</v>
      </c>
      <c r="BL21" s="2">
        <f>1/1000000*SUM(FuelWood!BL$20:BW$20)</f>
        <v>0.13053799999999999</v>
      </c>
      <c r="BM21" s="2">
        <f>1/1000000*SUM(FuelWood!BM$20:BX$20)</f>
        <v>0.12180099999999999</v>
      </c>
      <c r="BN21" s="2">
        <f>1/1000000*SUM(FuelWood!BN$20:BY$20)</f>
        <v>0.113187</v>
      </c>
      <c r="BO21" s="2">
        <f>1/1000000*SUM(FuelWood!BO$20:BZ$20)</f>
        <v>0.10376099999999999</v>
      </c>
      <c r="BP21" s="2">
        <f>1/1000000*SUM(FuelWood!BP$20:CA$20)</f>
        <v>8.5130999999999998E-2</v>
      </c>
      <c r="BQ21" s="2">
        <f>1/1000000*SUM(FuelWood!BQ$20:CB$20)</f>
        <v>7.9976999999999993E-2</v>
      </c>
      <c r="BR21" s="2">
        <f>1/1000000*SUM(FuelWood!BR$20:CC$20)</f>
        <v>9.8517999999999994E-2</v>
      </c>
      <c r="BS21" s="2">
        <f>1/1000000*SUM(FuelWood!BS$20:CD$20)</f>
        <v>0.10818499999999999</v>
      </c>
      <c r="BT21" s="2">
        <f>1/1000000*SUM(FuelWood!BT$20:CE$20)</f>
        <v>9.1507999999999992E-2</v>
      </c>
      <c r="BU21" s="2">
        <f>1/1000000*SUM(FuelWood!BU$20:CF$20)</f>
        <v>9.4163999999999998E-2</v>
      </c>
      <c r="BV21" s="2">
        <f>1/1000000*SUM(FuelWood!BV$20:CG$20)</f>
        <v>8.9293999999999998E-2</v>
      </c>
      <c r="BW21" s="2">
        <f>1/1000000*SUM(FuelWood!BW$20:CH$20)</f>
        <v>8.9293999999999998E-2</v>
      </c>
      <c r="BX21" s="2">
        <f>1/1000000*SUM(FuelWood!BX$20:CI$20)</f>
        <v>8.0783999999999995E-2</v>
      </c>
      <c r="BY21" s="2">
        <f>1/1000000*SUM(FuelWood!BY$20:CJ$20)</f>
        <v>8.0783999999999995E-2</v>
      </c>
      <c r="BZ21" s="2">
        <f>1/1000000*SUM(FuelWood!BZ$20:CK$20)</f>
        <v>8.0783999999999995E-2</v>
      </c>
      <c r="CA21" s="2">
        <f>1/1000000*SUM(FuelWood!CA$20:CL$20)</f>
        <v>8.5131999999999999E-2</v>
      </c>
      <c r="CB21" s="2">
        <f>1/1000000*SUM(FuelWood!CB$20:CM$20)</f>
        <v>8.5131999999999999E-2</v>
      </c>
      <c r="CC21" s="2">
        <f>1/1000000*SUM(FuelWood!CC$20:CN$20)</f>
        <v>6.8880999999999998E-2</v>
      </c>
      <c r="CD21" s="2">
        <f>1/1000000*SUM(FuelWood!CD$20:CO$20)</f>
        <v>4.4662E-2</v>
      </c>
      <c r="CE21" s="2">
        <f>1/1000000*SUM(FuelWood!CE$20:CP$20)</f>
        <v>2.0621999999999998E-2</v>
      </c>
      <c r="CF21" s="2">
        <f>1/1000000*SUM(FuelWood!CF$20:CQ$20)</f>
        <v>2.0573999999999999E-2</v>
      </c>
      <c r="CG21" s="2">
        <f>1/1000000*SUM(FuelWood!CG$20:CR$20)</f>
        <v>1.4468E-2</v>
      </c>
      <c r="CH21" s="2">
        <f>1/1000000*SUM(FuelWood!CH$20:CS$20)</f>
        <v>1.4468E-2</v>
      </c>
      <c r="CI21" s="2">
        <f>1/1000000*SUM(FuelWood!CI$20:CT$20)</f>
        <v>1.4468E-2</v>
      </c>
      <c r="CJ21" s="2">
        <f>1/1000000*SUM(FuelWood!CJ$20:CU$20)</f>
        <v>1.4468E-2</v>
      </c>
      <c r="CK21" s="2">
        <f>1/1000000*SUM(FuelWood!CK$20:CV$20)</f>
        <v>1.4468E-2</v>
      </c>
      <c r="CL21" s="2">
        <f>1/1000000*SUM(FuelWood!CL$20:CW$20)</f>
        <v>1.4468E-2</v>
      </c>
      <c r="CM21" s="2">
        <f>1/1000000*SUM(FuelWood!CM$20:CX$20)</f>
        <v>1.0119999999999999E-2</v>
      </c>
      <c r="CN21" s="2">
        <f>1/1000000*SUM(FuelWood!CN$20:CY$20)</f>
        <v>1.0119999999999999E-2</v>
      </c>
      <c r="CO21" s="2">
        <f>1/1000000*SUM(FuelWood!CO$20:CZ$20)</f>
        <v>1.0119999999999999E-2</v>
      </c>
      <c r="CP21" s="2">
        <f>1/1000000*SUM(FuelWood!CP$20:DA$20)</f>
        <v>1.0119999999999999E-2</v>
      </c>
      <c r="CQ21" s="2">
        <f>1/1000000*SUM(FuelWood!CQ$20:DB$20)</f>
        <v>1.0119999999999999E-2</v>
      </c>
      <c r="CR21" s="2">
        <f>1/1000000*SUM(FuelWood!CR$20:DC$20)</f>
        <v>5.0599999999999994E-3</v>
      </c>
      <c r="CS21" s="2">
        <f>1/1000000*SUM(FuelWood!CS$20:DD$20)</f>
        <v>0</v>
      </c>
      <c r="CT21" s="2">
        <f>1/1000000*SUM(FuelWood!CT$20:DE$20)</f>
        <v>0</v>
      </c>
      <c r="CU21" s="2">
        <f>1/1000000*SUM(FuelWood!CU$20:DF$20)</f>
        <v>0</v>
      </c>
      <c r="CV21" s="2">
        <f>1/1000000*SUM(FuelWood!CV$20:DG$20)</f>
        <v>0</v>
      </c>
      <c r="CW21" s="2">
        <f>1/1000000*SUM(FuelWood!CW$20:DH$20)</f>
        <v>0</v>
      </c>
      <c r="CX21" s="2">
        <f>1/1000000*SUM(FuelWood!CX$20:DI$20)</f>
        <v>0</v>
      </c>
      <c r="CY21" s="2">
        <f>1/1000000*SUM(FuelWood!CY$20:DJ$20)</f>
        <v>0</v>
      </c>
      <c r="CZ21" s="2">
        <f>1/1000000*SUM(FuelWood!CZ$20:DK$20)</f>
        <v>0</v>
      </c>
      <c r="DA21" s="2">
        <f>1/1000000*SUM(FuelWood!DA$20:DL$20)</f>
        <v>0</v>
      </c>
      <c r="DB21" s="2">
        <f>1/1000000*SUM(FuelWood!DB$20:DM$20)</f>
        <v>0</v>
      </c>
      <c r="DC21" s="2">
        <f>1/1000000*SUM(FuelWood!DC$20:DN$20)</f>
        <v>0</v>
      </c>
      <c r="DD21" s="2">
        <f>1/1000000*SUM(FuelWood!DD$20:DO$20)</f>
        <v>0</v>
      </c>
      <c r="DE21" s="2">
        <f>1/1000000*SUM(FuelWood!DE$20:DP$20)</f>
        <v>0</v>
      </c>
      <c r="DF21" s="2">
        <f>1/1000000*SUM(FuelWood!DF$20:DQ$20)</f>
        <v>0</v>
      </c>
      <c r="DG21" s="2">
        <f>1/1000000*SUM(FuelWood!DG$20:DR$20)</f>
        <v>0</v>
      </c>
      <c r="DH21" s="2">
        <f>1/1000000*SUM(FuelWood!DH$20:DS$20)</f>
        <v>0</v>
      </c>
      <c r="DI21" s="2">
        <f>1/1000000*SUM(FuelWood!DI$20:DT$20)</f>
        <v>0</v>
      </c>
      <c r="DJ21" s="2">
        <f>1/1000000*SUM(FuelWood!DJ$20:DU$20)</f>
        <v>0</v>
      </c>
      <c r="DK21" s="2">
        <f>1/1000000*SUM(FuelWood!DK$20:DV$20)</f>
        <v>0</v>
      </c>
      <c r="DL21" s="2">
        <f>1/1000000*SUM(FuelWood!DL$20:DW$20)</f>
        <v>0</v>
      </c>
      <c r="DM21" s="2">
        <f>1/1000000*SUM(FuelWood!DM$20:DX$20)</f>
        <v>0</v>
      </c>
      <c r="DN21" s="2">
        <f>1/1000000*SUM(FuelWood!DN$20:DY$20)</f>
        <v>0</v>
      </c>
      <c r="DO21" s="2">
        <f>1/1000000*SUM(FuelWood!DO$20:DZ$20)</f>
        <v>0</v>
      </c>
      <c r="DP21" s="2">
        <f>1/1000000*SUM(FuelWood!DP$20:EA$20)</f>
        <v>0</v>
      </c>
      <c r="DQ21" s="2">
        <f>1/1000000*SUM(FuelWood!DQ$20:EB$20)</f>
        <v>0</v>
      </c>
      <c r="DR21" s="2">
        <f>1/1000000*SUM(FuelWood!DR$20:EC$20)</f>
        <v>0</v>
      </c>
      <c r="DS21" s="2">
        <f>1/1000000*SUM(FuelWood!DS$20:ED$20)</f>
        <v>0</v>
      </c>
      <c r="DT21" s="2">
        <f>1/1000000*SUM(FuelWood!DT$20:EE$20)</f>
        <v>0</v>
      </c>
      <c r="DU21" s="2">
        <f>1/1000000*SUM(FuelWood!DU$20:EF$20)</f>
        <v>0</v>
      </c>
      <c r="DV21" s="2">
        <f>1/1000000*SUM(FuelWood!DV$20:EG$20)</f>
        <v>0</v>
      </c>
      <c r="DW21" s="2">
        <f>1/1000000*SUM(FuelWood!DW$20:EH$20)</f>
        <v>0</v>
      </c>
      <c r="DX21" s="2">
        <f>1/1000000*SUM(FuelWood!DX$20:EI$20)</f>
        <v>0</v>
      </c>
      <c r="DY21" s="2">
        <f>1/1000000*SUM(FuelWood!DY$20:EJ$20)</f>
        <v>0</v>
      </c>
      <c r="DZ21" s="2">
        <f>1/1000000*SUM(FuelWood!DZ$20:EK$20)</f>
        <v>0</v>
      </c>
      <c r="EA21" s="2">
        <f>1/1000000*SUM(FuelWood!EA$20:EL$20)</f>
        <v>0</v>
      </c>
      <c r="EB21" s="2">
        <f>1/1000000*SUM(FuelWood!EB$20:EM$20)</f>
        <v>0</v>
      </c>
      <c r="EC21" s="2">
        <f>1/1000000*SUM(FuelWood!EC$20:EN$20)</f>
        <v>0</v>
      </c>
      <c r="ED21" s="2">
        <f>1/1000000*SUM(FuelWood!ED$20:EO$20)</f>
        <v>0</v>
      </c>
      <c r="EE21" s="2">
        <f>1/1000000*SUM(FuelWood!EE$20:EP$20)</f>
        <v>0</v>
      </c>
      <c r="EF21" s="2">
        <f>1/1000000*SUM(FuelWood!EF$20:EQ$20)</f>
        <v>0</v>
      </c>
      <c r="EG21" s="2">
        <f>1/1000000*SUM(FuelWood!EG$20:ER$20)</f>
        <v>0</v>
      </c>
      <c r="EH21" s="2">
        <f>1/1000000*SUM(FuelWood!EH$20:ES$20)</f>
        <v>0</v>
      </c>
      <c r="EI21" s="2">
        <f>1/1000000*SUM(FuelWood!EI$20:ET$20)</f>
        <v>0</v>
      </c>
      <c r="EJ21" s="2">
        <f>1/1000000*SUM(FuelWood!EJ$20:EU$20)</f>
        <v>0</v>
      </c>
      <c r="EK21" s="2">
        <f>1/1000000*SUM(FuelWood!EK$20:EV$20)</f>
        <v>0</v>
      </c>
      <c r="EL21" s="2">
        <f>1/1000000*SUM(FuelWood!EL$20:EW$20)</f>
        <v>0</v>
      </c>
      <c r="EM21" s="2">
        <f>1/1000000*SUM(FuelWood!EM$20:EX$20)</f>
        <v>0</v>
      </c>
      <c r="EN21" s="2">
        <f>1/1000000*SUM(FuelWood!EN$20:EY$20)</f>
        <v>0</v>
      </c>
      <c r="EO21" s="2">
        <f>1/1000000*SUM(FuelWood!EO$20:EZ$20)</f>
        <v>0</v>
      </c>
      <c r="EP21" s="2">
        <f>1/1000000*SUM(FuelWood!EP$20:FA$20)</f>
        <v>0</v>
      </c>
      <c r="EQ21" s="2">
        <f>1/1000000*SUM(FuelWood!EQ$20:FB$20)</f>
        <v>0</v>
      </c>
      <c r="ER21" s="2">
        <f>1/1000000*SUM(FuelWood!ER$20:FC$20)</f>
        <v>0</v>
      </c>
      <c r="ES21" s="2">
        <f>1/1000000*SUM(FuelWood!ES$20:FD$20)</f>
        <v>0</v>
      </c>
      <c r="ET21" s="2">
        <f>1/1000000*SUM(FuelWood!ET$20:FE$20)</f>
        <v>0</v>
      </c>
      <c r="EU21" s="2">
        <f>1/1000000*SUM(FuelWood!EU$20:FF$20)</f>
        <v>0</v>
      </c>
      <c r="EV21" s="2">
        <f>1/1000000*SUM(FuelWood!EV$20:FG$20)</f>
        <v>0</v>
      </c>
      <c r="EW21" s="2">
        <f>1/1000000*SUM(FuelWood!EW$20:FH$20)</f>
        <v>0</v>
      </c>
      <c r="EX21" s="2">
        <f>1/1000000*SUM(FuelWood!EX$20:FI$20)</f>
        <v>0</v>
      </c>
      <c r="EY21" s="2">
        <f>1/1000000*SUM(FuelWood!EY$20:FJ$20)</f>
        <v>0</v>
      </c>
      <c r="EZ21" s="2">
        <f>1/1000000*SUM(FuelWood!EZ$20:FK$20)</f>
        <v>0</v>
      </c>
      <c r="FA21" s="2">
        <f>1/1000000*SUM(FuelWood!FA$20:FL$20)</f>
        <v>0</v>
      </c>
      <c r="FB21" s="2">
        <f>1/1000000*SUM(FuelWood!FB$20:FM$20)</f>
        <v>0</v>
      </c>
      <c r="FC21" s="2">
        <f>1/1000000*SUM(FuelWood!FC$20:FN$20)</f>
        <v>0</v>
      </c>
      <c r="FD21" s="2">
        <f>1/1000000*SUM(FuelWood!FD$20:FO$20)</f>
        <v>0</v>
      </c>
      <c r="FE21" s="2">
        <f>1/1000000*SUM(FuelWood!FE$20:FP$20)</f>
        <v>0</v>
      </c>
      <c r="FF21" s="2">
        <f>1/1000000*SUM(FuelWood!FF$20:FQ$20)</f>
        <v>0</v>
      </c>
      <c r="FG21" s="2">
        <f>1/1000000*SUM(FuelWood!FG$20:FR$20)</f>
        <v>0</v>
      </c>
      <c r="FH21" s="2">
        <f>1/1000000*SUM(FuelWood!FH$20:FS$20)</f>
        <v>0</v>
      </c>
      <c r="FI21" s="2">
        <f>1/1000000*SUM(FuelWood!FI$20:FT$20)</f>
        <v>0</v>
      </c>
      <c r="FJ21" s="2">
        <f>1/1000000*SUM(FuelWood!FJ$20:FU$20)</f>
        <v>0</v>
      </c>
      <c r="FK21" s="2">
        <f>1/1000000*SUM(FuelWood!FK$20:FV$20)</f>
        <v>0</v>
      </c>
      <c r="FL21" s="2">
        <f>1/1000000*SUM(FuelWood!FL$20:FW$20)</f>
        <v>0</v>
      </c>
      <c r="FM21" s="2">
        <f>1/1000000*SUM(FuelWood!FM$20:FX$20)</f>
        <v>0</v>
      </c>
      <c r="FN21" s="2">
        <f>1/1000000*SUM(FuelWood!FN$20:FY$20)</f>
        <v>0</v>
      </c>
    </row>
    <row r="22" spans="1:170">
      <c r="A22" t="s">
        <v>68</v>
      </c>
      <c r="B22" s="2">
        <f t="shared" ref="B22:AG22" si="41">B15-SUM(B20:B21)</f>
        <v>1.5400000000000136E-3</v>
      </c>
      <c r="C22" s="2">
        <f t="shared" si="41"/>
        <v>1.5399999999999997E-3</v>
      </c>
      <c r="D22" s="2">
        <f t="shared" si="41"/>
        <v>1.5399999999999858E-3</v>
      </c>
      <c r="E22" s="2">
        <f t="shared" si="41"/>
        <v>1.5399999999999997E-3</v>
      </c>
      <c r="F22" s="2">
        <f t="shared" si="41"/>
        <v>1.5399999999999997E-3</v>
      </c>
      <c r="G22" s="2">
        <f t="shared" si="41"/>
        <v>1.5400000000000136E-3</v>
      </c>
      <c r="H22" s="2">
        <f t="shared" si="41"/>
        <v>1.5400000000000136E-3</v>
      </c>
      <c r="I22" s="2">
        <f t="shared" si="41"/>
        <v>1.5400000000000136E-3</v>
      </c>
      <c r="J22" s="2">
        <f t="shared" si="41"/>
        <v>1.5399999999999858E-3</v>
      </c>
      <c r="K22" s="2">
        <f t="shared" si="41"/>
        <v>1.6240000000000143E-3</v>
      </c>
      <c r="L22" s="2">
        <f t="shared" si="41"/>
        <v>1.6240000000000143E-3</v>
      </c>
      <c r="M22" s="2">
        <f t="shared" si="41"/>
        <v>1.6240000000000143E-3</v>
      </c>
      <c r="N22" s="2">
        <f t="shared" si="41"/>
        <v>3.9206999999999992E-2</v>
      </c>
      <c r="O22" s="2">
        <f t="shared" si="41"/>
        <v>6.5288999999999986E-2</v>
      </c>
      <c r="P22" s="2">
        <f t="shared" si="41"/>
        <v>6.5289000000000041E-2</v>
      </c>
      <c r="Q22" s="2">
        <f t="shared" si="41"/>
        <v>6.528899999999993E-2</v>
      </c>
      <c r="R22" s="2">
        <f t="shared" si="41"/>
        <v>6.5288999999999986E-2</v>
      </c>
      <c r="S22" s="2">
        <f t="shared" si="41"/>
        <v>6.5289000000000041E-2</v>
      </c>
      <c r="T22" s="2">
        <f t="shared" si="41"/>
        <v>6.5289000000000041E-2</v>
      </c>
      <c r="U22" s="2">
        <f t="shared" si="41"/>
        <v>6.5289000000000041E-2</v>
      </c>
      <c r="V22" s="2">
        <f t="shared" si="41"/>
        <v>6.528899999999993E-2</v>
      </c>
      <c r="W22" s="2">
        <f t="shared" si="41"/>
        <v>6.5204999999999957E-2</v>
      </c>
      <c r="X22" s="2">
        <f t="shared" si="41"/>
        <v>6.5205000000000013E-2</v>
      </c>
      <c r="Y22" s="2">
        <f t="shared" si="41"/>
        <v>6.5766000000000047E-2</v>
      </c>
      <c r="Z22" s="2">
        <f t="shared" si="41"/>
        <v>2.6643000000000028E-2</v>
      </c>
      <c r="AA22" s="2">
        <f t="shared" si="41"/>
        <v>5.6099999999997818E-4</v>
      </c>
      <c r="AB22" s="2">
        <f t="shared" si="41"/>
        <v>4.4250000000000123E-3</v>
      </c>
      <c r="AC22" s="2">
        <f t="shared" si="41"/>
        <v>5.1269999999999372E-3</v>
      </c>
      <c r="AD22" s="2">
        <f t="shared" si="41"/>
        <v>5.1620000000000554E-3</v>
      </c>
      <c r="AE22" s="2">
        <f t="shared" si="41"/>
        <v>7.8019999999999756E-3</v>
      </c>
      <c r="AF22" s="2">
        <f t="shared" si="41"/>
        <v>1.1521000000000003E-2</v>
      </c>
      <c r="AG22" s="2">
        <f t="shared" si="41"/>
        <v>1.1525000000000007E-2</v>
      </c>
      <c r="AH22" s="2">
        <f t="shared" ref="AH22:BM22" si="42">AH15-SUM(AH20:AH21)</f>
        <v>1.1525000000000007E-2</v>
      </c>
      <c r="AI22" s="2">
        <f t="shared" si="42"/>
        <v>1.1525000000000007E-2</v>
      </c>
      <c r="AJ22" s="2">
        <f t="shared" si="42"/>
        <v>1.1740000000000028E-2</v>
      </c>
      <c r="AK22" s="2">
        <f t="shared" si="42"/>
        <v>1.2929999999999997E-2</v>
      </c>
      <c r="AL22" s="2">
        <f t="shared" si="42"/>
        <v>1.7598999999999976E-2</v>
      </c>
      <c r="AM22" s="2">
        <f t="shared" si="42"/>
        <v>1.9278000000000017E-2</v>
      </c>
      <c r="AN22" s="2">
        <f t="shared" si="42"/>
        <v>1.5909000000000006E-2</v>
      </c>
      <c r="AO22" s="2">
        <f t="shared" si="42"/>
        <v>1.7008000000000023E-2</v>
      </c>
      <c r="AP22" s="2">
        <f t="shared" si="42"/>
        <v>1.7581000000000013E-2</v>
      </c>
      <c r="AQ22" s="2">
        <f t="shared" si="42"/>
        <v>1.4940999999999982E-2</v>
      </c>
      <c r="AR22" s="2">
        <f t="shared" si="42"/>
        <v>1.1224999999999985E-2</v>
      </c>
      <c r="AS22" s="2">
        <f t="shared" si="42"/>
        <v>1.1715999999999949E-2</v>
      </c>
      <c r="AT22" s="2">
        <f t="shared" si="42"/>
        <v>1.3768000000000002E-2</v>
      </c>
      <c r="AU22" s="2">
        <f t="shared" si="42"/>
        <v>1.8329999999999957E-2</v>
      </c>
      <c r="AV22" s="2">
        <f t="shared" si="42"/>
        <v>2.4048999999999987E-2</v>
      </c>
      <c r="AW22" s="2">
        <f t="shared" si="42"/>
        <v>2.2297999999999929E-2</v>
      </c>
      <c r="AX22" s="2">
        <f t="shared" si="42"/>
        <v>2.1955000000000058E-2</v>
      </c>
      <c r="AY22" s="2">
        <f t="shared" si="42"/>
        <v>2.0689999999999875E-2</v>
      </c>
      <c r="AZ22" s="2">
        <f t="shared" si="42"/>
        <v>2.0194999999999963E-2</v>
      </c>
      <c r="BA22" s="2">
        <f t="shared" si="42"/>
        <v>2.1304999999999907E-2</v>
      </c>
      <c r="BB22" s="2">
        <f t="shared" si="42"/>
        <v>2.3697000000000079E-2</v>
      </c>
      <c r="BC22" s="2">
        <f t="shared" si="42"/>
        <v>2.6715000000000044E-2</v>
      </c>
      <c r="BD22" s="2">
        <f t="shared" si="42"/>
        <v>2.6712000000000069E-2</v>
      </c>
      <c r="BE22" s="2">
        <f t="shared" si="42"/>
        <v>2.6216999999999935E-2</v>
      </c>
      <c r="BF22" s="2">
        <f t="shared" si="42"/>
        <v>2.4164999999999992E-2</v>
      </c>
      <c r="BG22" s="2">
        <f t="shared" si="42"/>
        <v>1.9602999999999926E-2</v>
      </c>
      <c r="BH22" s="2">
        <f t="shared" si="42"/>
        <v>1.3668999999999987E-2</v>
      </c>
      <c r="BI22" s="2">
        <f t="shared" si="42"/>
        <v>2.5750999999999968E-2</v>
      </c>
      <c r="BJ22" s="2">
        <f t="shared" si="42"/>
        <v>2.1425000000000027E-2</v>
      </c>
      <c r="BK22" s="2">
        <f t="shared" si="42"/>
        <v>2.1213999999999955E-2</v>
      </c>
      <c r="BL22" s="2">
        <f t="shared" si="42"/>
        <v>2.1699999999999997E-2</v>
      </c>
      <c r="BM22" s="2">
        <f t="shared" si="42"/>
        <v>1.8789000000000056E-2</v>
      </c>
      <c r="BN22" s="2">
        <f t="shared" ref="BN22:CS22" si="43">BN15-SUM(BN20:BN21)</f>
        <v>1.5789000000000053E-2</v>
      </c>
      <c r="BO22" s="2">
        <f t="shared" si="43"/>
        <v>1.2770999999999977E-2</v>
      </c>
      <c r="BP22" s="2">
        <f t="shared" si="43"/>
        <v>1.2770999999999977E-2</v>
      </c>
      <c r="BQ22" s="2">
        <f t="shared" si="43"/>
        <v>1.2771000000000032E-2</v>
      </c>
      <c r="BR22" s="2">
        <f t="shared" si="43"/>
        <v>1.2770999999999977E-2</v>
      </c>
      <c r="BS22" s="2">
        <f t="shared" si="43"/>
        <v>2.2211000000000036E-2</v>
      </c>
      <c r="BT22" s="2">
        <f t="shared" si="43"/>
        <v>2.2210999999999981E-2</v>
      </c>
      <c r="BU22" s="2">
        <f t="shared" si="43"/>
        <v>1.0129000000000055E-2</v>
      </c>
      <c r="BV22" s="2">
        <f t="shared" si="43"/>
        <v>1.0128999999999999E-2</v>
      </c>
      <c r="BW22" s="2">
        <f t="shared" si="43"/>
        <v>1.0191999999999979E-2</v>
      </c>
      <c r="BX22" s="2">
        <f t="shared" si="43"/>
        <v>1.0232000000000019E-2</v>
      </c>
      <c r="BY22" s="2">
        <f t="shared" si="43"/>
        <v>1.0231999999999991E-2</v>
      </c>
      <c r="BZ22" s="2">
        <f t="shared" si="43"/>
        <v>1.0231999999999991E-2</v>
      </c>
      <c r="CA22" s="2">
        <f t="shared" si="43"/>
        <v>1.7003999999999991E-2</v>
      </c>
      <c r="CB22" s="2">
        <f t="shared" si="43"/>
        <v>1.7004000000000019E-2</v>
      </c>
      <c r="CC22" s="2">
        <f t="shared" si="43"/>
        <v>1.7004000000000019E-2</v>
      </c>
      <c r="CD22" s="2">
        <f t="shared" si="43"/>
        <v>1.7201999999999995E-2</v>
      </c>
      <c r="CE22" s="2">
        <f t="shared" si="43"/>
        <v>7.7619999999999911E-3</v>
      </c>
      <c r="CF22" s="2">
        <f t="shared" si="43"/>
        <v>7.7629999999999991E-3</v>
      </c>
      <c r="CG22" s="2">
        <f t="shared" si="43"/>
        <v>7.7629999999999991E-3</v>
      </c>
      <c r="CH22" s="2">
        <f t="shared" si="43"/>
        <v>7.7629999999999991E-3</v>
      </c>
      <c r="CI22" s="2">
        <f t="shared" si="43"/>
        <v>7.4969999999999967E-3</v>
      </c>
      <c r="CJ22" s="2">
        <f t="shared" si="43"/>
        <v>6.970999999999998E-3</v>
      </c>
      <c r="CK22" s="2">
        <f t="shared" si="43"/>
        <v>6.970999999999998E-3</v>
      </c>
      <c r="CL22" s="2">
        <f t="shared" si="43"/>
        <v>6.970999999999998E-3</v>
      </c>
      <c r="CM22" s="2">
        <f t="shared" si="43"/>
        <v>1.9899999999999779E-4</v>
      </c>
      <c r="CN22" s="2">
        <f t="shared" si="43"/>
        <v>6.1989999999999996E-3</v>
      </c>
      <c r="CO22" s="2">
        <f t="shared" si="43"/>
        <v>6.1989999999999996E-3</v>
      </c>
      <c r="CP22" s="2">
        <f t="shared" si="43"/>
        <v>6.0009999999999994E-3</v>
      </c>
      <c r="CQ22" s="2">
        <f t="shared" si="43"/>
        <v>6.0009999999999994E-3</v>
      </c>
      <c r="CR22" s="2">
        <f t="shared" si="43"/>
        <v>5.9999999999999984E-3</v>
      </c>
      <c r="CS22" s="2">
        <f t="shared" si="43"/>
        <v>1.7092E-2</v>
      </c>
      <c r="CT22" s="2">
        <f t="shared" ref="CT22:DY22" si="44">CT15-SUM(CT20:CT21)</f>
        <v>2.2336999999999999E-2</v>
      </c>
      <c r="CU22" s="2">
        <f t="shared" si="44"/>
        <v>2.2336999999999999E-2</v>
      </c>
      <c r="CV22" s="2">
        <f t="shared" si="44"/>
        <v>2.2336999999999999E-2</v>
      </c>
      <c r="CW22" s="2">
        <f t="shared" si="44"/>
        <v>2.2336999999999999E-2</v>
      </c>
      <c r="CX22" s="2">
        <f t="shared" si="44"/>
        <v>2.2336999999999999E-2</v>
      </c>
      <c r="CY22" s="2">
        <f t="shared" si="44"/>
        <v>2.2336999999999999E-2</v>
      </c>
      <c r="CZ22" s="2">
        <f t="shared" si="44"/>
        <v>1.6337000000000001E-2</v>
      </c>
      <c r="DA22" s="2">
        <f t="shared" si="44"/>
        <v>1.6337000000000001E-2</v>
      </c>
      <c r="DB22" s="2">
        <f t="shared" si="44"/>
        <v>2.1718000000000001E-2</v>
      </c>
      <c r="DC22" s="2">
        <f t="shared" si="44"/>
        <v>2.6846999999999999E-2</v>
      </c>
      <c r="DD22" s="2">
        <f t="shared" si="44"/>
        <v>4.0070999999999996E-2</v>
      </c>
      <c r="DE22" s="2">
        <f t="shared" si="44"/>
        <v>3.4203999999999998E-2</v>
      </c>
      <c r="DF22" s="2">
        <f t="shared" si="44"/>
        <v>3.3652999999999995E-2</v>
      </c>
      <c r="DG22" s="2">
        <f t="shared" si="44"/>
        <v>4.1955999999999993E-2</v>
      </c>
      <c r="DH22" s="2">
        <f t="shared" si="44"/>
        <v>4.1955999999999993E-2</v>
      </c>
      <c r="DI22" s="2">
        <f t="shared" si="44"/>
        <v>4.1955999999999993E-2</v>
      </c>
      <c r="DJ22" s="2">
        <f t="shared" si="44"/>
        <v>4.1955999999999993E-2</v>
      </c>
      <c r="DK22" s="2">
        <f t="shared" si="44"/>
        <v>4.1955999999999993E-2</v>
      </c>
      <c r="DL22" s="2">
        <f t="shared" si="44"/>
        <v>4.1955999999999993E-2</v>
      </c>
      <c r="DM22" s="2">
        <f t="shared" si="44"/>
        <v>4.6484999999999999E-2</v>
      </c>
      <c r="DN22" s="2">
        <f t="shared" si="44"/>
        <v>4.1103999999999995E-2</v>
      </c>
      <c r="DO22" s="2">
        <f t="shared" si="44"/>
        <v>3.8385999999999997E-2</v>
      </c>
      <c r="DP22" s="2">
        <f t="shared" si="44"/>
        <v>2.7394999999999999E-2</v>
      </c>
      <c r="DQ22" s="2">
        <f t="shared" si="44"/>
        <v>2.2170000000000002E-2</v>
      </c>
      <c r="DR22" s="2">
        <f t="shared" si="44"/>
        <v>1.7475999999999998E-2</v>
      </c>
      <c r="DS22" s="2">
        <f t="shared" si="44"/>
        <v>9.1729999999999971E-3</v>
      </c>
      <c r="DT22" s="2">
        <f t="shared" si="44"/>
        <v>2.623E-2</v>
      </c>
      <c r="DU22" s="2">
        <f t="shared" si="44"/>
        <v>2.623E-2</v>
      </c>
      <c r="DV22" s="2">
        <f t="shared" si="44"/>
        <v>2.623E-2</v>
      </c>
      <c r="DW22" s="2">
        <f t="shared" si="44"/>
        <v>2.673E-2</v>
      </c>
      <c r="DX22" s="2">
        <f t="shared" si="44"/>
        <v>2.673E-2</v>
      </c>
      <c r="DY22" s="2">
        <f t="shared" si="44"/>
        <v>2.2200999999999995E-2</v>
      </c>
      <c r="DZ22" s="2">
        <f t="shared" ref="DZ22:FE22" si="45">DZ15-SUM(DZ20:DZ21)</f>
        <v>2.2201000000000005E-2</v>
      </c>
      <c r="EA22" s="2">
        <f t="shared" si="45"/>
        <v>1.9790000000000009E-2</v>
      </c>
      <c r="EB22" s="2">
        <f t="shared" si="45"/>
        <v>1.7556999999999996E-2</v>
      </c>
      <c r="EC22" s="2">
        <f t="shared" si="45"/>
        <v>1.7556999999999996E-2</v>
      </c>
      <c r="ED22" s="2">
        <f t="shared" si="45"/>
        <v>1.7556999999999996E-2</v>
      </c>
      <c r="EE22" s="2">
        <f t="shared" si="45"/>
        <v>1.8348999999999997E-2</v>
      </c>
      <c r="EF22" s="2">
        <f t="shared" si="45"/>
        <v>1.2920000000000015E-3</v>
      </c>
      <c r="EG22" s="2">
        <f t="shared" si="45"/>
        <v>1.2920000000000015E-3</v>
      </c>
      <c r="EH22" s="2">
        <f t="shared" si="45"/>
        <v>1.2920000000000015E-3</v>
      </c>
      <c r="EI22" s="2">
        <f t="shared" si="45"/>
        <v>7.9200000000000104E-4</v>
      </c>
      <c r="EJ22" s="2">
        <f t="shared" si="45"/>
        <v>7.9200000000000104E-4</v>
      </c>
      <c r="EK22" s="2">
        <f t="shared" si="45"/>
        <v>7.9200000000000104E-4</v>
      </c>
      <c r="EL22" s="2">
        <f t="shared" si="45"/>
        <v>7.9200000000000104E-4</v>
      </c>
      <c r="EM22" s="2">
        <f t="shared" si="45"/>
        <v>7.9200000000000104E-4</v>
      </c>
      <c r="EN22" s="2">
        <f t="shared" si="45"/>
        <v>7.9200000000000104E-4</v>
      </c>
      <c r="EO22" s="2">
        <f t="shared" si="45"/>
        <v>7.9200000000000104E-4</v>
      </c>
      <c r="EP22" s="2">
        <f t="shared" si="45"/>
        <v>7.9200000000000104E-4</v>
      </c>
      <c r="EQ22" s="2">
        <f t="shared" si="45"/>
        <v>0</v>
      </c>
      <c r="ER22" s="2">
        <f t="shared" si="45"/>
        <v>0</v>
      </c>
      <c r="ES22" s="2">
        <f t="shared" si="45"/>
        <v>0</v>
      </c>
      <c r="ET22" s="2">
        <f t="shared" si="45"/>
        <v>0</v>
      </c>
      <c r="EU22" s="2">
        <f t="shared" si="45"/>
        <v>0</v>
      </c>
      <c r="EV22" s="2">
        <f t="shared" si="45"/>
        <v>0</v>
      </c>
      <c r="EW22" s="2">
        <f t="shared" si="45"/>
        <v>1.9900000000000022E-3</v>
      </c>
      <c r="EX22" s="2">
        <f t="shared" si="45"/>
        <v>1.9900000000000004E-3</v>
      </c>
      <c r="EY22" s="2">
        <f t="shared" si="45"/>
        <v>1.9899999999999987E-3</v>
      </c>
      <c r="EZ22" s="2">
        <f t="shared" si="45"/>
        <v>1.9899999999999987E-3</v>
      </c>
      <c r="FA22" s="2">
        <f t="shared" si="45"/>
        <v>1.9899999999999987E-3</v>
      </c>
      <c r="FB22" s="2">
        <f t="shared" si="45"/>
        <v>1.9900000000000004E-3</v>
      </c>
      <c r="FC22" s="2">
        <f t="shared" si="45"/>
        <v>2.222E-3</v>
      </c>
      <c r="FD22" s="2">
        <f t="shared" si="45"/>
        <v>2.222E-3</v>
      </c>
      <c r="FE22" s="2">
        <f t="shared" si="45"/>
        <v>2.2219999999999991E-3</v>
      </c>
      <c r="FF22" s="2">
        <f t="shared" ref="FF22:GK22" si="46">FF15-SUM(FF20:FF21)</f>
        <v>2.2219999999999991E-3</v>
      </c>
      <c r="FG22" s="2">
        <f t="shared" si="46"/>
        <v>2.2219999999999991E-3</v>
      </c>
      <c r="FH22" s="2">
        <f t="shared" si="46"/>
        <v>2.2219999999999991E-3</v>
      </c>
      <c r="FI22" s="2">
        <f t="shared" si="46"/>
        <v>2.3199999999999957E-4</v>
      </c>
      <c r="FJ22" s="2">
        <f t="shared" si="46"/>
        <v>2.3200000000000044E-4</v>
      </c>
      <c r="FK22" s="2">
        <f t="shared" si="46"/>
        <v>2.3199999999999957E-4</v>
      </c>
      <c r="FL22" s="2">
        <f t="shared" si="46"/>
        <v>2.3199999999999957E-4</v>
      </c>
      <c r="FM22" s="2">
        <f t="shared" si="46"/>
        <v>2.3199999999999957E-4</v>
      </c>
      <c r="FN22" s="2">
        <f t="shared" si="46"/>
        <v>2.3199999999999957E-4</v>
      </c>
    </row>
    <row r="30" spans="1:170">
      <c r="A30" t="str">
        <f>Pellets!A$3</f>
        <v>IntraEU</v>
      </c>
      <c r="B30" s="2">
        <f>1/1000000*SUM(Chips!B$3:M$3)</f>
        <v>0</v>
      </c>
      <c r="C30" s="2">
        <f>1/1000000*SUM(Chips!C$3:N$3)</f>
        <v>0</v>
      </c>
      <c r="D30" s="2">
        <f>1/1000000*SUM(Chips!D$3:O$3)</f>
        <v>0</v>
      </c>
      <c r="E30" s="2">
        <f>1/1000000*SUM(Chips!E$3:P$3)</f>
        <v>0</v>
      </c>
      <c r="F30" s="2">
        <f>1/1000000*SUM(Chips!F$3:Q$3)</f>
        <v>0</v>
      </c>
      <c r="G30" s="2">
        <f>1/1000000*SUM(Chips!G$3:R$3)</f>
        <v>0</v>
      </c>
      <c r="H30" s="2">
        <f>1/1000000*SUM(Chips!H$3:S$3)</f>
        <v>0</v>
      </c>
      <c r="I30" s="2">
        <f>1/1000000*SUM(Chips!I$3:T$3)</f>
        <v>0</v>
      </c>
      <c r="J30" s="2">
        <f>1/1000000*SUM(Chips!J$3:U$3)</f>
        <v>4.9199999999999999E-3</v>
      </c>
      <c r="K30" s="2">
        <f>1/1000000*SUM(Chips!K$3:V$3)</f>
        <v>4.9199999999999999E-3</v>
      </c>
      <c r="L30" s="2">
        <f>1/1000000*SUM(Chips!L$3:W$3)</f>
        <v>4.9199999999999999E-3</v>
      </c>
      <c r="M30" s="2">
        <f>1/1000000*SUM(Chips!M$3:X$3)</f>
        <v>4.9199999999999999E-3</v>
      </c>
      <c r="N30" s="2">
        <f>1/1000000*SUM(Chips!N$3:Y$3)</f>
        <v>4.9199999999999999E-3</v>
      </c>
      <c r="O30" s="2">
        <f>1/1000000*SUM(Chips!O$3:Z$3)</f>
        <v>4.9199999999999999E-3</v>
      </c>
      <c r="P30" s="2">
        <f>1/1000000*SUM(Chips!P$3:AA$3)</f>
        <v>4.9199999999999999E-3</v>
      </c>
      <c r="Q30" s="2">
        <f>1/1000000*SUM(Chips!Q$3:AB$3)</f>
        <v>4.9199999999999999E-3</v>
      </c>
      <c r="R30" s="2">
        <f>1/1000000*SUM(Chips!R$3:AC$3)</f>
        <v>4.9199999999999999E-3</v>
      </c>
      <c r="S30" s="2">
        <f>1/1000000*SUM(Chips!S$3:AD$3)</f>
        <v>4.9199999999999999E-3</v>
      </c>
      <c r="T30" s="2">
        <f>1/1000000*SUM(Chips!T$3:AE$3)</f>
        <v>4.9199999999999999E-3</v>
      </c>
      <c r="U30" s="2">
        <f>1/1000000*SUM(Chips!U$3:AF$3)</f>
        <v>4.9199999999999999E-3</v>
      </c>
      <c r="V30" s="2">
        <f>1/1000000*SUM(Chips!V$3:AG$3)</f>
        <v>0</v>
      </c>
      <c r="W30" s="2">
        <f>1/1000000*SUM(Chips!W$3:AH$3)</f>
        <v>0</v>
      </c>
      <c r="X30" s="2">
        <f>1/1000000*SUM(Chips!X$3:AI$3)</f>
        <v>3.179E-3</v>
      </c>
      <c r="Y30" s="2">
        <f>1/1000000*SUM(Chips!Y$3:AJ$3)</f>
        <v>3.179E-3</v>
      </c>
      <c r="Z30" s="2">
        <f>1/1000000*SUM(Chips!Z$3:AK$3)</f>
        <v>3.179E-3</v>
      </c>
      <c r="AA30" s="2">
        <f>1/1000000*SUM(Chips!AA$3:AL$3)</f>
        <v>3.1949999999999999E-3</v>
      </c>
      <c r="AB30" s="2">
        <f>1/1000000*SUM(Chips!AB$3:AM$3)</f>
        <v>3.3149999999999998E-3</v>
      </c>
      <c r="AC30" s="2">
        <f>1/1000000*SUM(Chips!AC$3:AN$3)</f>
        <v>3.3149999999999998E-3</v>
      </c>
      <c r="AD30" s="2">
        <f>1/1000000*SUM(Chips!AD$3:AO$3)</f>
        <v>3.3149999999999998E-3</v>
      </c>
      <c r="AE30" s="2">
        <f>1/1000000*SUM(Chips!AE$3:AP$3)</f>
        <v>3.3149999999999998E-3</v>
      </c>
      <c r="AF30" s="2">
        <f>1/1000000*SUM(Chips!AF$3:AQ$3)</f>
        <v>3.3149999999999998E-3</v>
      </c>
      <c r="AG30" s="2">
        <f>1/1000000*SUM(Chips!AG$3:AR$3)</f>
        <v>3.3149999999999998E-3</v>
      </c>
      <c r="AH30" s="2">
        <f>1/1000000*SUM(Chips!AH$3:AS$3)</f>
        <v>3.3149999999999998E-3</v>
      </c>
      <c r="AI30" s="2">
        <f>1/1000000*SUM(Chips!AI$3:AT$3)</f>
        <v>3.4949999999999998E-3</v>
      </c>
      <c r="AJ30" s="2">
        <f>1/1000000*SUM(Chips!AJ$3:AU$3)</f>
        <v>2.2160000000000001E-3</v>
      </c>
      <c r="AK30" s="2">
        <f>1/1000000*SUM(Chips!AK$3:AV$3)</f>
        <v>2.2650000000000001E-3</v>
      </c>
      <c r="AL30" s="2">
        <f>1/1000000*SUM(Chips!AL$3:AW$3)</f>
        <v>2.5659999999999997E-3</v>
      </c>
      <c r="AM30" s="2">
        <f>1/1000000*SUM(Chips!AM$3:AX$3)</f>
        <v>5.1599999999999997E-3</v>
      </c>
      <c r="AN30" s="2">
        <f>1/1000000*SUM(Chips!AN$3:AY$3)</f>
        <v>5.0399999999999993E-3</v>
      </c>
      <c r="AO30" s="2">
        <f>1/1000000*SUM(Chips!AO$3:AZ$3)</f>
        <v>5.0629999999999998E-3</v>
      </c>
      <c r="AP30" s="2">
        <f>1/1000000*SUM(Chips!AP$3:BA$3)</f>
        <v>5.0629999999999998E-3</v>
      </c>
      <c r="AQ30" s="2">
        <f>1/1000000*SUM(Chips!AQ$3:BB$3)</f>
        <v>5.0629999999999998E-3</v>
      </c>
      <c r="AR30" s="2">
        <f>1/1000000*SUM(Chips!AR$3:BC$3)</f>
        <v>6.783E-3</v>
      </c>
      <c r="AS30" s="2">
        <f>1/1000000*SUM(Chips!AS$3:BD$3)</f>
        <v>9.1179999999999994E-3</v>
      </c>
      <c r="AT30" s="2">
        <f>1/1000000*SUM(Chips!AT$3:BE$3)</f>
        <v>1.0192999999999999E-2</v>
      </c>
      <c r="AU30" s="2">
        <f>1/1000000*SUM(Chips!AU$3:BF$3)</f>
        <v>1.1625999999999999E-2</v>
      </c>
      <c r="AV30" s="2">
        <f>1/1000000*SUM(Chips!AV$3:BG$3)</f>
        <v>1.0827999999999999E-2</v>
      </c>
      <c r="AW30" s="2">
        <f>1/1000000*SUM(Chips!AW$3:BH$3)</f>
        <v>1.0778999999999999E-2</v>
      </c>
      <c r="AX30" s="2">
        <f>1/1000000*SUM(Chips!AX$3:BI$3)</f>
        <v>1.0617999999999999E-2</v>
      </c>
      <c r="AY30" s="2">
        <f>1/1000000*SUM(Chips!AY$3:BJ$3)</f>
        <v>9.6209999999999993E-3</v>
      </c>
      <c r="AZ30" s="2">
        <f>1/1000000*SUM(Chips!AZ$3:BK$3)</f>
        <v>1.0079999999999999E-2</v>
      </c>
      <c r="BA30" s="2">
        <f>1/1000000*SUM(Chips!BA$3:BL$3)</f>
        <v>1.2941999999999999E-2</v>
      </c>
      <c r="BB30" s="2">
        <f>1/1000000*SUM(Chips!BB$3:BM$3)</f>
        <v>1.5729E-2</v>
      </c>
      <c r="BC30" s="2">
        <f>1/1000000*SUM(Chips!BC$3:BN$3)</f>
        <v>1.7342E-2</v>
      </c>
      <c r="BD30" s="2">
        <f>1/1000000*SUM(Chips!BD$3:BO$3)</f>
        <v>1.5621999999999999E-2</v>
      </c>
      <c r="BE30" s="2">
        <f>1/1000000*SUM(Chips!BE$3:BP$3)</f>
        <v>1.3287E-2</v>
      </c>
      <c r="BF30" s="2">
        <f>1/1000000*SUM(Chips!BF$3:BQ$3)</f>
        <v>1.2211999999999999E-2</v>
      </c>
      <c r="BG30" s="2">
        <f>1/1000000*SUM(Chips!BG$3:BR$3)</f>
        <v>1.2319E-2</v>
      </c>
      <c r="BH30" s="2">
        <f>1/1000000*SUM(Chips!BH$3:BS$3)</f>
        <v>1.1217E-2</v>
      </c>
      <c r="BI30" s="2">
        <f>1/1000000*SUM(Chips!BI$3:BT$3)</f>
        <v>1.1217E-2</v>
      </c>
      <c r="BJ30" s="2">
        <f>1/1000000*SUM(Chips!BJ$3:BU$3)</f>
        <v>1.1077E-2</v>
      </c>
      <c r="BK30" s="2">
        <f>1/1000000*SUM(Chips!BK$3:BV$3)</f>
        <v>1.2343999999999999E-2</v>
      </c>
      <c r="BL30" s="2">
        <f>1/1000000*SUM(Chips!BL$3:BW$3)</f>
        <v>1.1885E-2</v>
      </c>
      <c r="BM30" s="2">
        <f>1/1000000*SUM(Chips!BM$3:BX$3)</f>
        <v>8.9999999999999993E-3</v>
      </c>
      <c r="BN30" s="2">
        <f>1/1000000*SUM(Chips!BN$3:BY$3)</f>
        <v>6.2129999999999998E-3</v>
      </c>
      <c r="BO30" s="2">
        <f>1/1000000*SUM(Chips!BO$3:BZ$3)</f>
        <v>4.5999999999999999E-3</v>
      </c>
      <c r="BP30" s="2">
        <f>1/1000000*SUM(Chips!BP$3:CA$3)</f>
        <v>4.5999999999999999E-3</v>
      </c>
      <c r="BQ30" s="2">
        <f>1/1000000*SUM(Chips!BQ$3:CB$3)</f>
        <v>1.7328E-2</v>
      </c>
      <c r="BR30" s="2">
        <f>1/1000000*SUM(Chips!BR$3:CC$3)</f>
        <v>1.7328E-2</v>
      </c>
      <c r="BS30" s="2">
        <f>1/1000000*SUM(Chips!BS$3:CD$3)</f>
        <v>1.6253E-2</v>
      </c>
      <c r="BT30" s="2">
        <f>1/1000000*SUM(Chips!BT$3:CE$3)</f>
        <v>1.6253E-2</v>
      </c>
      <c r="BU30" s="2">
        <f>1/1000000*SUM(Chips!BU$3:CF$3)</f>
        <v>1.6253E-2</v>
      </c>
      <c r="BV30" s="2">
        <f>1/1000000*SUM(Chips!BV$3:CG$3)</f>
        <v>1.6253E-2</v>
      </c>
      <c r="BW30" s="2">
        <f>1/1000000*SUM(Chips!BW$3:CH$3)</f>
        <v>1.3372999999999999E-2</v>
      </c>
      <c r="BX30" s="2">
        <f>1/1000000*SUM(Chips!BX$3:CI$3)</f>
        <v>1.3639E-2</v>
      </c>
      <c r="BY30" s="2">
        <f>1/1000000*SUM(Chips!BY$3:CJ$3)</f>
        <v>1.4558999999999999E-2</v>
      </c>
      <c r="BZ30" s="2">
        <f>1/1000000*SUM(Chips!BZ$3:CK$3)</f>
        <v>1.6982999999999998E-2</v>
      </c>
      <c r="CA30" s="2">
        <f>1/1000000*SUM(Chips!CA$3:CL$3)</f>
        <v>1.6982999999999998E-2</v>
      </c>
      <c r="CB30" s="2">
        <f>1/1000000*SUM(Chips!CB$3:CM$3)</f>
        <v>2.2875E-2</v>
      </c>
      <c r="CC30" s="2">
        <f>1/1000000*SUM(Chips!CC$3:CN$3)</f>
        <v>2.0552999999999998E-2</v>
      </c>
      <c r="CD30" s="2">
        <f>1/1000000*SUM(Chips!CD$3:CO$3)</f>
        <v>2.1056999999999999E-2</v>
      </c>
      <c r="CE30" s="2">
        <f>1/1000000*SUM(Chips!CE$3:CP$3)</f>
        <v>2.0764999999999999E-2</v>
      </c>
      <c r="CF30" s="2">
        <f>1/1000000*SUM(Chips!CF$3:CQ$3)</f>
        <v>3.3791000000000002E-2</v>
      </c>
      <c r="CG30" s="2">
        <f>1/1000000*SUM(Chips!CG$3:CR$3)</f>
        <v>3.3791000000000002E-2</v>
      </c>
      <c r="CH30" s="2">
        <f>1/1000000*SUM(Chips!CH$3:CS$3)</f>
        <v>4.6343999999999996E-2</v>
      </c>
      <c r="CI30" s="2">
        <f>1/1000000*SUM(Chips!CI$3:CT$3)</f>
        <v>5.0344E-2</v>
      </c>
      <c r="CJ30" s="2">
        <f>1/1000000*SUM(Chips!CJ$3:CU$3)</f>
        <v>5.0077999999999998E-2</v>
      </c>
      <c r="CK30" s="2">
        <f>1/1000000*SUM(Chips!CK$3:CV$3)</f>
        <v>4.9591999999999997E-2</v>
      </c>
      <c r="CL30" s="2">
        <f>1/1000000*SUM(Chips!CL$3:CW$3)</f>
        <v>4.7847999999999995E-2</v>
      </c>
      <c r="CM30" s="2">
        <f>1/1000000*SUM(Chips!CM$3:CX$3)</f>
        <v>5.1376999999999999E-2</v>
      </c>
      <c r="CN30" s="2">
        <f>1/1000000*SUM(Chips!CN$3:CY$3)</f>
        <v>4.7196999999999996E-2</v>
      </c>
      <c r="CO30" s="2">
        <f>1/1000000*SUM(Chips!CO$3:CZ$3)</f>
        <v>3.9974999999999997E-2</v>
      </c>
      <c r="CP30" s="2">
        <f>1/1000000*SUM(Chips!CP$3:DA$3)</f>
        <v>3.9802999999999998E-2</v>
      </c>
      <c r="CQ30" s="2">
        <f>1/1000000*SUM(Chips!CQ$3:DB$3)</f>
        <v>4.2924999999999998E-2</v>
      </c>
      <c r="CR30" s="2">
        <f>1/1000000*SUM(Chips!CR$3:DC$3)</f>
        <v>3.7818999999999998E-2</v>
      </c>
      <c r="CS30" s="2">
        <f>1/1000000*SUM(Chips!CS$3:DD$3)</f>
        <v>3.9557999999999996E-2</v>
      </c>
      <c r="CT30" s="2">
        <f>1/1000000*SUM(Chips!CT$3:DE$3)</f>
        <v>2.742E-2</v>
      </c>
      <c r="CU30" s="2">
        <f>1/1000000*SUM(Chips!CU$3:DF$3)</f>
        <v>2.4662E-2</v>
      </c>
      <c r="CV30" s="2">
        <f>1/1000000*SUM(Chips!CV$3:DG$3)</f>
        <v>3.3153999999999996E-2</v>
      </c>
      <c r="CW30" s="2">
        <f>1/1000000*SUM(Chips!CW$3:DH$3)</f>
        <v>3.5400000000000001E-2</v>
      </c>
      <c r="CX30" s="2">
        <f>1/1000000*SUM(Chips!CX$3:DI$3)</f>
        <v>3.5220000000000001E-2</v>
      </c>
      <c r="CY30" s="2">
        <f>1/1000000*SUM(Chips!CY$3:DJ$3)</f>
        <v>3.6248999999999997E-2</v>
      </c>
      <c r="CZ30" s="2">
        <f>1/1000000*SUM(Chips!CZ$3:DK$3)</f>
        <v>3.5736999999999998E-2</v>
      </c>
      <c r="DA30" s="2">
        <f>1/1000000*SUM(Chips!DA$3:DL$3)</f>
        <v>3.4660999999999997E-2</v>
      </c>
      <c r="DB30" s="2">
        <f>1/1000000*SUM(Chips!DB$3:DM$3)</f>
        <v>3.6932E-2</v>
      </c>
      <c r="DC30" s="2">
        <f>1/1000000*SUM(Chips!DC$3:DN$3)</f>
        <v>3.5019000000000002E-2</v>
      </c>
      <c r="DD30" s="2">
        <f>1/1000000*SUM(Chips!DD$3:DO$3)</f>
        <v>2.8302999999999998E-2</v>
      </c>
      <c r="DE30" s="2">
        <f>1/1000000*SUM(Chips!DE$3:DP$3)</f>
        <v>2.6630999999999998E-2</v>
      </c>
      <c r="DF30" s="2">
        <f>1/1000000*SUM(Chips!DF$3:DQ$3)</f>
        <v>2.6216E-2</v>
      </c>
      <c r="DG30" s="2">
        <f>1/1000000*SUM(Chips!DG$3:DR$3)</f>
        <v>3.4085999999999998E-2</v>
      </c>
      <c r="DH30" s="2">
        <f>1/1000000*SUM(Chips!DH$3:DS$3)</f>
        <v>2.6980999999999998E-2</v>
      </c>
      <c r="DI30" s="2">
        <f>1/1000000*SUM(Chips!DI$3:DT$3)</f>
        <v>2.7407999999999998E-2</v>
      </c>
      <c r="DJ30" s="2">
        <f>1/1000000*SUM(Chips!DJ$3:DU$3)</f>
        <v>2.7585999999999999E-2</v>
      </c>
      <c r="DK30" s="2">
        <f>1/1000000*SUM(Chips!DK$3:DV$3)</f>
        <v>2.3028E-2</v>
      </c>
      <c r="DL30" s="2">
        <f>1/1000000*SUM(Chips!DL$3:DW$3)</f>
        <v>2.2376999999999998E-2</v>
      </c>
      <c r="DM30" s="2">
        <f>1/1000000*SUM(Chips!DM$3:DX$3)</f>
        <v>2.1988999999999998E-2</v>
      </c>
      <c r="DN30" s="2">
        <f>1/1000000*SUM(Chips!DN$3:DY$3)</f>
        <v>1.9386E-2</v>
      </c>
      <c r="DO30" s="2">
        <f>1/1000000*SUM(Chips!DO$3:DZ$3)</f>
        <v>1.7984E-2</v>
      </c>
      <c r="DP30" s="2">
        <f>1/1000000*SUM(Chips!DP$3:EA$3)</f>
        <v>1.7186E-2</v>
      </c>
      <c r="DQ30" s="2">
        <f>1/1000000*SUM(Chips!DQ$3:EB$3)</f>
        <v>2.5284999999999998E-2</v>
      </c>
      <c r="DR30" s="2">
        <f>1/1000000*SUM(Chips!DR$3:EC$3)</f>
        <v>2.5284999999999998E-2</v>
      </c>
      <c r="DS30" s="2">
        <f>1/1000000*SUM(Chips!DS$3:ED$3)</f>
        <v>2.0164999999999999E-2</v>
      </c>
      <c r="DT30" s="2">
        <f>1/1000000*SUM(Chips!DT$3:EE$3)</f>
        <v>2.2329999999999999E-2</v>
      </c>
      <c r="DU30" s="2">
        <f>1/1000000*SUM(Chips!DU$3:EF$3)</f>
        <v>2.1961999999999999E-2</v>
      </c>
      <c r="DV30" s="2">
        <f>1/1000000*SUM(Chips!DV$3:EG$3)</f>
        <v>2.4847999999999999E-2</v>
      </c>
      <c r="DW30" s="2">
        <f>1/1000000*SUM(Chips!DW$3:EH$3)</f>
        <v>2.4847999999999999E-2</v>
      </c>
      <c r="DX30" s="2">
        <f>1/1000000*SUM(Chips!DX$3:EI$3)</f>
        <v>2.5523999999999998E-2</v>
      </c>
      <c r="DY30" s="2">
        <f>1/1000000*SUM(Chips!DY$3:EJ$3)</f>
        <v>2.4219999999999998E-2</v>
      </c>
      <c r="DZ30" s="2">
        <f>1/1000000*SUM(Chips!DZ$3:EK$3)</f>
        <v>2.5859E-2</v>
      </c>
      <c r="EA30" s="2">
        <f>1/1000000*SUM(Chips!EA$3:EL$3)</f>
        <v>3.6409999999999998E-2</v>
      </c>
      <c r="EB30" s="2">
        <f>1/1000000*SUM(Chips!EB$3:EM$3)</f>
        <v>3.8994999999999995E-2</v>
      </c>
      <c r="EC30" s="2">
        <f>1/1000000*SUM(Chips!EC$3:EN$3)</f>
        <v>3.2376999999999996E-2</v>
      </c>
      <c r="ED30" s="2">
        <f>1/1000000*SUM(Chips!ED$3:EO$3)</f>
        <v>3.3538999999999999E-2</v>
      </c>
      <c r="EE30" s="2">
        <f>1/1000000*SUM(Chips!EE$3:EP$3)</f>
        <v>3.4928000000000001E-2</v>
      </c>
      <c r="EF30" s="2">
        <f>1/1000000*SUM(Chips!EF$3:EQ$3)</f>
        <v>3.1565999999999997E-2</v>
      </c>
      <c r="EG30" s="2">
        <f>1/1000000*SUM(Chips!EG$3:ER$3)</f>
        <v>2.8826999999999998E-2</v>
      </c>
      <c r="EH30" s="2">
        <f>1/1000000*SUM(Chips!EH$3:ES$3)</f>
        <v>2.7654999999999999E-2</v>
      </c>
      <c r="EI30" s="2">
        <f>1/1000000*SUM(Chips!EI$3:ET$3)</f>
        <v>2.9932E-2</v>
      </c>
      <c r="EJ30" s="2">
        <f>1/1000000*SUM(Chips!EJ$3:EU$3)</f>
        <v>2.9073999999999999E-2</v>
      </c>
      <c r="EK30" s="2">
        <f>1/1000000*SUM(Chips!EK$3:EV$3)</f>
        <v>3.7267000000000002E-2</v>
      </c>
      <c r="EL30" s="2">
        <f>1/1000000*SUM(Chips!EL$3:EW$3)</f>
        <v>3.5713999999999996E-2</v>
      </c>
      <c r="EM30" s="2">
        <f>1/1000000*SUM(Chips!EM$3:EX$3)</f>
        <v>5.0277999999999996E-2</v>
      </c>
      <c r="EN30" s="2">
        <f>1/1000000*SUM(Chips!EN$3:EY$3)</f>
        <v>6.9568999999999992E-2</v>
      </c>
      <c r="EO30" s="2">
        <f>1/1000000*SUM(Chips!EO$3:EZ$3)</f>
        <v>9.5977999999999994E-2</v>
      </c>
      <c r="EP30" s="2">
        <f>1/1000000*SUM(Chips!EP$3:FA$3)</f>
        <v>9.5911999999999997E-2</v>
      </c>
      <c r="EQ30" s="2">
        <f>1/1000000*SUM(Chips!EQ$3:FB$3)</f>
        <v>9.8158999999999996E-2</v>
      </c>
      <c r="ER30" s="2">
        <f>1/1000000*SUM(Chips!ER$3:FC$3)</f>
        <v>0.13868</v>
      </c>
      <c r="ES30" s="2">
        <f>1/1000000*SUM(Chips!ES$3:FD$3)</f>
        <v>0.154446</v>
      </c>
      <c r="ET30" s="2">
        <f>1/1000000*SUM(Chips!ET$3:FE$3)</f>
        <v>0.15235399999999999</v>
      </c>
      <c r="EU30" s="2">
        <f>1/1000000*SUM(Chips!EU$3:FF$3)</f>
        <v>0.150284</v>
      </c>
      <c r="EV30" s="2">
        <f>1/1000000*SUM(Chips!EV$3:FG$3)</f>
        <v>0.15001100000000001</v>
      </c>
      <c r="EW30" s="2">
        <f>1/1000000*SUM(Chips!EW$3:FH$3)</f>
        <v>0.14169199999999998</v>
      </c>
      <c r="EX30" s="2">
        <f>1/1000000*SUM(Chips!EX$3:FI$3)</f>
        <v>0.14399099999999998</v>
      </c>
      <c r="EY30" s="2">
        <f>1/1000000*SUM(Chips!EY$3:FJ$3)</f>
        <v>0.11992399999999999</v>
      </c>
      <c r="EZ30" s="2">
        <f>1/1000000*SUM(Chips!EZ$3:FK$3)</f>
        <v>9.7641999999999993E-2</v>
      </c>
      <c r="FA30" s="2">
        <f>1/1000000*SUM(Chips!FA$3:FL$3)</f>
        <v>7.4105999999999991E-2</v>
      </c>
      <c r="FB30" s="2">
        <f>1/1000000*SUM(Chips!FB$3:FM$3)</f>
        <v>7.7650999999999998E-2</v>
      </c>
      <c r="FC30" s="2">
        <f>1/1000000*SUM(Chips!FC$3:FN$3)</f>
        <v>7.0067999999999991E-2</v>
      </c>
      <c r="FD30" s="2">
        <f>1/1000000*SUM(Chips!FD$3:FO$3)</f>
        <v>2.9443999999999998E-2</v>
      </c>
      <c r="FE30" s="2">
        <f>1/1000000*SUM(Chips!FE$3:FP$3)</f>
        <v>1.3819999999999999E-2</v>
      </c>
      <c r="FF30" s="2">
        <f>1/1000000*SUM(Chips!FF$3:FQ$3)</f>
        <v>1.3786999999999999E-2</v>
      </c>
      <c r="FG30" s="2">
        <f>1/1000000*SUM(Chips!FG$3:FR$3)</f>
        <v>1.8473E-2</v>
      </c>
      <c r="FH30" s="2">
        <f>1/1000000*SUM(Chips!FH$3:FS$3)</f>
        <v>2.2248999999999998E-2</v>
      </c>
      <c r="FI30" s="2">
        <f>1/1000000*SUM(Chips!FI$3:FT$3)</f>
        <v>2.5367999999999998E-2</v>
      </c>
      <c r="FJ30" s="2">
        <f>1/1000000*SUM(Chips!FJ$3:FU$3)</f>
        <v>2.3377999999999999E-2</v>
      </c>
      <c r="FK30" s="2">
        <f>1/1000000*SUM(Chips!FK$3:FV$3)</f>
        <v>2.2262000000000001E-2</v>
      </c>
      <c r="FL30" s="2">
        <f>1/1000000*SUM(Chips!FL$3:FW$3)</f>
        <v>2.7594E-2</v>
      </c>
      <c r="FM30" s="2">
        <f>1/1000000*SUM(Chips!FM$3:FX$3)</f>
        <v>2.3172999999999999E-2</v>
      </c>
      <c r="FN30" s="2">
        <f>1/1000000*SUM(Chips!FN$3:FY$3)</f>
        <v>1.8532E-2</v>
      </c>
    </row>
    <row r="31" spans="1:170">
      <c r="A31" t="str">
        <f>Pellets!A$4</f>
        <v>ExtraEU</v>
      </c>
      <c r="B31" s="2">
        <f>1/1000000*SUM(Chips!B$4:M$4)</f>
        <v>0</v>
      </c>
      <c r="C31" s="2">
        <f>1/1000000*SUM(Chips!C$4:N$4)</f>
        <v>0</v>
      </c>
      <c r="D31" s="2">
        <f>1/1000000*SUM(Chips!D$4:O$4)</f>
        <v>0</v>
      </c>
      <c r="E31" s="2">
        <f>1/1000000*SUM(Chips!E$4:P$4)</f>
        <v>0</v>
      </c>
      <c r="F31" s="2">
        <f>1/1000000*SUM(Chips!F$4:Q$4)</f>
        <v>0</v>
      </c>
      <c r="G31" s="2">
        <f>1/1000000*SUM(Chips!G$4:R$4)</f>
        <v>0</v>
      </c>
      <c r="H31" s="2">
        <f>1/1000000*SUM(Chips!H$4:S$4)</f>
        <v>0</v>
      </c>
      <c r="I31" s="2">
        <f>1/1000000*SUM(Chips!I$4:T$4)</f>
        <v>0</v>
      </c>
      <c r="J31" s="2">
        <f>1/1000000*SUM(Chips!J$4:U$4)</f>
        <v>0</v>
      </c>
      <c r="K31" s="2">
        <f>1/1000000*SUM(Chips!K$4:V$4)</f>
        <v>0</v>
      </c>
      <c r="L31" s="2">
        <f>1/1000000*SUM(Chips!L$4:W$4)</f>
        <v>0</v>
      </c>
      <c r="M31" s="2">
        <f>1/1000000*SUM(Chips!M$4:X$4)</f>
        <v>0</v>
      </c>
      <c r="N31" s="2">
        <f>1/1000000*SUM(Chips!N$4:Y$4)</f>
        <v>0</v>
      </c>
      <c r="O31" s="2">
        <f>1/1000000*SUM(Chips!O$4:Z$4)</f>
        <v>0</v>
      </c>
      <c r="P31" s="2">
        <f>1/1000000*SUM(Chips!P$4:AA$4)</f>
        <v>0</v>
      </c>
      <c r="Q31" s="2">
        <f>1/1000000*SUM(Chips!Q$4:AB$4)</f>
        <v>0</v>
      </c>
      <c r="R31" s="2">
        <f>1/1000000*SUM(Chips!R$4:AC$4)</f>
        <v>0</v>
      </c>
      <c r="S31" s="2">
        <f>1/1000000*SUM(Chips!S$4:AD$4)</f>
        <v>0</v>
      </c>
      <c r="T31" s="2">
        <f>1/1000000*SUM(Chips!T$4:AE$4)</f>
        <v>0</v>
      </c>
      <c r="U31" s="2">
        <f>1/1000000*SUM(Chips!U$4:AF$4)</f>
        <v>0</v>
      </c>
      <c r="V31" s="2">
        <f>1/1000000*SUM(Chips!V$4:AG$4)</f>
        <v>0</v>
      </c>
      <c r="W31" s="2">
        <f>1/1000000*SUM(Chips!W$4:AH$4)</f>
        <v>0</v>
      </c>
      <c r="X31" s="2">
        <f>1/1000000*SUM(Chips!X$4:AI$4)</f>
        <v>0</v>
      </c>
      <c r="Y31" s="2">
        <f>1/1000000*SUM(Chips!Y$4:AJ$4)</f>
        <v>0</v>
      </c>
      <c r="Z31" s="2">
        <f>1/1000000*SUM(Chips!Z$4:AK$4)</f>
        <v>0</v>
      </c>
      <c r="AA31" s="2">
        <f>1/1000000*SUM(Chips!AA$4:AL$4)</f>
        <v>0</v>
      </c>
      <c r="AB31" s="2">
        <f>1/1000000*SUM(Chips!AB$4:AM$4)</f>
        <v>0</v>
      </c>
      <c r="AC31" s="2">
        <f>1/1000000*SUM(Chips!AC$4:AN$4)</f>
        <v>0</v>
      </c>
      <c r="AD31" s="2">
        <f>1/1000000*SUM(Chips!AD$4:AO$4)</f>
        <v>0</v>
      </c>
      <c r="AE31" s="2">
        <f>1/1000000*SUM(Chips!AE$4:AP$4)</f>
        <v>0</v>
      </c>
      <c r="AF31" s="2">
        <f>1/1000000*SUM(Chips!AF$4:AQ$4)</f>
        <v>0</v>
      </c>
      <c r="AG31" s="2">
        <f>1/1000000*SUM(Chips!AG$4:AR$4)</f>
        <v>0</v>
      </c>
      <c r="AH31" s="2">
        <f>1/1000000*SUM(Chips!AH$4:AS$4)</f>
        <v>0</v>
      </c>
      <c r="AI31" s="2">
        <f>1/1000000*SUM(Chips!AI$4:AT$4)</f>
        <v>0</v>
      </c>
      <c r="AJ31" s="2">
        <f>1/1000000*SUM(Chips!AJ$4:AU$4)</f>
        <v>0</v>
      </c>
      <c r="AK31" s="2">
        <f>1/1000000*SUM(Chips!AK$4:AV$4)</f>
        <v>0</v>
      </c>
      <c r="AL31" s="2">
        <f>1/1000000*SUM(Chips!AL$4:AW$4)</f>
        <v>0</v>
      </c>
      <c r="AM31" s="2">
        <f>1/1000000*SUM(Chips!AM$4:AX$4)</f>
        <v>0</v>
      </c>
      <c r="AN31" s="2">
        <f>1/1000000*SUM(Chips!AN$4:AY$4)</f>
        <v>0</v>
      </c>
      <c r="AO31" s="2">
        <f>1/1000000*SUM(Chips!AO$4:AZ$4)</f>
        <v>0</v>
      </c>
      <c r="AP31" s="2">
        <f>1/1000000*SUM(Chips!AP$4:BA$4)</f>
        <v>0</v>
      </c>
      <c r="AQ31" s="2">
        <f>1/1000000*SUM(Chips!AQ$4:BB$4)</f>
        <v>0</v>
      </c>
      <c r="AR31" s="2">
        <f>1/1000000*SUM(Chips!AR$4:BC$4)</f>
        <v>0</v>
      </c>
      <c r="AS31" s="2">
        <f>1/1000000*SUM(Chips!AS$4:BD$4)</f>
        <v>0</v>
      </c>
      <c r="AT31" s="2">
        <f>1/1000000*SUM(Chips!AT$4:BE$4)</f>
        <v>0</v>
      </c>
      <c r="AU31" s="2">
        <f>1/1000000*SUM(Chips!AU$4:BF$4)</f>
        <v>0</v>
      </c>
      <c r="AV31" s="2">
        <f>1/1000000*SUM(Chips!AV$4:BG$4)</f>
        <v>0</v>
      </c>
      <c r="AW31" s="2">
        <f>1/1000000*SUM(Chips!AW$4:BH$4)</f>
        <v>0</v>
      </c>
      <c r="AX31" s="2">
        <f>1/1000000*SUM(Chips!AX$4:BI$4)</f>
        <v>0</v>
      </c>
      <c r="AY31" s="2">
        <f>1/1000000*SUM(Chips!AY$4:BJ$4)</f>
        <v>2.9999999999999997E-4</v>
      </c>
      <c r="AZ31" s="2">
        <f>1/1000000*SUM(Chips!AZ$4:BK$4)</f>
        <v>2.9999999999999997E-4</v>
      </c>
      <c r="BA31" s="2">
        <f>1/1000000*SUM(Chips!BA$4:BL$4)</f>
        <v>2.9999999999999997E-4</v>
      </c>
      <c r="BB31" s="2">
        <f>1/1000000*SUM(Chips!BB$4:BM$4)</f>
        <v>2.9999999999999997E-4</v>
      </c>
      <c r="BC31" s="2">
        <f>1/1000000*SUM(Chips!BC$4:BN$4)</f>
        <v>2.9999999999999997E-4</v>
      </c>
      <c r="BD31" s="2">
        <f>1/1000000*SUM(Chips!BD$4:BO$4)</f>
        <v>2.9999999999999997E-4</v>
      </c>
      <c r="BE31" s="2">
        <f>1/1000000*SUM(Chips!BE$4:BP$4)</f>
        <v>2.9999999999999997E-4</v>
      </c>
      <c r="BF31" s="2">
        <f>1/1000000*SUM(Chips!BF$4:BQ$4)</f>
        <v>2.9999999999999997E-4</v>
      </c>
      <c r="BG31" s="2">
        <f>1/1000000*SUM(Chips!BG$4:BR$4)</f>
        <v>7.6199999999999998E-4</v>
      </c>
      <c r="BH31" s="2">
        <f>1/1000000*SUM(Chips!BH$4:BS$4)</f>
        <v>2.1189999999999998E-3</v>
      </c>
      <c r="BI31" s="2">
        <f>1/1000000*SUM(Chips!BI$4:BT$4)</f>
        <v>2.1189999999999998E-3</v>
      </c>
      <c r="BJ31" s="2">
        <f>1/1000000*SUM(Chips!BJ$4:BU$4)</f>
        <v>2.1189999999999998E-3</v>
      </c>
      <c r="BK31" s="2">
        <f>1/1000000*SUM(Chips!BK$4:BV$4)</f>
        <v>1.8189999999999999E-3</v>
      </c>
      <c r="BL31" s="2">
        <f>1/1000000*SUM(Chips!BL$4:BW$4)</f>
        <v>1.8189999999999999E-3</v>
      </c>
      <c r="BM31" s="2">
        <f>1/1000000*SUM(Chips!BM$4:BX$4)</f>
        <v>1.8189999999999999E-3</v>
      </c>
      <c r="BN31" s="2">
        <f>1/1000000*SUM(Chips!BN$4:BY$4)</f>
        <v>1.8189999999999999E-3</v>
      </c>
      <c r="BO31" s="2">
        <f>1/1000000*SUM(Chips!BO$4:BZ$4)</f>
        <v>1.8189999999999999E-3</v>
      </c>
      <c r="BP31" s="2">
        <f>1/1000000*SUM(Chips!BP$4:CA$4)</f>
        <v>1.8189999999999999E-3</v>
      </c>
      <c r="BQ31" s="2">
        <f>1/1000000*SUM(Chips!BQ$4:CB$4)</f>
        <v>1.8189999999999999E-3</v>
      </c>
      <c r="BR31" s="2">
        <f>1/1000000*SUM(Chips!BR$4:CC$4)</f>
        <v>1.8189999999999999E-3</v>
      </c>
      <c r="BS31" s="2">
        <f>1/1000000*SUM(Chips!BS$4:CD$4)</f>
        <v>1.3569999999999999E-3</v>
      </c>
      <c r="BT31" s="2">
        <f>1/1000000*SUM(Chips!BT$4:CE$4)</f>
        <v>0</v>
      </c>
      <c r="BU31" s="2">
        <f>1/1000000*SUM(Chips!BU$4:CF$4)</f>
        <v>0</v>
      </c>
      <c r="BV31" s="2">
        <f>1/1000000*SUM(Chips!BV$4:CG$4)</f>
        <v>0</v>
      </c>
      <c r="BW31" s="2">
        <f>1/1000000*SUM(Chips!BW$4:CH$4)</f>
        <v>0</v>
      </c>
      <c r="BX31" s="2">
        <f>1/1000000*SUM(Chips!BX$4:CI$4)</f>
        <v>9.1799999999999998E-4</v>
      </c>
      <c r="BY31" s="2">
        <f>1/1000000*SUM(Chips!BY$4:CJ$4)</f>
        <v>9.1799999999999998E-4</v>
      </c>
      <c r="BZ31" s="2">
        <f>1/1000000*SUM(Chips!BZ$4:CK$4)</f>
        <v>9.1799999999999998E-4</v>
      </c>
      <c r="CA31" s="2">
        <f>1/1000000*SUM(Chips!CA$4:CL$4)</f>
        <v>9.1799999999999998E-4</v>
      </c>
      <c r="CB31" s="2">
        <f>1/1000000*SUM(Chips!CB$4:CM$4)</f>
        <v>9.1799999999999998E-4</v>
      </c>
      <c r="CC31" s="2">
        <f>1/1000000*SUM(Chips!CC$4:CN$4)</f>
        <v>9.1799999999999998E-4</v>
      </c>
      <c r="CD31" s="2">
        <f>1/1000000*SUM(Chips!CD$4:CO$4)</f>
        <v>9.1799999999999998E-4</v>
      </c>
      <c r="CE31" s="2">
        <f>1/1000000*SUM(Chips!CE$4:CP$4)</f>
        <v>9.1799999999999998E-4</v>
      </c>
      <c r="CF31" s="2">
        <f>1/1000000*SUM(Chips!CF$4:CQ$4)</f>
        <v>9.1799999999999998E-4</v>
      </c>
      <c r="CG31" s="2">
        <f>1/1000000*SUM(Chips!CG$4:CR$4)</f>
        <v>9.1799999999999998E-4</v>
      </c>
      <c r="CH31" s="2">
        <f>1/1000000*SUM(Chips!CH$4:CS$4)</f>
        <v>9.1799999999999998E-4</v>
      </c>
      <c r="CI31" s="2">
        <f>1/1000000*SUM(Chips!CI$4:CT$4)</f>
        <v>9.1799999999999998E-4</v>
      </c>
      <c r="CJ31" s="2">
        <f>1/1000000*SUM(Chips!CJ$4:CU$4)</f>
        <v>0</v>
      </c>
      <c r="CK31" s="2">
        <f>1/1000000*SUM(Chips!CK$4:CV$4)</f>
        <v>1.624E-3</v>
      </c>
      <c r="CL31" s="2">
        <f>1/1000000*SUM(Chips!CL$4:CW$4)</f>
        <v>1.624E-3</v>
      </c>
      <c r="CM31" s="2">
        <f>1/1000000*SUM(Chips!CM$4:CX$4)</f>
        <v>1.624E-3</v>
      </c>
      <c r="CN31" s="2">
        <f>1/1000000*SUM(Chips!CN$4:CY$4)</f>
        <v>1.624E-3</v>
      </c>
      <c r="CO31" s="2">
        <f>1/1000000*SUM(Chips!CO$4:CZ$4)</f>
        <v>1.4168999999999999E-2</v>
      </c>
      <c r="CP31" s="2">
        <f>1/1000000*SUM(Chips!CP$4:DA$4)</f>
        <v>1.6548999999999998E-2</v>
      </c>
      <c r="CQ31" s="2">
        <f>1/1000000*SUM(Chips!CQ$4:DB$4)</f>
        <v>1.8998999999999999E-2</v>
      </c>
      <c r="CR31" s="2">
        <f>1/1000000*SUM(Chips!CR$4:DC$4)</f>
        <v>2.1446E-2</v>
      </c>
      <c r="CS31" s="2">
        <f>1/1000000*SUM(Chips!CS$4:DD$4)</f>
        <v>2.1870999999999998E-2</v>
      </c>
      <c r="CT31" s="2">
        <f>1/1000000*SUM(Chips!CT$4:DE$4)</f>
        <v>2.1870999999999998E-2</v>
      </c>
      <c r="CU31" s="2">
        <f>1/1000000*SUM(Chips!CU$4:DF$4)</f>
        <v>2.2831000000000001E-2</v>
      </c>
      <c r="CV31" s="2">
        <f>1/1000000*SUM(Chips!CV$4:DG$4)</f>
        <v>2.3330999999999998E-2</v>
      </c>
      <c r="CW31" s="2">
        <f>1/1000000*SUM(Chips!CW$4:DH$4)</f>
        <v>2.9433999999999998E-2</v>
      </c>
      <c r="CX31" s="2">
        <f>1/1000000*SUM(Chips!CX$4:DI$4)</f>
        <v>2.9433999999999998E-2</v>
      </c>
      <c r="CY31" s="2">
        <f>1/1000000*SUM(Chips!CY$4:DJ$4)</f>
        <v>3.1133999999999998E-2</v>
      </c>
      <c r="CZ31" s="2">
        <f>1/1000000*SUM(Chips!CZ$4:DK$4)</f>
        <v>3.6510000000000001E-2</v>
      </c>
      <c r="DA31" s="2">
        <f>1/1000000*SUM(Chips!DA$4:DL$4)</f>
        <v>3.3612999999999997E-2</v>
      </c>
      <c r="DB31" s="2">
        <f>1/1000000*SUM(Chips!DB$4:DM$4)</f>
        <v>3.1857999999999997E-2</v>
      </c>
      <c r="DC31" s="2">
        <f>1/1000000*SUM(Chips!DC$4:DN$4)</f>
        <v>2.9408E-2</v>
      </c>
      <c r="DD31" s="2">
        <f>1/1000000*SUM(Chips!DD$4:DO$4)</f>
        <v>2.6960999999999999E-2</v>
      </c>
      <c r="DE31" s="2">
        <f>1/1000000*SUM(Chips!DE$4:DP$4)</f>
        <v>2.6535999999999997E-2</v>
      </c>
      <c r="DF31" s="2">
        <f>1/1000000*SUM(Chips!DF$4:DQ$4)</f>
        <v>2.6535999999999997E-2</v>
      </c>
      <c r="DG31" s="2">
        <f>1/1000000*SUM(Chips!DG$4:DR$4)</f>
        <v>2.5575999999999998E-2</v>
      </c>
      <c r="DH31" s="2">
        <f>1/1000000*SUM(Chips!DH$4:DS$4)</f>
        <v>2.5075999999999998E-2</v>
      </c>
      <c r="DI31" s="2">
        <f>1/1000000*SUM(Chips!DI$4:DT$4)</f>
        <v>2.1832000000000001E-2</v>
      </c>
      <c r="DJ31" s="2">
        <f>1/1000000*SUM(Chips!DJ$4:DU$4)</f>
        <v>2.1832000000000001E-2</v>
      </c>
      <c r="DK31" s="2">
        <f>1/1000000*SUM(Chips!DK$4:DV$4)</f>
        <v>2.0132000000000001E-2</v>
      </c>
      <c r="DL31" s="2">
        <f>1/1000000*SUM(Chips!DL$4:DW$4)</f>
        <v>1.4756E-2</v>
      </c>
      <c r="DM31" s="2">
        <f>1/1000000*SUM(Chips!DM$4:DX$4)</f>
        <v>5.1079999999999997E-3</v>
      </c>
      <c r="DN31" s="2">
        <f>1/1000000*SUM(Chips!DN$4:DY$4)</f>
        <v>4.483E-3</v>
      </c>
      <c r="DO31" s="2">
        <f>1/1000000*SUM(Chips!DO$4:DZ$4)</f>
        <v>4.483E-3</v>
      </c>
      <c r="DP31" s="2">
        <f>1/1000000*SUM(Chips!DP$4:EA$4)</f>
        <v>4.483E-3</v>
      </c>
      <c r="DQ31" s="2">
        <f>1/1000000*SUM(Chips!DQ$4:EB$4)</f>
        <v>4.483E-3</v>
      </c>
      <c r="DR31" s="2">
        <f>1/1000000*SUM(Chips!DR$4:EC$4)</f>
        <v>4.483E-3</v>
      </c>
      <c r="DS31" s="2">
        <f>1/1000000*SUM(Chips!DS$4:ED$4)</f>
        <v>4.483E-3</v>
      </c>
      <c r="DT31" s="2">
        <f>1/1000000*SUM(Chips!DT$4:EE$4)</f>
        <v>4.483E-3</v>
      </c>
      <c r="DU31" s="2">
        <f>1/1000000*SUM(Chips!DU$4:EF$4)</f>
        <v>0</v>
      </c>
      <c r="DV31" s="2">
        <f>1/1000000*SUM(Chips!DV$4:EG$4)</f>
        <v>0</v>
      </c>
      <c r="DW31" s="2">
        <f>1/1000000*SUM(Chips!DW$4:EH$4)</f>
        <v>0</v>
      </c>
      <c r="DX31" s="2">
        <f>1/1000000*SUM(Chips!DX$4:EI$4)</f>
        <v>0</v>
      </c>
      <c r="DY31" s="2">
        <f>1/1000000*SUM(Chips!DY$4:EJ$4)</f>
        <v>0</v>
      </c>
      <c r="DZ31" s="2">
        <f>1/1000000*SUM(Chips!DZ$4:EK$4)</f>
        <v>0</v>
      </c>
      <c r="EA31" s="2">
        <f>1/1000000*SUM(Chips!EA$4:EL$4)</f>
        <v>0</v>
      </c>
      <c r="EB31" s="2">
        <f>1/1000000*SUM(Chips!EB$4:EM$4)</f>
        <v>0</v>
      </c>
      <c r="EC31" s="2">
        <f>1/1000000*SUM(Chips!EC$4:EN$4)</f>
        <v>0</v>
      </c>
      <c r="ED31" s="2">
        <f>1/1000000*SUM(Chips!ED$4:EO$4)</f>
        <v>0</v>
      </c>
      <c r="EE31" s="2">
        <f>1/1000000*SUM(Chips!EE$4:EP$4)</f>
        <v>1.8E-3</v>
      </c>
      <c r="EF31" s="2">
        <f>1/1000000*SUM(Chips!EF$4:EQ$4)</f>
        <v>1.8E-3</v>
      </c>
      <c r="EG31" s="2">
        <f>1/1000000*SUM(Chips!EG$4:ER$4)</f>
        <v>1.8E-3</v>
      </c>
      <c r="EH31" s="2">
        <f>1/1000000*SUM(Chips!EH$4:ES$4)</f>
        <v>1.8E-3</v>
      </c>
      <c r="EI31" s="2">
        <f>1/1000000*SUM(Chips!EI$4:ET$4)</f>
        <v>1.8E-3</v>
      </c>
      <c r="EJ31" s="2">
        <f>1/1000000*SUM(Chips!EJ$4:EU$4)</f>
        <v>1.8E-3</v>
      </c>
      <c r="EK31" s="2">
        <f>1/1000000*SUM(Chips!EK$4:EV$4)</f>
        <v>1.8E-3</v>
      </c>
      <c r="EL31" s="2">
        <f>1/1000000*SUM(Chips!EL$4:EW$4)</f>
        <v>1.8E-3</v>
      </c>
      <c r="EM31" s="2">
        <f>1/1000000*SUM(Chips!EM$4:EX$4)</f>
        <v>1.8E-3</v>
      </c>
      <c r="EN31" s="2">
        <f>1/1000000*SUM(Chips!EN$4:EY$4)</f>
        <v>1.8E-3</v>
      </c>
      <c r="EO31" s="2">
        <f>1/1000000*SUM(Chips!EO$4:EZ$4)</f>
        <v>2.49E-3</v>
      </c>
      <c r="EP31" s="2">
        <f>1/1000000*SUM(Chips!EP$4:FA$4)</f>
        <v>2.49E-3</v>
      </c>
      <c r="EQ31" s="2">
        <f>1/1000000*SUM(Chips!EQ$4:FB$4)</f>
        <v>6.8999999999999997E-4</v>
      </c>
      <c r="ER31" s="2">
        <f>1/1000000*SUM(Chips!ER$4:FC$4)</f>
        <v>6.8999999999999997E-4</v>
      </c>
      <c r="ES31" s="2">
        <f>1/1000000*SUM(Chips!ES$4:FD$4)</f>
        <v>8.9699999999999988E-3</v>
      </c>
      <c r="ET31" s="2">
        <f>1/1000000*SUM(Chips!ET$4:FE$4)</f>
        <v>1.8717999999999999E-2</v>
      </c>
      <c r="EU31" s="2">
        <f>1/1000000*SUM(Chips!EU$4:FF$4)</f>
        <v>2.9758E-2</v>
      </c>
      <c r="EV31" s="2">
        <f>1/1000000*SUM(Chips!EV$4:FG$4)</f>
        <v>4.2333999999999997E-2</v>
      </c>
      <c r="EW31" s="2">
        <f>1/1000000*SUM(Chips!EW$4:FH$4)</f>
        <v>5.2830999999999996E-2</v>
      </c>
      <c r="EX31" s="2">
        <f>1/1000000*SUM(Chips!EX$4:FI$4)</f>
        <v>5.9118999999999998E-2</v>
      </c>
      <c r="EY31" s="2">
        <f>1/1000000*SUM(Chips!EY$4:FJ$4)</f>
        <v>6.5406999999999993E-2</v>
      </c>
      <c r="EZ31" s="2">
        <f>1/1000000*SUM(Chips!EZ$4:FK$4)</f>
        <v>7.3486999999999997E-2</v>
      </c>
      <c r="FA31" s="2">
        <f>1/1000000*SUM(Chips!FA$4:FL$4)</f>
        <v>8.771799999999999E-2</v>
      </c>
      <c r="FB31" s="2">
        <f>1/1000000*SUM(Chips!FB$4:FM$4)</f>
        <v>9.8487999999999992E-2</v>
      </c>
      <c r="FC31" s="2">
        <f>1/1000000*SUM(Chips!FC$4:FN$4)</f>
        <v>0.10477599999999999</v>
      </c>
      <c r="FD31" s="2">
        <f>1/1000000*SUM(Chips!FD$4:FO$4)</f>
        <v>0.11071499999999999</v>
      </c>
      <c r="FE31" s="2">
        <f>1/1000000*SUM(Chips!FE$4:FP$4)</f>
        <v>0.10339999999999999</v>
      </c>
      <c r="FF31" s="2">
        <f>1/1000000*SUM(Chips!FF$4:FQ$4)</f>
        <v>0.104767</v>
      </c>
      <c r="FG31" s="2">
        <f>1/1000000*SUM(Chips!FG$4:FR$4)</f>
        <v>0.100257</v>
      </c>
      <c r="FH31" s="2">
        <f>1/1000000*SUM(Chips!FH$4:FS$4)</f>
        <v>8.7680999999999995E-2</v>
      </c>
      <c r="FI31" s="2">
        <f>1/1000000*SUM(Chips!FI$4:FT$4)</f>
        <v>7.7184000000000003E-2</v>
      </c>
      <c r="FJ31" s="2">
        <f>1/1000000*SUM(Chips!FJ$4:FU$4)</f>
        <v>7.0896000000000001E-2</v>
      </c>
      <c r="FK31" s="2">
        <f>1/1000000*SUM(Chips!FK$4:FV$4)</f>
        <v>6.4607999999999999E-2</v>
      </c>
      <c r="FL31" s="2">
        <f>1/1000000*SUM(Chips!FL$4:FW$4)</f>
        <v>6.9672999999999999E-2</v>
      </c>
      <c r="FM31" s="2">
        <f>1/1000000*SUM(Chips!FM$4:FX$4)</f>
        <v>5.4751999999999995E-2</v>
      </c>
      <c r="FN31" s="2">
        <f>1/1000000*SUM(Chips!FN$4:FY$4)</f>
        <v>4.3982E-2</v>
      </c>
    </row>
    <row r="32" spans="1:170">
      <c r="B32" s="3" t="s">
        <v>12</v>
      </c>
      <c r="C32" s="3" t="s">
        <v>12</v>
      </c>
      <c r="D32" s="3" t="s">
        <v>12</v>
      </c>
      <c r="E32" s="3" t="s">
        <v>12</v>
      </c>
      <c r="F32" s="3" t="s">
        <v>12</v>
      </c>
      <c r="G32" s="3" t="s">
        <v>12</v>
      </c>
      <c r="H32" s="3" t="s">
        <v>12</v>
      </c>
      <c r="I32" s="3" t="s">
        <v>12</v>
      </c>
      <c r="J32" s="3" t="s">
        <v>12</v>
      </c>
      <c r="K32" s="3" t="s">
        <v>12</v>
      </c>
      <c r="L32" s="3" t="s">
        <v>12</v>
      </c>
      <c r="M32" s="3" t="s">
        <v>12</v>
      </c>
      <c r="N32" s="3" t="s">
        <v>12</v>
      </c>
      <c r="O32" s="3" t="s">
        <v>12</v>
      </c>
      <c r="P32" s="3" t="s">
        <v>12</v>
      </c>
      <c r="Q32" s="3" t="s">
        <v>12</v>
      </c>
      <c r="R32" s="3" t="s">
        <v>12</v>
      </c>
      <c r="S32" s="3" t="s">
        <v>12</v>
      </c>
      <c r="T32" s="3" t="s">
        <v>12</v>
      </c>
      <c r="U32" s="3" t="s">
        <v>12</v>
      </c>
      <c r="V32" s="3" t="s">
        <v>12</v>
      </c>
      <c r="W32" s="3" t="s">
        <v>12</v>
      </c>
      <c r="X32" s="3" t="s">
        <v>12</v>
      </c>
      <c r="Y32" s="3" t="s">
        <v>12</v>
      </c>
      <c r="Z32" s="3" t="s">
        <v>12</v>
      </c>
      <c r="AA32" s="3" t="s">
        <v>12</v>
      </c>
      <c r="AB32" s="3" t="s">
        <v>12</v>
      </c>
      <c r="AC32" s="3" t="s">
        <v>12</v>
      </c>
      <c r="AD32" s="3" t="s">
        <v>12</v>
      </c>
      <c r="AE32" s="3" t="s">
        <v>12</v>
      </c>
      <c r="AF32" s="3" t="s">
        <v>12</v>
      </c>
      <c r="AG32" s="3" t="s">
        <v>12</v>
      </c>
      <c r="AH32" s="3" t="s">
        <v>12</v>
      </c>
      <c r="AI32" s="3" t="s">
        <v>12</v>
      </c>
      <c r="AJ32" s="3" t="s">
        <v>12</v>
      </c>
      <c r="AK32" s="3" t="s">
        <v>12</v>
      </c>
      <c r="AL32" s="3" t="s">
        <v>12</v>
      </c>
      <c r="AM32" s="3" t="s">
        <v>12</v>
      </c>
      <c r="AN32" s="3" t="s">
        <v>12</v>
      </c>
      <c r="AO32" s="3" t="s">
        <v>12</v>
      </c>
      <c r="AP32" s="3" t="s">
        <v>12</v>
      </c>
      <c r="AQ32" s="3" t="s">
        <v>12</v>
      </c>
      <c r="AR32" s="3" t="s">
        <v>12</v>
      </c>
      <c r="AS32" s="3" t="s">
        <v>12</v>
      </c>
      <c r="AT32" s="3" t="s">
        <v>12</v>
      </c>
      <c r="AU32" s="3" t="s">
        <v>12</v>
      </c>
      <c r="AV32" s="3" t="s">
        <v>12</v>
      </c>
      <c r="AW32" s="3" t="s">
        <v>12</v>
      </c>
      <c r="AX32" s="3" t="s">
        <v>12</v>
      </c>
      <c r="AY32" s="3" t="s">
        <v>12</v>
      </c>
      <c r="AZ32" s="3" t="s">
        <v>12</v>
      </c>
      <c r="BA32" s="3" t="s">
        <v>12</v>
      </c>
      <c r="BB32" s="3" t="s">
        <v>12</v>
      </c>
      <c r="BC32" s="3" t="s">
        <v>12</v>
      </c>
      <c r="BD32" s="3" t="s">
        <v>12</v>
      </c>
      <c r="BE32" s="3" t="s">
        <v>12</v>
      </c>
      <c r="BF32" s="3" t="s">
        <v>12</v>
      </c>
      <c r="BG32" s="3" t="s">
        <v>12</v>
      </c>
      <c r="BH32" s="3" t="s">
        <v>12</v>
      </c>
      <c r="BI32" s="3" t="s">
        <v>12</v>
      </c>
      <c r="BJ32" s="3" t="s">
        <v>12</v>
      </c>
      <c r="BK32" s="3" t="s">
        <v>12</v>
      </c>
      <c r="BL32" s="3" t="s">
        <v>12</v>
      </c>
      <c r="BM32" s="3" t="s">
        <v>12</v>
      </c>
      <c r="BN32" s="3" t="s">
        <v>12</v>
      </c>
      <c r="BO32" s="3" t="s">
        <v>12</v>
      </c>
      <c r="BP32" s="3" t="s">
        <v>12</v>
      </c>
      <c r="BQ32" s="3" t="s">
        <v>12</v>
      </c>
      <c r="BR32" s="3" t="s">
        <v>12</v>
      </c>
      <c r="BS32" s="3" t="s">
        <v>12</v>
      </c>
      <c r="BT32" s="3" t="s">
        <v>12</v>
      </c>
      <c r="BU32" s="3" t="s">
        <v>12</v>
      </c>
      <c r="BV32" s="3" t="s">
        <v>12</v>
      </c>
      <c r="BW32" s="3" t="s">
        <v>12</v>
      </c>
      <c r="BX32" s="3" t="s">
        <v>12</v>
      </c>
      <c r="BY32" s="3" t="s">
        <v>12</v>
      </c>
      <c r="BZ32" s="3" t="s">
        <v>12</v>
      </c>
      <c r="CA32" s="3" t="s">
        <v>12</v>
      </c>
      <c r="CB32" s="3" t="s">
        <v>12</v>
      </c>
      <c r="CC32" s="3" t="s">
        <v>12</v>
      </c>
      <c r="CD32" s="3" t="s">
        <v>12</v>
      </c>
      <c r="CE32" s="3" t="s">
        <v>12</v>
      </c>
      <c r="CF32" s="3" t="s">
        <v>12</v>
      </c>
      <c r="CG32" s="3" t="s">
        <v>12</v>
      </c>
      <c r="CH32" s="3" t="s">
        <v>12</v>
      </c>
      <c r="CI32" s="3" t="s">
        <v>12</v>
      </c>
      <c r="CJ32" s="3" t="s">
        <v>12</v>
      </c>
      <c r="CK32" s="3" t="s">
        <v>12</v>
      </c>
      <c r="CL32" s="3" t="s">
        <v>12</v>
      </c>
      <c r="CM32" s="3" t="s">
        <v>12</v>
      </c>
      <c r="CN32" s="3" t="s">
        <v>12</v>
      </c>
      <c r="CO32" s="3" t="s">
        <v>12</v>
      </c>
      <c r="CP32" s="3" t="s">
        <v>12</v>
      </c>
      <c r="CQ32" s="3" t="s">
        <v>12</v>
      </c>
      <c r="CR32" s="3" t="s">
        <v>12</v>
      </c>
      <c r="CS32" s="3" t="s">
        <v>12</v>
      </c>
      <c r="CT32" s="3" t="s">
        <v>12</v>
      </c>
      <c r="CU32" s="3" t="s">
        <v>12</v>
      </c>
      <c r="CV32" s="3" t="s">
        <v>12</v>
      </c>
      <c r="CW32" s="3" t="s">
        <v>12</v>
      </c>
      <c r="CX32" s="3" t="s">
        <v>12</v>
      </c>
      <c r="CY32" s="3" t="s">
        <v>12</v>
      </c>
      <c r="CZ32" s="3" t="s">
        <v>12</v>
      </c>
      <c r="DA32" s="3" t="s">
        <v>12</v>
      </c>
      <c r="DB32" s="3" t="s">
        <v>12</v>
      </c>
      <c r="DC32" s="3" t="s">
        <v>12</v>
      </c>
      <c r="DD32" s="3" t="s">
        <v>12</v>
      </c>
      <c r="DE32" s="3" t="s">
        <v>12</v>
      </c>
      <c r="DF32" s="3" t="s">
        <v>12</v>
      </c>
      <c r="DG32" s="3" t="s">
        <v>12</v>
      </c>
      <c r="DH32" s="3" t="s">
        <v>12</v>
      </c>
      <c r="DI32" s="3" t="s">
        <v>12</v>
      </c>
      <c r="DJ32" s="3" t="s">
        <v>12</v>
      </c>
      <c r="DK32" s="3" t="s">
        <v>12</v>
      </c>
      <c r="DL32" s="3" t="s">
        <v>12</v>
      </c>
      <c r="DM32" s="3" t="s">
        <v>12</v>
      </c>
      <c r="DN32" s="3" t="s">
        <v>12</v>
      </c>
      <c r="DO32" s="3" t="s">
        <v>12</v>
      </c>
      <c r="DP32" s="3" t="s">
        <v>12</v>
      </c>
      <c r="DQ32" s="3" t="s">
        <v>12</v>
      </c>
      <c r="DR32" s="3" t="s">
        <v>12</v>
      </c>
      <c r="DS32" s="3" t="s">
        <v>12</v>
      </c>
      <c r="DT32" s="3" t="s">
        <v>12</v>
      </c>
      <c r="DU32" s="3" t="s">
        <v>12</v>
      </c>
      <c r="DV32" s="3" t="s">
        <v>12</v>
      </c>
      <c r="DW32" s="3" t="s">
        <v>12</v>
      </c>
      <c r="DX32" s="3" t="s">
        <v>12</v>
      </c>
      <c r="DY32" s="3" t="s">
        <v>12</v>
      </c>
      <c r="DZ32" s="3" t="s">
        <v>12</v>
      </c>
      <c r="EA32" s="3" t="s">
        <v>12</v>
      </c>
      <c r="EB32" s="3" t="s">
        <v>12</v>
      </c>
      <c r="EC32" s="3" t="s">
        <v>12</v>
      </c>
      <c r="ED32" s="3" t="s">
        <v>12</v>
      </c>
      <c r="EE32" s="3" t="s">
        <v>12</v>
      </c>
      <c r="EF32" s="3" t="s">
        <v>12</v>
      </c>
      <c r="EG32" s="3" t="s">
        <v>12</v>
      </c>
      <c r="EH32" s="3" t="s">
        <v>12</v>
      </c>
      <c r="EI32" s="3" t="s">
        <v>12</v>
      </c>
      <c r="EJ32" s="3" t="s">
        <v>12</v>
      </c>
      <c r="EK32" s="3" t="s">
        <v>12</v>
      </c>
      <c r="EL32" s="3" t="s">
        <v>12</v>
      </c>
      <c r="EM32" s="3" t="s">
        <v>12</v>
      </c>
      <c r="EN32" s="3" t="s">
        <v>12</v>
      </c>
      <c r="EO32" s="3" t="s">
        <v>12</v>
      </c>
      <c r="EP32" s="3" t="s">
        <v>12</v>
      </c>
      <c r="EQ32" s="3" t="s">
        <v>12</v>
      </c>
      <c r="ER32" s="3" t="s">
        <v>12</v>
      </c>
      <c r="ES32" s="3" t="s">
        <v>12</v>
      </c>
      <c r="ET32" s="3" t="s">
        <v>12</v>
      </c>
      <c r="EU32" s="3" t="s">
        <v>12</v>
      </c>
      <c r="EV32" s="3" t="s">
        <v>12</v>
      </c>
      <c r="EW32" s="3" t="s">
        <v>12</v>
      </c>
      <c r="EX32" s="3" t="s">
        <v>12</v>
      </c>
      <c r="EY32" s="3" t="s">
        <v>12</v>
      </c>
      <c r="EZ32" s="3" t="s">
        <v>12</v>
      </c>
      <c r="FA32" s="3" t="s">
        <v>12</v>
      </c>
      <c r="FB32" s="3" t="s">
        <v>12</v>
      </c>
      <c r="FC32" s="3" t="s">
        <v>12</v>
      </c>
      <c r="FD32" s="3" t="s">
        <v>12</v>
      </c>
      <c r="FE32" s="3" t="s">
        <v>12</v>
      </c>
      <c r="FF32" s="3" t="s">
        <v>12</v>
      </c>
      <c r="FG32" s="3" t="s">
        <v>12</v>
      </c>
      <c r="FH32" s="3" t="s">
        <v>12</v>
      </c>
      <c r="FI32" s="3" t="s">
        <v>12</v>
      </c>
      <c r="FJ32" s="3" t="s">
        <v>12</v>
      </c>
      <c r="FK32" s="3" t="s">
        <v>12</v>
      </c>
      <c r="FL32" s="3" t="s">
        <v>12</v>
      </c>
      <c r="FM32" s="3" t="s">
        <v>12</v>
      </c>
      <c r="FN32" s="3" t="s">
        <v>12</v>
      </c>
    </row>
    <row r="33" spans="1:170">
      <c r="B33" s="2" t="s">
        <v>3</v>
      </c>
      <c r="C33" s="2"/>
      <c r="D33" s="2"/>
      <c r="E33" s="2"/>
      <c r="F33" s="2"/>
      <c r="G33" s="2"/>
      <c r="H33" s="2" t="s">
        <v>5</v>
      </c>
      <c r="I33" s="2"/>
      <c r="J33" s="2"/>
      <c r="K33" s="2"/>
      <c r="L33" s="2"/>
      <c r="M33" s="2"/>
      <c r="N33" s="2" t="s">
        <v>4</v>
      </c>
      <c r="O33" s="2"/>
      <c r="P33" s="2"/>
      <c r="Q33" s="2"/>
      <c r="R33" s="2"/>
      <c r="S33" s="2"/>
      <c r="T33" s="2" t="s">
        <v>6</v>
      </c>
      <c r="U33" s="2"/>
      <c r="V33" s="2"/>
      <c r="W33" s="2"/>
      <c r="X33" s="2"/>
      <c r="Y33" s="2"/>
      <c r="Z33" s="2" t="s">
        <v>7</v>
      </c>
      <c r="AA33" s="2"/>
      <c r="AB33" s="2"/>
      <c r="AC33" s="2"/>
      <c r="AD33" s="2"/>
      <c r="AE33" s="2"/>
      <c r="AF33" s="2" t="s">
        <v>8</v>
      </c>
      <c r="AG33" s="2"/>
      <c r="AH33" s="2"/>
      <c r="AI33" s="2"/>
      <c r="AJ33" s="2"/>
      <c r="AK33" s="2"/>
      <c r="AL33" s="2" t="s">
        <v>9</v>
      </c>
      <c r="AM33" s="2"/>
      <c r="AN33" s="2"/>
      <c r="AO33" s="2"/>
      <c r="AP33" s="2"/>
      <c r="AQ33" s="2"/>
      <c r="AR33" s="2" t="s">
        <v>10</v>
      </c>
      <c r="AS33" s="2"/>
      <c r="AT33" s="2"/>
      <c r="AU33" s="2"/>
      <c r="AV33" s="2"/>
      <c r="AW33" s="2"/>
      <c r="AX33" s="2" t="s">
        <v>11</v>
      </c>
      <c r="AY33" s="2"/>
      <c r="AZ33" s="2"/>
      <c r="BA33" s="2"/>
      <c r="BB33" s="2"/>
      <c r="BC33" s="2"/>
      <c r="BD33" s="2" t="s">
        <v>42</v>
      </c>
      <c r="BE33" s="2"/>
      <c r="BF33" s="2"/>
      <c r="BG33" s="2"/>
      <c r="BH33" s="2"/>
      <c r="BI33" s="2"/>
      <c r="BJ33" s="2" t="s">
        <v>43</v>
      </c>
      <c r="BK33" s="2"/>
      <c r="BL33" s="2"/>
      <c r="BM33" s="2"/>
      <c r="BN33" s="2"/>
      <c r="BO33" s="2"/>
      <c r="BP33" s="2" t="s">
        <v>44</v>
      </c>
      <c r="BQ33" s="2"/>
      <c r="BR33" s="2"/>
      <c r="BS33" s="2"/>
      <c r="BT33" s="2"/>
      <c r="BU33" s="2"/>
      <c r="BV33" s="2" t="s">
        <v>45</v>
      </c>
      <c r="BW33" s="2"/>
      <c r="BX33" s="2"/>
      <c r="BY33" s="2"/>
      <c r="BZ33" s="2"/>
      <c r="CA33" s="2"/>
      <c r="CB33" s="2" t="s">
        <v>48</v>
      </c>
      <c r="CC33" s="2"/>
      <c r="CD33" s="2"/>
      <c r="CE33" s="2"/>
      <c r="CF33" s="2"/>
      <c r="CG33" s="2"/>
      <c r="CH33" s="2" t="s">
        <v>49</v>
      </c>
      <c r="CI33" s="2"/>
      <c r="CJ33" s="2"/>
      <c r="CK33" s="2"/>
      <c r="CL33" s="2"/>
      <c r="CM33" s="2"/>
      <c r="CN33" s="2" t="s">
        <v>50</v>
      </c>
      <c r="CO33" s="2"/>
      <c r="CP33" s="2"/>
      <c r="CQ33" s="2"/>
      <c r="CR33" s="2"/>
      <c r="CS33" s="2"/>
      <c r="CT33" s="2" t="s">
        <v>51</v>
      </c>
      <c r="CU33" s="2"/>
      <c r="CV33" s="2"/>
      <c r="CW33" s="2"/>
      <c r="CX33" s="2"/>
      <c r="CY33" s="2"/>
      <c r="CZ33" s="2" t="s">
        <v>53</v>
      </c>
      <c r="DA33" s="2"/>
      <c r="DB33" s="2"/>
      <c r="DC33" s="2"/>
      <c r="DD33" s="2"/>
      <c r="DE33" s="2"/>
      <c r="DF33" s="2" t="s">
        <v>54</v>
      </c>
      <c r="DG33" s="2"/>
      <c r="DH33" s="2"/>
      <c r="DI33" s="2"/>
      <c r="DJ33" s="2"/>
      <c r="DK33" s="2"/>
      <c r="DL33" s="2" t="s">
        <v>56</v>
      </c>
      <c r="DM33" s="2"/>
      <c r="DN33" s="2"/>
      <c r="DO33" s="2"/>
      <c r="DP33" s="2"/>
      <c r="DQ33" s="2"/>
      <c r="DR33" s="2" t="s">
        <v>57</v>
      </c>
      <c r="DS33" s="2"/>
      <c r="DT33" s="2"/>
      <c r="DU33" s="2"/>
      <c r="DV33" s="2"/>
      <c r="DW33" s="2"/>
      <c r="DX33" s="2" t="s">
        <v>58</v>
      </c>
      <c r="DY33" s="2"/>
      <c r="DZ33" s="2"/>
      <c r="EA33" s="2"/>
      <c r="EB33" s="2"/>
      <c r="EC33" s="2"/>
      <c r="ED33" s="2" t="s">
        <v>59</v>
      </c>
      <c r="EE33" s="2"/>
      <c r="EF33" s="2"/>
      <c r="EG33" s="2"/>
      <c r="EH33" s="2"/>
      <c r="EI33" s="2"/>
      <c r="EJ33" s="2" t="s">
        <v>60</v>
      </c>
      <c r="EK33" s="2"/>
      <c r="EL33" s="2"/>
      <c r="EM33" s="2"/>
      <c r="EN33" s="2"/>
      <c r="EO33" s="2"/>
      <c r="EP33" s="2" t="s">
        <v>61</v>
      </c>
      <c r="EQ33" s="2"/>
      <c r="ER33" s="2"/>
      <c r="ES33" s="2"/>
      <c r="ET33" s="2"/>
      <c r="EU33" s="2"/>
      <c r="EV33" s="2" t="s">
        <v>62</v>
      </c>
      <c r="EW33" s="2"/>
      <c r="EX33" s="2"/>
      <c r="EY33" s="2"/>
      <c r="EZ33" s="2"/>
      <c r="FA33" s="2"/>
      <c r="FB33" s="2" t="s">
        <v>63</v>
      </c>
      <c r="FC33" s="2"/>
      <c r="FD33" s="2"/>
      <c r="FE33" s="2"/>
      <c r="FF33" s="2"/>
      <c r="FG33" s="2"/>
      <c r="FH33" s="2" t="s">
        <v>64</v>
      </c>
      <c r="FI33" s="2"/>
      <c r="FJ33" s="2"/>
      <c r="FK33" s="2"/>
      <c r="FL33" s="2"/>
      <c r="FM33" s="2"/>
      <c r="FN33" s="2" t="s">
        <v>65</v>
      </c>
    </row>
    <row r="34" spans="1:170" ht="13">
      <c r="A34" t="s">
        <v>67</v>
      </c>
      <c r="B34" s="4">
        <f>B31</f>
        <v>0</v>
      </c>
      <c r="C34" s="4">
        <f t="shared" ref="C34:AV34" si="47">C31</f>
        <v>0</v>
      </c>
      <c r="D34" s="4">
        <f t="shared" si="47"/>
        <v>0</v>
      </c>
      <c r="E34" s="4">
        <f t="shared" si="47"/>
        <v>0</v>
      </c>
      <c r="F34" s="4">
        <f t="shared" si="47"/>
        <v>0</v>
      </c>
      <c r="G34" s="4">
        <f t="shared" si="47"/>
        <v>0</v>
      </c>
      <c r="H34" s="4">
        <f t="shared" si="47"/>
        <v>0</v>
      </c>
      <c r="I34" s="4">
        <f t="shared" si="47"/>
        <v>0</v>
      </c>
      <c r="J34" s="4">
        <f t="shared" si="47"/>
        <v>0</v>
      </c>
      <c r="K34" s="4">
        <f t="shared" si="47"/>
        <v>0</v>
      </c>
      <c r="L34" s="4">
        <f t="shared" si="47"/>
        <v>0</v>
      </c>
      <c r="M34" s="4">
        <f t="shared" si="47"/>
        <v>0</v>
      </c>
      <c r="N34" s="4">
        <f t="shared" si="47"/>
        <v>0</v>
      </c>
      <c r="O34" s="4">
        <f t="shared" si="47"/>
        <v>0</v>
      </c>
      <c r="P34" s="4">
        <f t="shared" si="47"/>
        <v>0</v>
      </c>
      <c r="Q34" s="4">
        <f t="shared" si="47"/>
        <v>0</v>
      </c>
      <c r="R34" s="4">
        <f t="shared" si="47"/>
        <v>0</v>
      </c>
      <c r="S34" s="4">
        <f t="shared" si="47"/>
        <v>0</v>
      </c>
      <c r="T34" s="4">
        <f t="shared" si="47"/>
        <v>0</v>
      </c>
      <c r="U34" s="4">
        <f t="shared" si="47"/>
        <v>0</v>
      </c>
      <c r="V34" s="4">
        <f t="shared" si="47"/>
        <v>0</v>
      </c>
      <c r="W34" s="4">
        <f t="shared" si="47"/>
        <v>0</v>
      </c>
      <c r="X34" s="4">
        <f t="shared" si="47"/>
        <v>0</v>
      </c>
      <c r="Y34" s="4">
        <f t="shared" si="47"/>
        <v>0</v>
      </c>
      <c r="Z34" s="4">
        <f t="shared" si="47"/>
        <v>0</v>
      </c>
      <c r="AA34" s="4">
        <f t="shared" si="47"/>
        <v>0</v>
      </c>
      <c r="AB34" s="4">
        <f t="shared" si="47"/>
        <v>0</v>
      </c>
      <c r="AC34" s="4">
        <f t="shared" si="47"/>
        <v>0</v>
      </c>
      <c r="AD34" s="4">
        <f t="shared" si="47"/>
        <v>0</v>
      </c>
      <c r="AE34" s="4">
        <f t="shared" si="47"/>
        <v>0</v>
      </c>
      <c r="AF34" s="4">
        <f t="shared" si="47"/>
        <v>0</v>
      </c>
      <c r="AG34" s="4">
        <f t="shared" si="47"/>
        <v>0</v>
      </c>
      <c r="AH34" s="4">
        <f t="shared" si="47"/>
        <v>0</v>
      </c>
      <c r="AI34" s="4">
        <f t="shared" si="47"/>
        <v>0</v>
      </c>
      <c r="AJ34" s="4">
        <f t="shared" si="47"/>
        <v>0</v>
      </c>
      <c r="AK34" s="4">
        <f t="shared" si="47"/>
        <v>0</v>
      </c>
      <c r="AL34" s="4">
        <f t="shared" si="47"/>
        <v>0</v>
      </c>
      <c r="AM34" s="4">
        <f t="shared" si="47"/>
        <v>0</v>
      </c>
      <c r="AN34" s="4">
        <f t="shared" si="47"/>
        <v>0</v>
      </c>
      <c r="AO34" s="4">
        <f t="shared" si="47"/>
        <v>0</v>
      </c>
      <c r="AP34" s="4">
        <f t="shared" si="47"/>
        <v>0</v>
      </c>
      <c r="AQ34" s="4">
        <f t="shared" si="47"/>
        <v>0</v>
      </c>
      <c r="AR34" s="4">
        <f t="shared" si="47"/>
        <v>0</v>
      </c>
      <c r="AS34" s="4">
        <f t="shared" si="47"/>
        <v>0</v>
      </c>
      <c r="AT34" s="4">
        <f t="shared" si="47"/>
        <v>0</v>
      </c>
      <c r="AU34" s="4">
        <f t="shared" si="47"/>
        <v>0</v>
      </c>
      <c r="AV34" s="4">
        <f t="shared" si="47"/>
        <v>0</v>
      </c>
      <c r="AW34" s="4">
        <f>AW31</f>
        <v>0</v>
      </c>
      <c r="AX34" s="4">
        <f>AX31</f>
        <v>0</v>
      </c>
      <c r="AY34" s="4">
        <f t="shared" ref="AY34:BH34" si="48">AY31</f>
        <v>2.9999999999999997E-4</v>
      </c>
      <c r="AZ34" s="4">
        <f t="shared" si="48"/>
        <v>2.9999999999999997E-4</v>
      </c>
      <c r="BA34" s="4">
        <f t="shared" si="48"/>
        <v>2.9999999999999997E-4</v>
      </c>
      <c r="BB34" s="4">
        <f t="shared" si="48"/>
        <v>2.9999999999999997E-4</v>
      </c>
      <c r="BC34" s="4">
        <f t="shared" si="48"/>
        <v>2.9999999999999997E-4</v>
      </c>
      <c r="BD34" s="4">
        <f t="shared" si="48"/>
        <v>2.9999999999999997E-4</v>
      </c>
      <c r="BE34" s="4">
        <f t="shared" si="48"/>
        <v>2.9999999999999997E-4</v>
      </c>
      <c r="BF34" s="4">
        <f t="shared" si="48"/>
        <v>2.9999999999999997E-4</v>
      </c>
      <c r="BG34" s="4">
        <f t="shared" si="48"/>
        <v>7.6199999999999998E-4</v>
      </c>
      <c r="BH34" s="4">
        <f t="shared" si="48"/>
        <v>2.1189999999999998E-3</v>
      </c>
      <c r="BI34" s="4">
        <f>BI31</f>
        <v>2.1189999999999998E-3</v>
      </c>
      <c r="BJ34" s="4">
        <f>BJ31</f>
        <v>2.1189999999999998E-3</v>
      </c>
      <c r="BK34" s="4">
        <f t="shared" ref="BK34:BT34" si="49">BK31</f>
        <v>1.8189999999999999E-3</v>
      </c>
      <c r="BL34" s="4">
        <f t="shared" si="49"/>
        <v>1.8189999999999999E-3</v>
      </c>
      <c r="BM34" s="4">
        <f t="shared" si="49"/>
        <v>1.8189999999999999E-3</v>
      </c>
      <c r="BN34" s="4">
        <f t="shared" si="49"/>
        <v>1.8189999999999999E-3</v>
      </c>
      <c r="BO34" s="4">
        <f t="shared" si="49"/>
        <v>1.8189999999999999E-3</v>
      </c>
      <c r="BP34" s="4">
        <f t="shared" si="49"/>
        <v>1.8189999999999999E-3</v>
      </c>
      <c r="BQ34" s="4">
        <f t="shared" si="49"/>
        <v>1.8189999999999999E-3</v>
      </c>
      <c r="BR34" s="4">
        <f t="shared" si="49"/>
        <v>1.8189999999999999E-3</v>
      </c>
      <c r="BS34" s="4">
        <f t="shared" si="49"/>
        <v>1.3569999999999999E-3</v>
      </c>
      <c r="BT34" s="4">
        <f t="shared" si="49"/>
        <v>0</v>
      </c>
      <c r="BU34" s="4">
        <f>BU31</f>
        <v>0</v>
      </c>
      <c r="BV34" s="4">
        <f>BV31</f>
        <v>0</v>
      </c>
      <c r="BW34" s="4">
        <f t="shared" ref="BW34:CF34" si="50">BW31</f>
        <v>0</v>
      </c>
      <c r="BX34" s="4">
        <f t="shared" si="50"/>
        <v>9.1799999999999998E-4</v>
      </c>
      <c r="BY34" s="4">
        <f t="shared" si="50"/>
        <v>9.1799999999999998E-4</v>
      </c>
      <c r="BZ34" s="4">
        <f t="shared" si="50"/>
        <v>9.1799999999999998E-4</v>
      </c>
      <c r="CA34" s="4">
        <f t="shared" si="50"/>
        <v>9.1799999999999998E-4</v>
      </c>
      <c r="CB34" s="4">
        <f t="shared" si="50"/>
        <v>9.1799999999999998E-4</v>
      </c>
      <c r="CC34" s="4">
        <f t="shared" si="50"/>
        <v>9.1799999999999998E-4</v>
      </c>
      <c r="CD34" s="4">
        <f t="shared" si="50"/>
        <v>9.1799999999999998E-4</v>
      </c>
      <c r="CE34" s="4">
        <f t="shared" si="50"/>
        <v>9.1799999999999998E-4</v>
      </c>
      <c r="CF34" s="4">
        <f t="shared" si="50"/>
        <v>9.1799999999999998E-4</v>
      </c>
      <c r="CG34" s="4">
        <f>CG31</f>
        <v>9.1799999999999998E-4</v>
      </c>
      <c r="CH34" s="4">
        <f>CH31</f>
        <v>9.1799999999999998E-4</v>
      </c>
      <c r="CI34" s="4">
        <f t="shared" ref="CI34:CR34" si="51">CI31</f>
        <v>9.1799999999999998E-4</v>
      </c>
      <c r="CJ34" s="4">
        <f t="shared" si="51"/>
        <v>0</v>
      </c>
      <c r="CK34" s="4">
        <f t="shared" si="51"/>
        <v>1.624E-3</v>
      </c>
      <c r="CL34" s="4">
        <f t="shared" si="51"/>
        <v>1.624E-3</v>
      </c>
      <c r="CM34" s="4">
        <f t="shared" si="51"/>
        <v>1.624E-3</v>
      </c>
      <c r="CN34" s="4">
        <f t="shared" si="51"/>
        <v>1.624E-3</v>
      </c>
      <c r="CO34" s="4">
        <f t="shared" si="51"/>
        <v>1.4168999999999999E-2</v>
      </c>
      <c r="CP34" s="4">
        <f t="shared" si="51"/>
        <v>1.6548999999999998E-2</v>
      </c>
      <c r="CQ34" s="4">
        <f t="shared" si="51"/>
        <v>1.8998999999999999E-2</v>
      </c>
      <c r="CR34" s="4">
        <f t="shared" si="51"/>
        <v>2.1446E-2</v>
      </c>
      <c r="CS34" s="4">
        <f>CS31</f>
        <v>2.1870999999999998E-2</v>
      </c>
      <c r="CT34" s="4">
        <f>CT31</f>
        <v>2.1870999999999998E-2</v>
      </c>
      <c r="CU34" s="4">
        <f t="shared" ref="CU34:DD34" si="52">CU31</f>
        <v>2.2831000000000001E-2</v>
      </c>
      <c r="CV34" s="4">
        <f t="shared" si="52"/>
        <v>2.3330999999999998E-2</v>
      </c>
      <c r="CW34" s="4">
        <f t="shared" si="52"/>
        <v>2.9433999999999998E-2</v>
      </c>
      <c r="CX34" s="4">
        <f t="shared" si="52"/>
        <v>2.9433999999999998E-2</v>
      </c>
      <c r="CY34" s="4">
        <f t="shared" si="52"/>
        <v>3.1133999999999998E-2</v>
      </c>
      <c r="CZ34" s="4">
        <f t="shared" si="52"/>
        <v>3.6510000000000001E-2</v>
      </c>
      <c r="DA34" s="4">
        <f t="shared" si="52"/>
        <v>3.3612999999999997E-2</v>
      </c>
      <c r="DB34" s="4">
        <f t="shared" si="52"/>
        <v>3.1857999999999997E-2</v>
      </c>
      <c r="DC34" s="4">
        <f t="shared" si="52"/>
        <v>2.9408E-2</v>
      </c>
      <c r="DD34" s="4">
        <f t="shared" si="52"/>
        <v>2.6960999999999999E-2</v>
      </c>
      <c r="DE34" s="4">
        <f>DE31</f>
        <v>2.6535999999999997E-2</v>
      </c>
      <c r="DF34" s="4">
        <f>DF31</f>
        <v>2.6535999999999997E-2</v>
      </c>
      <c r="DG34" s="4">
        <f t="shared" ref="DG34:DP34" si="53">DG31</f>
        <v>2.5575999999999998E-2</v>
      </c>
      <c r="DH34" s="4">
        <f t="shared" si="53"/>
        <v>2.5075999999999998E-2</v>
      </c>
      <c r="DI34" s="4">
        <f t="shared" si="53"/>
        <v>2.1832000000000001E-2</v>
      </c>
      <c r="DJ34" s="4">
        <f t="shared" si="53"/>
        <v>2.1832000000000001E-2</v>
      </c>
      <c r="DK34" s="4">
        <f t="shared" si="53"/>
        <v>2.0132000000000001E-2</v>
      </c>
      <c r="DL34" s="4">
        <f t="shared" si="53"/>
        <v>1.4756E-2</v>
      </c>
      <c r="DM34" s="4">
        <f t="shared" si="53"/>
        <v>5.1079999999999997E-3</v>
      </c>
      <c r="DN34" s="4">
        <f t="shared" si="53"/>
        <v>4.483E-3</v>
      </c>
      <c r="DO34" s="4">
        <f t="shared" si="53"/>
        <v>4.483E-3</v>
      </c>
      <c r="DP34" s="4">
        <f t="shared" si="53"/>
        <v>4.483E-3</v>
      </c>
      <c r="DQ34" s="4">
        <f>DQ31</f>
        <v>4.483E-3</v>
      </c>
      <c r="DR34" s="4">
        <f>DR31</f>
        <v>4.483E-3</v>
      </c>
      <c r="DS34" s="4">
        <f t="shared" ref="DS34:EB34" si="54">DS31</f>
        <v>4.483E-3</v>
      </c>
      <c r="DT34" s="4">
        <f t="shared" si="54"/>
        <v>4.483E-3</v>
      </c>
      <c r="DU34" s="4">
        <f t="shared" si="54"/>
        <v>0</v>
      </c>
      <c r="DV34" s="4">
        <f t="shared" si="54"/>
        <v>0</v>
      </c>
      <c r="DW34" s="4">
        <f t="shared" si="54"/>
        <v>0</v>
      </c>
      <c r="DX34" s="4">
        <f t="shared" si="54"/>
        <v>0</v>
      </c>
      <c r="DY34" s="4">
        <f t="shared" si="54"/>
        <v>0</v>
      </c>
      <c r="DZ34" s="4">
        <f t="shared" si="54"/>
        <v>0</v>
      </c>
      <c r="EA34" s="4">
        <f t="shared" si="54"/>
        <v>0</v>
      </c>
      <c r="EB34" s="4">
        <f t="shared" si="54"/>
        <v>0</v>
      </c>
      <c r="EC34" s="4">
        <f>EC31</f>
        <v>0</v>
      </c>
      <c r="ED34" s="4">
        <f>ED31</f>
        <v>0</v>
      </c>
      <c r="EE34" s="4">
        <f t="shared" ref="EE34:EN34" si="55">EE31</f>
        <v>1.8E-3</v>
      </c>
      <c r="EF34" s="4">
        <f t="shared" si="55"/>
        <v>1.8E-3</v>
      </c>
      <c r="EG34" s="4">
        <f t="shared" si="55"/>
        <v>1.8E-3</v>
      </c>
      <c r="EH34" s="4">
        <f t="shared" si="55"/>
        <v>1.8E-3</v>
      </c>
      <c r="EI34" s="4">
        <f t="shared" si="55"/>
        <v>1.8E-3</v>
      </c>
      <c r="EJ34" s="4">
        <f t="shared" si="55"/>
        <v>1.8E-3</v>
      </c>
      <c r="EK34" s="4">
        <f t="shared" si="55"/>
        <v>1.8E-3</v>
      </c>
      <c r="EL34" s="4">
        <f t="shared" si="55"/>
        <v>1.8E-3</v>
      </c>
      <c r="EM34" s="4">
        <f t="shared" si="55"/>
        <v>1.8E-3</v>
      </c>
      <c r="EN34" s="4">
        <f t="shared" si="55"/>
        <v>1.8E-3</v>
      </c>
      <c r="EO34" s="4">
        <f>EO31</f>
        <v>2.49E-3</v>
      </c>
      <c r="EP34" s="4">
        <f>EP31</f>
        <v>2.49E-3</v>
      </c>
      <c r="EQ34" s="4">
        <f t="shared" ref="EQ34:EZ34" si="56">EQ31</f>
        <v>6.8999999999999997E-4</v>
      </c>
      <c r="ER34" s="4">
        <f t="shared" si="56"/>
        <v>6.8999999999999997E-4</v>
      </c>
      <c r="ES34" s="4">
        <f t="shared" si="56"/>
        <v>8.9699999999999988E-3</v>
      </c>
      <c r="ET34" s="4">
        <f t="shared" si="56"/>
        <v>1.8717999999999999E-2</v>
      </c>
      <c r="EU34" s="4">
        <f t="shared" si="56"/>
        <v>2.9758E-2</v>
      </c>
      <c r="EV34" s="4">
        <f t="shared" si="56"/>
        <v>4.2333999999999997E-2</v>
      </c>
      <c r="EW34" s="4">
        <f t="shared" si="56"/>
        <v>5.2830999999999996E-2</v>
      </c>
      <c r="EX34" s="4">
        <f t="shared" si="56"/>
        <v>5.9118999999999998E-2</v>
      </c>
      <c r="EY34" s="4">
        <f t="shared" si="56"/>
        <v>6.5406999999999993E-2</v>
      </c>
      <c r="EZ34" s="4">
        <f t="shared" si="56"/>
        <v>7.3486999999999997E-2</v>
      </c>
      <c r="FA34" s="4">
        <f>FA31</f>
        <v>8.771799999999999E-2</v>
      </c>
      <c r="FB34" s="4">
        <f>FB31</f>
        <v>9.8487999999999992E-2</v>
      </c>
      <c r="FC34" s="4">
        <f t="shared" ref="FC34:FL34" si="57">FC31</f>
        <v>0.10477599999999999</v>
      </c>
      <c r="FD34" s="4">
        <f t="shared" si="57"/>
        <v>0.11071499999999999</v>
      </c>
      <c r="FE34" s="4">
        <f t="shared" si="57"/>
        <v>0.10339999999999999</v>
      </c>
      <c r="FF34" s="4">
        <f t="shared" si="57"/>
        <v>0.104767</v>
      </c>
      <c r="FG34" s="4">
        <f t="shared" si="57"/>
        <v>0.100257</v>
      </c>
      <c r="FH34" s="4">
        <f t="shared" si="57"/>
        <v>8.7680999999999995E-2</v>
      </c>
      <c r="FI34" s="4">
        <f t="shared" si="57"/>
        <v>7.7184000000000003E-2</v>
      </c>
      <c r="FJ34" s="4">
        <f t="shared" si="57"/>
        <v>7.0896000000000001E-2</v>
      </c>
      <c r="FK34" s="4">
        <f t="shared" si="57"/>
        <v>6.4607999999999999E-2</v>
      </c>
      <c r="FL34" s="4">
        <f t="shared" si="57"/>
        <v>6.9672999999999999E-2</v>
      </c>
      <c r="FM34" s="4">
        <f>FM31</f>
        <v>5.4751999999999995E-2</v>
      </c>
      <c r="FN34" s="4">
        <f>FN31</f>
        <v>4.3982E-2</v>
      </c>
    </row>
    <row r="35" spans="1:170">
      <c r="A35" t="str">
        <f>Pellets!A$8</f>
        <v>Bulgaria</v>
      </c>
      <c r="B35" s="2">
        <f>1/1000000*SUM(Chips!B$8:M$8)</f>
        <v>0</v>
      </c>
      <c r="C35" s="2">
        <f>1/1000000*SUM(Chips!C$8:N$8)</f>
        <v>0</v>
      </c>
      <c r="D35" s="2">
        <f>1/1000000*SUM(Chips!D$8:O$8)</f>
        <v>0</v>
      </c>
      <c r="E35" s="2">
        <f>1/1000000*SUM(Chips!E$8:P$8)</f>
        <v>0</v>
      </c>
      <c r="F35" s="2">
        <f>1/1000000*SUM(Chips!F$8:Q$8)</f>
        <v>0</v>
      </c>
      <c r="G35" s="2">
        <f>1/1000000*SUM(Chips!G$8:R$8)</f>
        <v>0</v>
      </c>
      <c r="H35" s="2">
        <f>1/1000000*SUM(Chips!H$8:S$8)</f>
        <v>0</v>
      </c>
      <c r="I35" s="2">
        <f>1/1000000*SUM(Chips!I$8:T$8)</f>
        <v>0</v>
      </c>
      <c r="J35" s="2">
        <f>1/1000000*SUM(Chips!J$8:U$8)</f>
        <v>4.9199999999999999E-3</v>
      </c>
      <c r="K35" s="2">
        <f>1/1000000*SUM(Chips!K$8:V$8)</f>
        <v>4.9199999999999999E-3</v>
      </c>
      <c r="L35" s="2">
        <f>1/1000000*SUM(Chips!L$8:W$8)</f>
        <v>4.9199999999999999E-3</v>
      </c>
      <c r="M35" s="2">
        <f>1/1000000*SUM(Chips!M$8:X$8)</f>
        <v>4.9199999999999999E-3</v>
      </c>
      <c r="N35" s="2">
        <f>1/1000000*SUM(Chips!N$8:Y$8)</f>
        <v>4.9199999999999999E-3</v>
      </c>
      <c r="O35" s="2">
        <f>1/1000000*SUM(Chips!O$8:Z$8)</f>
        <v>4.9199999999999999E-3</v>
      </c>
      <c r="P35" s="2">
        <f>1/1000000*SUM(Chips!P$8:AA$8)</f>
        <v>4.9199999999999999E-3</v>
      </c>
      <c r="Q35" s="2">
        <f>1/1000000*SUM(Chips!Q$8:AB$8)</f>
        <v>4.9199999999999999E-3</v>
      </c>
      <c r="R35" s="2">
        <f>1/1000000*SUM(Chips!R$8:AC$8)</f>
        <v>4.9199999999999999E-3</v>
      </c>
      <c r="S35" s="2">
        <f>1/1000000*SUM(Chips!S$8:AD$8)</f>
        <v>4.9199999999999999E-3</v>
      </c>
      <c r="T35" s="2">
        <f>1/1000000*SUM(Chips!T$8:AE$8)</f>
        <v>4.9199999999999999E-3</v>
      </c>
      <c r="U35" s="2">
        <f>1/1000000*SUM(Chips!U$8:AF$8)</f>
        <v>4.9199999999999999E-3</v>
      </c>
      <c r="V35" s="2">
        <f>1/1000000*SUM(Chips!V$8:AG$8)</f>
        <v>0</v>
      </c>
      <c r="W35" s="2">
        <f>1/1000000*SUM(Chips!W$8:AH$8)</f>
        <v>0</v>
      </c>
      <c r="X35" s="2">
        <f>1/1000000*SUM(Chips!X$8:AI$8)</f>
        <v>0</v>
      </c>
      <c r="Y35" s="2">
        <f>1/1000000*SUM(Chips!Y$8:AJ$8)</f>
        <v>0</v>
      </c>
      <c r="Z35" s="2">
        <f>1/1000000*SUM(Chips!Z$8:AK$8)</f>
        <v>0</v>
      </c>
      <c r="AA35" s="2">
        <f>1/1000000*SUM(Chips!AA$8:AL$8)</f>
        <v>1.5999999999999999E-5</v>
      </c>
      <c r="AB35" s="2">
        <f>1/1000000*SUM(Chips!AB$8:AM$8)</f>
        <v>1.36E-4</v>
      </c>
      <c r="AC35" s="2">
        <f>1/1000000*SUM(Chips!AC$8:AN$8)</f>
        <v>1.36E-4</v>
      </c>
      <c r="AD35" s="2">
        <f>1/1000000*SUM(Chips!AD$8:AO$8)</f>
        <v>1.36E-4</v>
      </c>
      <c r="AE35" s="2">
        <f>1/1000000*SUM(Chips!AE$8:AP$8)</f>
        <v>1.36E-4</v>
      </c>
      <c r="AF35" s="2">
        <f>1/1000000*SUM(Chips!AF$8:AQ$8)</f>
        <v>1.36E-4</v>
      </c>
      <c r="AG35" s="2">
        <f>1/1000000*SUM(Chips!AG$8:AR$8)</f>
        <v>1.36E-4</v>
      </c>
      <c r="AH35" s="2">
        <f>1/1000000*SUM(Chips!AH$8:AS$8)</f>
        <v>1.36E-4</v>
      </c>
      <c r="AI35" s="2">
        <f>1/1000000*SUM(Chips!AI$8:AT$8)</f>
        <v>1.36E-4</v>
      </c>
      <c r="AJ35" s="2">
        <f>1/1000000*SUM(Chips!AJ$8:AU$8)</f>
        <v>2.036E-3</v>
      </c>
      <c r="AK35" s="2">
        <f>1/1000000*SUM(Chips!AK$8:AV$8)</f>
        <v>2.036E-3</v>
      </c>
      <c r="AL35" s="2">
        <f>1/1000000*SUM(Chips!AL$8:AW$8)</f>
        <v>2.1570000000000001E-3</v>
      </c>
      <c r="AM35" s="2">
        <f>1/1000000*SUM(Chips!AM$8:AX$8)</f>
        <v>4.751E-3</v>
      </c>
      <c r="AN35" s="2">
        <f>1/1000000*SUM(Chips!AN$8:AY$8)</f>
        <v>4.6309999999999997E-3</v>
      </c>
      <c r="AO35" s="2">
        <f>1/1000000*SUM(Chips!AO$8:AZ$8)</f>
        <v>4.6540000000000002E-3</v>
      </c>
      <c r="AP35" s="2">
        <f>1/1000000*SUM(Chips!AP$8:BA$8)</f>
        <v>4.6540000000000002E-3</v>
      </c>
      <c r="AQ35" s="2">
        <f>1/1000000*SUM(Chips!AQ$8:BB$8)</f>
        <v>4.6540000000000002E-3</v>
      </c>
      <c r="AR35" s="2">
        <f>1/1000000*SUM(Chips!AR$8:BC$8)</f>
        <v>6.3739999999999995E-3</v>
      </c>
      <c r="AS35" s="2">
        <f>1/1000000*SUM(Chips!AS$8:BD$8)</f>
        <v>8.5290000000000001E-3</v>
      </c>
      <c r="AT35" s="2">
        <f>1/1000000*SUM(Chips!AT$8:BE$8)</f>
        <v>9.6039999999999997E-3</v>
      </c>
      <c r="AU35" s="2">
        <f>1/1000000*SUM(Chips!AU$8:BF$8)</f>
        <v>1.1217E-2</v>
      </c>
      <c r="AV35" s="2">
        <f>1/1000000*SUM(Chips!AV$8:BG$8)</f>
        <v>1.0418999999999999E-2</v>
      </c>
      <c r="AW35" s="2">
        <f>1/1000000*SUM(Chips!AW$8:BH$8)</f>
        <v>1.0418999999999999E-2</v>
      </c>
      <c r="AX35" s="2">
        <f>1/1000000*SUM(Chips!AX$8:BI$8)</f>
        <v>1.0437999999999999E-2</v>
      </c>
      <c r="AY35" s="2">
        <f>1/1000000*SUM(Chips!AY$8:BJ$8)</f>
        <v>9.4409999999999997E-3</v>
      </c>
      <c r="AZ35" s="2">
        <f>1/1000000*SUM(Chips!AZ$8:BK$8)</f>
        <v>9.8999999999999991E-3</v>
      </c>
      <c r="BA35" s="2">
        <f>1/1000000*SUM(Chips!BA$8:BL$8)</f>
        <v>1.2761999999999999E-2</v>
      </c>
      <c r="BB35" s="2">
        <f>1/1000000*SUM(Chips!BB$8:BM$8)</f>
        <v>1.5548999999999999E-2</v>
      </c>
      <c r="BC35" s="2">
        <f>1/1000000*SUM(Chips!BC$8:BN$8)</f>
        <v>1.7162E-2</v>
      </c>
      <c r="BD35" s="2">
        <f>1/1000000*SUM(Chips!BD$8:BO$8)</f>
        <v>1.5441999999999999E-2</v>
      </c>
      <c r="BE35" s="2">
        <f>1/1000000*SUM(Chips!BE$8:BP$8)</f>
        <v>1.3287E-2</v>
      </c>
      <c r="BF35" s="2">
        <f>1/1000000*SUM(Chips!BF$8:BQ$8)</f>
        <v>1.2211999999999999E-2</v>
      </c>
      <c r="BG35" s="2">
        <f>1/1000000*SUM(Chips!BG$8:BR$8)</f>
        <v>1.2319E-2</v>
      </c>
      <c r="BH35" s="2">
        <f>1/1000000*SUM(Chips!BH$8:BS$8)</f>
        <v>1.1217E-2</v>
      </c>
      <c r="BI35" s="2">
        <f>1/1000000*SUM(Chips!BI$8:BT$8)</f>
        <v>1.1217E-2</v>
      </c>
      <c r="BJ35" s="2">
        <f>1/1000000*SUM(Chips!BJ$8:BU$8)</f>
        <v>1.1077E-2</v>
      </c>
      <c r="BK35" s="2">
        <f>1/1000000*SUM(Chips!BK$8:BV$8)</f>
        <v>1.2343999999999999E-2</v>
      </c>
      <c r="BL35" s="2">
        <f>1/1000000*SUM(Chips!BL$8:BW$8)</f>
        <v>1.1885E-2</v>
      </c>
      <c r="BM35" s="2">
        <f>1/1000000*SUM(Chips!BM$8:BX$8)</f>
        <v>8.9999999999999993E-3</v>
      </c>
      <c r="BN35" s="2">
        <f>1/1000000*SUM(Chips!BN$8:BY$8)</f>
        <v>6.2129999999999998E-3</v>
      </c>
      <c r="BO35" s="2">
        <f>1/1000000*SUM(Chips!BO$8:BZ$8)</f>
        <v>4.5999999999999999E-3</v>
      </c>
      <c r="BP35" s="2">
        <f>1/1000000*SUM(Chips!BP$8:CA$8)</f>
        <v>4.5999999999999999E-3</v>
      </c>
      <c r="BQ35" s="2">
        <f>1/1000000*SUM(Chips!BQ$8:CB$8)</f>
        <v>4.5999999999999999E-3</v>
      </c>
      <c r="BR35" s="2">
        <f>1/1000000*SUM(Chips!BR$8:CC$8)</f>
        <v>4.5999999999999999E-3</v>
      </c>
      <c r="BS35" s="2">
        <f>1/1000000*SUM(Chips!BS$8:CD$8)</f>
        <v>3.5249999999999999E-3</v>
      </c>
      <c r="BT35" s="2">
        <f>1/1000000*SUM(Chips!BT$8:CE$8)</f>
        <v>3.5249999999999999E-3</v>
      </c>
      <c r="BU35" s="2">
        <f>1/1000000*SUM(Chips!BU$8:CF$8)</f>
        <v>3.5249999999999999E-3</v>
      </c>
      <c r="BV35" s="2">
        <f>1/1000000*SUM(Chips!BV$8:CG$8)</f>
        <v>3.5249999999999999E-3</v>
      </c>
      <c r="BW35" s="2">
        <f>1/1000000*SUM(Chips!BW$8:CH$8)</f>
        <v>6.4499999999999996E-4</v>
      </c>
      <c r="BX35" s="2">
        <f>1/1000000*SUM(Chips!BX$8:CI$8)</f>
        <v>9.1099999999999992E-4</v>
      </c>
      <c r="BY35" s="2">
        <f>1/1000000*SUM(Chips!BY$8:CJ$8)</f>
        <v>1.8309999999999999E-3</v>
      </c>
      <c r="BZ35" s="2">
        <f>1/1000000*SUM(Chips!BZ$8:CK$8)</f>
        <v>1.8309999999999999E-3</v>
      </c>
      <c r="CA35" s="2">
        <f>1/1000000*SUM(Chips!CA$8:CL$8)</f>
        <v>1.8309999999999999E-3</v>
      </c>
      <c r="CB35" s="2">
        <f>1/1000000*SUM(Chips!CB$8:CM$8)</f>
        <v>1.8309999999999999E-3</v>
      </c>
      <c r="CC35" s="2">
        <f>1/1000000*SUM(Chips!CC$8:CN$8)</f>
        <v>1.8309999999999999E-3</v>
      </c>
      <c r="CD35" s="2">
        <f>1/1000000*SUM(Chips!CD$8:CO$8)</f>
        <v>1.8309999999999999E-3</v>
      </c>
      <c r="CE35" s="2">
        <f>1/1000000*SUM(Chips!CE$8:CP$8)</f>
        <v>1.392E-3</v>
      </c>
      <c r="CF35" s="2">
        <f>1/1000000*SUM(Chips!CF$8:CQ$8)</f>
        <v>1.392E-3</v>
      </c>
      <c r="CG35" s="2">
        <f>1/1000000*SUM(Chips!CG$8:CR$8)</f>
        <v>1.392E-3</v>
      </c>
      <c r="CH35" s="2">
        <f>1/1000000*SUM(Chips!CH$8:CS$8)</f>
        <v>1.3536999999999999E-2</v>
      </c>
      <c r="CI35" s="2">
        <f>1/1000000*SUM(Chips!CI$8:CT$8)</f>
        <v>1.3536999999999999E-2</v>
      </c>
      <c r="CJ35" s="2">
        <f>1/1000000*SUM(Chips!CJ$8:CU$8)</f>
        <v>1.3271E-2</v>
      </c>
      <c r="CK35" s="2">
        <f>1/1000000*SUM(Chips!CK$8:CV$8)</f>
        <v>1.2784999999999999E-2</v>
      </c>
      <c r="CL35" s="2">
        <f>1/1000000*SUM(Chips!CL$8:CW$8)</f>
        <v>1.3465E-2</v>
      </c>
      <c r="CM35" s="2">
        <f>1/1000000*SUM(Chips!CM$8:CX$8)</f>
        <v>1.3465E-2</v>
      </c>
      <c r="CN35" s="2">
        <f>1/1000000*SUM(Chips!CN$8:CY$8)</f>
        <v>1.3465E-2</v>
      </c>
      <c r="CO35" s="2">
        <f>1/1000000*SUM(Chips!CO$8:CZ$8)</f>
        <v>1.3465E-2</v>
      </c>
      <c r="CP35" s="2">
        <f>1/1000000*SUM(Chips!CP$8:DA$8)</f>
        <v>1.3465E-2</v>
      </c>
      <c r="CQ35" s="2">
        <f>1/1000000*SUM(Chips!CQ$8:DB$8)</f>
        <v>1.3259E-2</v>
      </c>
      <c r="CR35" s="2">
        <f>1/1000000*SUM(Chips!CR$8:DC$8)</f>
        <v>2.1179E-2</v>
      </c>
      <c r="CS35" s="2">
        <f>1/1000000*SUM(Chips!CS$8:DD$8)</f>
        <v>2.2478999999999999E-2</v>
      </c>
      <c r="CT35" s="2">
        <f>1/1000000*SUM(Chips!CT$8:DE$8)</f>
        <v>1.0333999999999999E-2</v>
      </c>
      <c r="CU35" s="2">
        <f>1/1000000*SUM(Chips!CU$8:DF$8)</f>
        <v>1.1575999999999999E-2</v>
      </c>
      <c r="CV35" s="2">
        <f>1/1000000*SUM(Chips!CV$8:DG$8)</f>
        <v>2.0067999999999999E-2</v>
      </c>
      <c r="CW35" s="2">
        <f>1/1000000*SUM(Chips!CW$8:DH$8)</f>
        <v>2.0361999999999998E-2</v>
      </c>
      <c r="CX35" s="2">
        <f>1/1000000*SUM(Chips!CX$8:DI$8)</f>
        <v>1.9681999999999998E-2</v>
      </c>
      <c r="CY35" s="2">
        <f>1/1000000*SUM(Chips!CY$8:DJ$8)</f>
        <v>2.0065E-2</v>
      </c>
      <c r="CZ35" s="2">
        <f>1/1000000*SUM(Chips!CZ$8:DK$8)</f>
        <v>2.0065E-2</v>
      </c>
      <c r="DA35" s="2">
        <f>1/1000000*SUM(Chips!DA$8:DL$8)</f>
        <v>2.0065E-2</v>
      </c>
      <c r="DB35" s="2">
        <f>1/1000000*SUM(Chips!DB$8:DM$8)</f>
        <v>2.2668000000000001E-2</v>
      </c>
      <c r="DC35" s="2">
        <f>1/1000000*SUM(Chips!DC$8:DN$8)</f>
        <v>2.2668000000000001E-2</v>
      </c>
      <c r="DD35" s="2">
        <f>1/1000000*SUM(Chips!DD$8:DO$8)</f>
        <v>1.5052999999999999E-2</v>
      </c>
      <c r="DE35" s="2">
        <f>1/1000000*SUM(Chips!DE$8:DP$8)</f>
        <v>1.3753E-2</v>
      </c>
      <c r="DF35" s="2">
        <f>1/1000000*SUM(Chips!DF$8:DQ$8)</f>
        <v>1.3753E-2</v>
      </c>
      <c r="DG35" s="2">
        <f>1/1000000*SUM(Chips!DG$8:DR$8)</f>
        <v>1.7623E-2</v>
      </c>
      <c r="DH35" s="2">
        <f>1/1000000*SUM(Chips!DH$8:DS$8)</f>
        <v>1.0333999999999999E-2</v>
      </c>
      <c r="DI35" s="2">
        <f>1/1000000*SUM(Chips!DI$8:DT$8)</f>
        <v>1.2013999999999999E-2</v>
      </c>
      <c r="DJ35" s="2">
        <f>1/1000000*SUM(Chips!DJ$8:DU$8)</f>
        <v>1.2291999999999999E-2</v>
      </c>
      <c r="DK35" s="2">
        <f>1/1000000*SUM(Chips!DK$8:DV$8)</f>
        <v>1.1908999999999999E-2</v>
      </c>
      <c r="DL35" s="2">
        <f>1/1000000*SUM(Chips!DL$8:DW$8)</f>
        <v>1.1908999999999999E-2</v>
      </c>
      <c r="DM35" s="2">
        <f>1/1000000*SUM(Chips!DM$8:DX$8)</f>
        <v>1.1908999999999999E-2</v>
      </c>
      <c r="DN35" s="2">
        <f>1/1000000*SUM(Chips!DN$8:DY$8)</f>
        <v>9.306E-3</v>
      </c>
      <c r="DO35" s="2">
        <f>1/1000000*SUM(Chips!DO$8:DZ$8)</f>
        <v>9.306E-3</v>
      </c>
      <c r="DP35" s="2">
        <f>1/1000000*SUM(Chips!DP$8:EA$8)</f>
        <v>9.273E-3</v>
      </c>
      <c r="DQ35" s="2">
        <f>1/1000000*SUM(Chips!DQ$8:EB$8)</f>
        <v>1.6794E-2</v>
      </c>
      <c r="DR35" s="2">
        <f>1/1000000*SUM(Chips!DR$8:EC$8)</f>
        <v>1.6794E-2</v>
      </c>
      <c r="DS35" s="2">
        <f>1/1000000*SUM(Chips!DS$8:ED$8)</f>
        <v>1.5674E-2</v>
      </c>
      <c r="DT35" s="2">
        <f>1/1000000*SUM(Chips!DT$8:EE$8)</f>
        <v>1.8023000000000001E-2</v>
      </c>
      <c r="DU35" s="2">
        <f>1/1000000*SUM(Chips!DU$8:EF$8)</f>
        <v>1.5733999999999998E-2</v>
      </c>
      <c r="DV35" s="2">
        <f>1/1000000*SUM(Chips!DV$8:EG$8)</f>
        <v>1.9019999999999999E-2</v>
      </c>
      <c r="DW35" s="2">
        <f>1/1000000*SUM(Chips!DW$8:EH$8)</f>
        <v>1.9019999999999999E-2</v>
      </c>
      <c r="DX35" s="2">
        <f>1/1000000*SUM(Chips!DX$8:EI$8)</f>
        <v>1.9604999999999997E-2</v>
      </c>
      <c r="DY35" s="2">
        <f>1/1000000*SUM(Chips!DY$8:EJ$8)</f>
        <v>1.9604999999999997E-2</v>
      </c>
      <c r="DZ35" s="2">
        <f>1/1000000*SUM(Chips!DZ$8:EK$8)</f>
        <v>2.0444E-2</v>
      </c>
      <c r="EA35" s="2">
        <f>1/1000000*SUM(Chips!EA$8:EL$8)</f>
        <v>3.0154E-2</v>
      </c>
      <c r="EB35" s="2">
        <f>1/1000000*SUM(Chips!EB$8:EM$8)</f>
        <v>3.2646999999999995E-2</v>
      </c>
      <c r="EC35" s="2">
        <f>1/1000000*SUM(Chips!EC$8:EN$8)</f>
        <v>2.6654999999999998E-2</v>
      </c>
      <c r="ED35" s="2">
        <f>1/1000000*SUM(Chips!ED$8:EO$8)</f>
        <v>2.7816999999999998E-2</v>
      </c>
      <c r="EE35" s="2">
        <f>1/1000000*SUM(Chips!EE$8:EP$8)</f>
        <v>2.3824999999999999E-2</v>
      </c>
      <c r="EF35" s="2">
        <f>1/1000000*SUM(Chips!EF$8:EQ$8)</f>
        <v>2.0272999999999999E-2</v>
      </c>
      <c r="EG35" s="2">
        <f>1/1000000*SUM(Chips!EG$8:ER$8)</f>
        <v>2.0153999999999998E-2</v>
      </c>
      <c r="EH35" s="2">
        <f>1/1000000*SUM(Chips!EH$8:ES$8)</f>
        <v>1.7731999999999998E-2</v>
      </c>
      <c r="EI35" s="2">
        <f>1/1000000*SUM(Chips!EI$8:ET$8)</f>
        <v>2.0008999999999999E-2</v>
      </c>
      <c r="EJ35" s="2">
        <f>1/1000000*SUM(Chips!EJ$8:EU$8)</f>
        <v>1.9791E-2</v>
      </c>
      <c r="EK35" s="2">
        <f>1/1000000*SUM(Chips!EK$8:EV$8)</f>
        <v>2.7740999999999998E-2</v>
      </c>
      <c r="EL35" s="2">
        <f>1/1000000*SUM(Chips!EL$8:EW$8)</f>
        <v>2.6901999999999999E-2</v>
      </c>
      <c r="EM35" s="2">
        <f>1/1000000*SUM(Chips!EM$8:EX$8)</f>
        <v>3.7553999999999997E-2</v>
      </c>
      <c r="EN35" s="2">
        <f>1/1000000*SUM(Chips!EN$8:EY$8)</f>
        <v>3.6061999999999997E-2</v>
      </c>
      <c r="EO35" s="2">
        <f>1/1000000*SUM(Chips!EO$8:EZ$8)</f>
        <v>3.7454000000000001E-2</v>
      </c>
      <c r="EP35" s="2">
        <f>1/1000000*SUM(Chips!EP$8:FA$8)</f>
        <v>3.7273000000000001E-2</v>
      </c>
      <c r="EQ35" s="2">
        <f>1/1000000*SUM(Chips!EQ$8:FB$8)</f>
        <v>3.9147000000000001E-2</v>
      </c>
      <c r="ER35" s="2">
        <f>1/1000000*SUM(Chips!ER$8:FC$8)</f>
        <v>3.9494999999999995E-2</v>
      </c>
      <c r="ES35" s="2">
        <f>1/1000000*SUM(Chips!ES$8:FD$8)</f>
        <v>4.7453999999999996E-2</v>
      </c>
      <c r="ET35" s="2">
        <f>1/1000000*SUM(Chips!ET$8:FE$8)</f>
        <v>4.6612000000000001E-2</v>
      </c>
      <c r="EU35" s="2">
        <f>1/1000000*SUM(Chips!EU$8:FF$8)</f>
        <v>4.4541999999999998E-2</v>
      </c>
      <c r="EV35" s="2">
        <f>1/1000000*SUM(Chips!EV$8:FG$8)</f>
        <v>4.4268999999999996E-2</v>
      </c>
      <c r="EW35" s="2">
        <f>1/1000000*SUM(Chips!EW$8:FH$8)</f>
        <v>3.6524000000000001E-2</v>
      </c>
      <c r="EX35" s="2">
        <f>1/1000000*SUM(Chips!EX$8:FI$8)</f>
        <v>3.8821000000000001E-2</v>
      </c>
      <c r="EY35" s="2">
        <f>1/1000000*SUM(Chips!EY$8:FJ$8)</f>
        <v>1.8477999999999998E-2</v>
      </c>
      <c r="EZ35" s="2">
        <f>1/1000000*SUM(Chips!EZ$8:FK$8)</f>
        <v>1.7204999999999998E-2</v>
      </c>
      <c r="FA35" s="2">
        <f>1/1000000*SUM(Chips!FA$8:FL$8)</f>
        <v>1.4284E-2</v>
      </c>
      <c r="FB35" s="2">
        <f>1/1000000*SUM(Chips!FB$8:FM$8)</f>
        <v>1.3302999999999999E-2</v>
      </c>
      <c r="FC35" s="2">
        <f>1/1000000*SUM(Chips!FC$8:FN$8)</f>
        <v>1.1429E-2</v>
      </c>
      <c r="FD35" s="2">
        <f>1/1000000*SUM(Chips!FD$8:FO$8)</f>
        <v>1.1080999999999999E-2</v>
      </c>
      <c r="FE35" s="2">
        <f>1/1000000*SUM(Chips!FE$8:FP$8)</f>
        <v>3.264E-3</v>
      </c>
      <c r="FF35" s="2">
        <f>1/1000000*SUM(Chips!FF$8:FQ$8)</f>
        <v>3.1409999999999997E-3</v>
      </c>
      <c r="FG35" s="2">
        <f>1/1000000*SUM(Chips!FG$8:FR$8)</f>
        <v>7.8269999999999989E-3</v>
      </c>
      <c r="FH35" s="2">
        <f>1/1000000*SUM(Chips!FH$8:FS$8)</f>
        <v>1.1602999999999999E-2</v>
      </c>
      <c r="FI35" s="2">
        <f>1/1000000*SUM(Chips!FI$8:FT$8)</f>
        <v>1.1446999999999999E-2</v>
      </c>
      <c r="FJ35" s="2">
        <f>1/1000000*SUM(Chips!FJ$8:FU$8)</f>
        <v>9.1900000000000003E-3</v>
      </c>
      <c r="FK35" s="2">
        <f>1/1000000*SUM(Chips!FK$8:FV$8)</f>
        <v>9.1710000000000003E-3</v>
      </c>
      <c r="FL35" s="2">
        <f>1/1000000*SUM(Chips!FL$8:FW$8)</f>
        <v>9.1710000000000003E-3</v>
      </c>
      <c r="FM35" s="2">
        <f>1/1000000*SUM(Chips!FM$8:FX$8)</f>
        <v>9.1710000000000003E-3</v>
      </c>
      <c r="FN35" s="2">
        <f>1/1000000*SUM(Chips!FN$8:FY$8)</f>
        <v>9.1710000000000003E-3</v>
      </c>
    </row>
    <row r="36" spans="1:170">
      <c r="A36" t="str">
        <f>Pellets!A$20</f>
        <v>Italy</v>
      </c>
      <c r="B36" s="2">
        <f>1/1000000*SUM(Chips!B$20:M$20)</f>
        <v>0</v>
      </c>
      <c r="C36" s="2">
        <f>1/1000000*SUM(Chips!C$20:N$20)</f>
        <v>0</v>
      </c>
      <c r="D36" s="2">
        <f>1/1000000*SUM(Chips!D$20:O$20)</f>
        <v>0</v>
      </c>
      <c r="E36" s="2">
        <f>1/1000000*SUM(Chips!E$20:P$20)</f>
        <v>0</v>
      </c>
      <c r="F36" s="2">
        <f>1/1000000*SUM(Chips!F$20:Q$20)</f>
        <v>0</v>
      </c>
      <c r="G36" s="2">
        <f>1/1000000*SUM(Chips!G$20:R$20)</f>
        <v>0</v>
      </c>
      <c r="H36" s="2">
        <f>1/1000000*SUM(Chips!H$20:S$20)</f>
        <v>0</v>
      </c>
      <c r="I36" s="2">
        <f>1/1000000*SUM(Chips!I$20:T$20)</f>
        <v>0</v>
      </c>
      <c r="J36" s="2">
        <f>1/1000000*SUM(Chips!J$20:U$20)</f>
        <v>0</v>
      </c>
      <c r="K36" s="2">
        <f>1/1000000*SUM(Chips!K$20:V$20)</f>
        <v>0</v>
      </c>
      <c r="L36" s="2">
        <f>1/1000000*SUM(Chips!L$20:W$20)</f>
        <v>0</v>
      </c>
      <c r="M36" s="2">
        <f>1/1000000*SUM(Chips!M$20:X$20)</f>
        <v>0</v>
      </c>
      <c r="N36" s="2">
        <f>1/1000000*SUM(Chips!N$20:Y$20)</f>
        <v>0</v>
      </c>
      <c r="O36" s="2">
        <f>1/1000000*SUM(Chips!O$20:Z$20)</f>
        <v>0</v>
      </c>
      <c r="P36" s="2">
        <f>1/1000000*SUM(Chips!P$20:AA$20)</f>
        <v>0</v>
      </c>
      <c r="Q36" s="2">
        <f>1/1000000*SUM(Chips!Q$20:AB$20)</f>
        <v>0</v>
      </c>
      <c r="R36" s="2">
        <f>1/1000000*SUM(Chips!R$20:AC$20)</f>
        <v>0</v>
      </c>
      <c r="S36" s="2">
        <f>1/1000000*SUM(Chips!S$20:AD$20)</f>
        <v>0</v>
      </c>
      <c r="T36" s="2">
        <f>1/1000000*SUM(Chips!T$20:AE$20)</f>
        <v>0</v>
      </c>
      <c r="U36" s="2">
        <f>1/1000000*SUM(Chips!U$20:AF$20)</f>
        <v>0</v>
      </c>
      <c r="V36" s="2">
        <f>1/1000000*SUM(Chips!V$20:AG$20)</f>
        <v>0</v>
      </c>
      <c r="W36" s="2">
        <f>1/1000000*SUM(Chips!W$20:AH$20)</f>
        <v>0</v>
      </c>
      <c r="X36" s="2">
        <f>1/1000000*SUM(Chips!X$20:AI$20)</f>
        <v>3.179E-3</v>
      </c>
      <c r="Y36" s="2">
        <f>1/1000000*SUM(Chips!Y$20:AJ$20)</f>
        <v>3.179E-3</v>
      </c>
      <c r="Z36" s="2">
        <f>1/1000000*SUM(Chips!Z$20:AK$20)</f>
        <v>3.179E-3</v>
      </c>
      <c r="AA36" s="2">
        <f>1/1000000*SUM(Chips!AA$20:AL$20)</f>
        <v>3.179E-3</v>
      </c>
      <c r="AB36" s="2">
        <f>1/1000000*SUM(Chips!AB$20:AM$20)</f>
        <v>3.179E-3</v>
      </c>
      <c r="AC36" s="2">
        <f>1/1000000*SUM(Chips!AC$20:AN$20)</f>
        <v>3.179E-3</v>
      </c>
      <c r="AD36" s="2">
        <f>1/1000000*SUM(Chips!AD$20:AO$20)</f>
        <v>3.179E-3</v>
      </c>
      <c r="AE36" s="2">
        <f>1/1000000*SUM(Chips!AE$20:AP$20)</f>
        <v>3.179E-3</v>
      </c>
      <c r="AF36" s="2">
        <f>1/1000000*SUM(Chips!AF$20:AQ$20)</f>
        <v>3.179E-3</v>
      </c>
      <c r="AG36" s="2">
        <f>1/1000000*SUM(Chips!AG$20:AR$20)</f>
        <v>3.179E-3</v>
      </c>
      <c r="AH36" s="2">
        <f>1/1000000*SUM(Chips!AH$20:AS$20)</f>
        <v>3.179E-3</v>
      </c>
      <c r="AI36" s="2">
        <f>1/1000000*SUM(Chips!AI$20:AT$20)</f>
        <v>3.179E-3</v>
      </c>
      <c r="AJ36" s="2">
        <f>1/1000000*SUM(Chips!AJ$20:AU$20)</f>
        <v>0</v>
      </c>
      <c r="AK36" s="2">
        <f>1/1000000*SUM(Chips!AK$20:AV$20)</f>
        <v>0</v>
      </c>
      <c r="AL36" s="2">
        <f>1/1000000*SUM(Chips!AL$20:AW$20)</f>
        <v>0</v>
      </c>
      <c r="AM36" s="2">
        <f>1/1000000*SUM(Chips!AM$20:AX$20)</f>
        <v>0</v>
      </c>
      <c r="AN36" s="2">
        <f>1/1000000*SUM(Chips!AN$20:AY$20)</f>
        <v>0</v>
      </c>
      <c r="AO36" s="2">
        <f>1/1000000*SUM(Chips!AO$20:AZ$20)</f>
        <v>0</v>
      </c>
      <c r="AP36" s="2">
        <f>1/1000000*SUM(Chips!AP$20:BA$20)</f>
        <v>0</v>
      </c>
      <c r="AQ36" s="2">
        <f>1/1000000*SUM(Chips!AQ$20:BB$20)</f>
        <v>0</v>
      </c>
      <c r="AR36" s="2">
        <f>1/1000000*SUM(Chips!AR$20:BC$20)</f>
        <v>0</v>
      </c>
      <c r="AS36" s="2">
        <f>1/1000000*SUM(Chips!AS$20:BD$20)</f>
        <v>0</v>
      </c>
      <c r="AT36" s="2">
        <f>1/1000000*SUM(Chips!AT$20:BE$20)</f>
        <v>0</v>
      </c>
      <c r="AU36" s="2">
        <f>1/1000000*SUM(Chips!AU$20:BF$20)</f>
        <v>0</v>
      </c>
      <c r="AV36" s="2">
        <f>1/1000000*SUM(Chips!AV$20:BG$20)</f>
        <v>0</v>
      </c>
      <c r="AW36" s="2">
        <f>1/1000000*SUM(Chips!AW$20:BH$20)</f>
        <v>0</v>
      </c>
      <c r="AX36" s="2">
        <f>1/1000000*SUM(Chips!AX$20:BI$20)</f>
        <v>0</v>
      </c>
      <c r="AY36" s="2">
        <f>1/1000000*SUM(Chips!AY$20:BJ$20)</f>
        <v>0</v>
      </c>
      <c r="AZ36" s="2">
        <f>1/1000000*SUM(Chips!AZ$20:BK$20)</f>
        <v>0</v>
      </c>
      <c r="BA36" s="2">
        <f>1/1000000*SUM(Chips!BA$20:BL$20)</f>
        <v>0</v>
      </c>
      <c r="BB36" s="2">
        <f>1/1000000*SUM(Chips!BB$20:BM$20)</f>
        <v>0</v>
      </c>
      <c r="BC36" s="2">
        <f>1/1000000*SUM(Chips!BC$20:BN$20)</f>
        <v>0</v>
      </c>
      <c r="BD36" s="2">
        <f>1/1000000*SUM(Chips!BD$20:BO$20)</f>
        <v>0</v>
      </c>
      <c r="BE36" s="2">
        <f>1/1000000*SUM(Chips!BE$20:BP$20)</f>
        <v>0</v>
      </c>
      <c r="BF36" s="2">
        <f>1/1000000*SUM(Chips!BF$20:BQ$20)</f>
        <v>0</v>
      </c>
      <c r="BG36" s="2">
        <f>1/1000000*SUM(Chips!BG$20:BR$20)</f>
        <v>0</v>
      </c>
      <c r="BH36" s="2">
        <f>1/1000000*SUM(Chips!BH$20:BS$20)</f>
        <v>0</v>
      </c>
      <c r="BI36" s="2">
        <f>1/1000000*SUM(Chips!BI$20:BT$20)</f>
        <v>0</v>
      </c>
      <c r="BJ36" s="2">
        <f>1/1000000*SUM(Chips!BJ$20:BU$20)</f>
        <v>0</v>
      </c>
      <c r="BK36" s="2">
        <f>1/1000000*SUM(Chips!BK$20:BV$20)</f>
        <v>0</v>
      </c>
      <c r="BL36" s="2">
        <f>1/1000000*SUM(Chips!BL$20:BW$20)</f>
        <v>0</v>
      </c>
      <c r="BM36" s="2">
        <f>1/1000000*SUM(Chips!BM$20:BX$20)</f>
        <v>0</v>
      </c>
      <c r="BN36" s="2">
        <f>1/1000000*SUM(Chips!BN$20:BY$20)</f>
        <v>0</v>
      </c>
      <c r="BO36" s="2">
        <f>1/1000000*SUM(Chips!BO$20:BZ$20)</f>
        <v>0</v>
      </c>
      <c r="BP36" s="2">
        <f>1/1000000*SUM(Chips!BP$20:CA$20)</f>
        <v>0</v>
      </c>
      <c r="BQ36" s="2">
        <f>1/1000000*SUM(Chips!BQ$20:CB$20)</f>
        <v>1.2728E-2</v>
      </c>
      <c r="BR36" s="2">
        <f>1/1000000*SUM(Chips!BR$20:CC$20)</f>
        <v>1.2728E-2</v>
      </c>
      <c r="BS36" s="2">
        <f>1/1000000*SUM(Chips!BS$20:CD$20)</f>
        <v>1.2728E-2</v>
      </c>
      <c r="BT36" s="2">
        <f>1/1000000*SUM(Chips!BT$20:CE$20)</f>
        <v>1.2728E-2</v>
      </c>
      <c r="BU36" s="2">
        <f>1/1000000*SUM(Chips!BU$20:CF$20)</f>
        <v>1.2728E-2</v>
      </c>
      <c r="BV36" s="2">
        <f>1/1000000*SUM(Chips!BV$20:CG$20)</f>
        <v>1.2728E-2</v>
      </c>
      <c r="BW36" s="2">
        <f>1/1000000*SUM(Chips!BW$20:CH$20)</f>
        <v>1.2728E-2</v>
      </c>
      <c r="BX36" s="2">
        <f>1/1000000*SUM(Chips!BX$20:CI$20)</f>
        <v>1.2728E-2</v>
      </c>
      <c r="BY36" s="2">
        <f>1/1000000*SUM(Chips!BY$20:CJ$20)</f>
        <v>1.2728E-2</v>
      </c>
      <c r="BZ36" s="2">
        <f>1/1000000*SUM(Chips!BZ$20:CK$20)</f>
        <v>1.2728E-2</v>
      </c>
      <c r="CA36" s="2">
        <f>1/1000000*SUM(Chips!CA$20:CL$20)</f>
        <v>1.2728E-2</v>
      </c>
      <c r="CB36" s="2">
        <f>1/1000000*SUM(Chips!CB$20:CM$20)</f>
        <v>1.8619999999999998E-2</v>
      </c>
      <c r="CC36" s="2">
        <f>1/1000000*SUM(Chips!CC$20:CN$20)</f>
        <v>1.6298E-2</v>
      </c>
      <c r="CD36" s="2">
        <f>1/1000000*SUM(Chips!CD$20:CO$20)</f>
        <v>1.6298E-2</v>
      </c>
      <c r="CE36" s="2">
        <f>1/1000000*SUM(Chips!CE$20:CP$20)</f>
        <v>1.6298E-2</v>
      </c>
      <c r="CF36" s="2">
        <f>1/1000000*SUM(Chips!CF$20:CQ$20)</f>
        <v>1.6298E-2</v>
      </c>
      <c r="CG36" s="2">
        <f>1/1000000*SUM(Chips!CG$20:CR$20)</f>
        <v>1.6298E-2</v>
      </c>
      <c r="CH36" s="2">
        <f>1/1000000*SUM(Chips!CH$20:CS$20)</f>
        <v>1.6298E-2</v>
      </c>
      <c r="CI36" s="2">
        <f>1/1000000*SUM(Chips!CI$20:CT$20)</f>
        <v>1.6298E-2</v>
      </c>
      <c r="CJ36" s="2">
        <f>1/1000000*SUM(Chips!CJ$20:CU$20)</f>
        <v>1.6298E-2</v>
      </c>
      <c r="CK36" s="2">
        <f>1/1000000*SUM(Chips!CK$20:CV$20)</f>
        <v>1.6298E-2</v>
      </c>
      <c r="CL36" s="2">
        <f>1/1000000*SUM(Chips!CL$20:CW$20)</f>
        <v>1.6298E-2</v>
      </c>
      <c r="CM36" s="2">
        <f>1/1000000*SUM(Chips!CM$20:CX$20)</f>
        <v>1.6298E-2</v>
      </c>
      <c r="CN36" s="2">
        <f>1/1000000*SUM(Chips!CN$20:CY$20)</f>
        <v>1.0406E-2</v>
      </c>
      <c r="CO36" s="2">
        <f>1/1000000*SUM(Chips!CO$20:CZ$20)</f>
        <v>0</v>
      </c>
      <c r="CP36" s="2">
        <f>1/1000000*SUM(Chips!CP$20:DA$20)</f>
        <v>0</v>
      </c>
      <c r="CQ36" s="2">
        <f>1/1000000*SUM(Chips!CQ$20:DB$20)</f>
        <v>0</v>
      </c>
      <c r="CR36" s="2">
        <f>1/1000000*SUM(Chips!CR$20:DC$20)</f>
        <v>0</v>
      </c>
      <c r="CS36" s="2">
        <f>1/1000000*SUM(Chips!CS$20:DD$20)</f>
        <v>0</v>
      </c>
      <c r="CT36" s="2">
        <f>1/1000000*SUM(Chips!CT$20:DE$20)</f>
        <v>0</v>
      </c>
      <c r="CU36" s="2">
        <f>1/1000000*SUM(Chips!CU$20:DF$20)</f>
        <v>0</v>
      </c>
      <c r="CV36" s="2">
        <f>1/1000000*SUM(Chips!CV$20:DG$20)</f>
        <v>0</v>
      </c>
      <c r="CW36" s="2">
        <f>1/1000000*SUM(Chips!CW$20:DH$20)</f>
        <v>0</v>
      </c>
      <c r="CX36" s="2">
        <f>1/1000000*SUM(Chips!CX$20:DI$20)</f>
        <v>0</v>
      </c>
      <c r="CY36" s="2">
        <f>1/1000000*SUM(Chips!CY$20:DJ$20)</f>
        <v>0</v>
      </c>
      <c r="CZ36" s="2">
        <f>1/1000000*SUM(Chips!CZ$20:DK$20)</f>
        <v>0</v>
      </c>
      <c r="DA36" s="2">
        <f>1/1000000*SUM(Chips!DA$20:DL$20)</f>
        <v>0</v>
      </c>
      <c r="DB36" s="2">
        <f>1/1000000*SUM(Chips!DB$20:DM$20)</f>
        <v>0</v>
      </c>
      <c r="DC36" s="2">
        <f>1/1000000*SUM(Chips!DC$20:DN$20)</f>
        <v>0</v>
      </c>
      <c r="DD36" s="2">
        <f>1/1000000*SUM(Chips!DD$20:DO$20)</f>
        <v>0</v>
      </c>
      <c r="DE36" s="2">
        <f>1/1000000*SUM(Chips!DE$20:DP$20)</f>
        <v>0</v>
      </c>
      <c r="DF36" s="2">
        <f>1/1000000*SUM(Chips!DF$20:DQ$20)</f>
        <v>0</v>
      </c>
      <c r="DG36" s="2">
        <f>1/1000000*SUM(Chips!DG$20:DR$20)</f>
        <v>0</v>
      </c>
      <c r="DH36" s="2">
        <f>1/1000000*SUM(Chips!DH$20:DS$20)</f>
        <v>0</v>
      </c>
      <c r="DI36" s="2">
        <f>1/1000000*SUM(Chips!DI$20:DT$20)</f>
        <v>0</v>
      </c>
      <c r="DJ36" s="2">
        <f>1/1000000*SUM(Chips!DJ$20:DU$20)</f>
        <v>0</v>
      </c>
      <c r="DK36" s="2">
        <f>1/1000000*SUM(Chips!DK$20:DV$20)</f>
        <v>0</v>
      </c>
      <c r="DL36" s="2">
        <f>1/1000000*SUM(Chips!DL$20:DW$20)</f>
        <v>5.4900000000000001E-4</v>
      </c>
      <c r="DM36" s="2">
        <f>1/1000000*SUM(Chips!DM$20:DX$20)</f>
        <v>5.4900000000000001E-4</v>
      </c>
      <c r="DN36" s="2">
        <f>1/1000000*SUM(Chips!DN$20:DY$20)</f>
        <v>5.4900000000000001E-4</v>
      </c>
      <c r="DO36" s="2">
        <f>1/1000000*SUM(Chips!DO$20:DZ$20)</f>
        <v>5.4900000000000001E-4</v>
      </c>
      <c r="DP36" s="2">
        <f>1/1000000*SUM(Chips!DP$20:EA$20)</f>
        <v>5.4900000000000001E-4</v>
      </c>
      <c r="DQ36" s="2">
        <f>1/1000000*SUM(Chips!DQ$20:EB$20)</f>
        <v>5.4900000000000001E-4</v>
      </c>
      <c r="DR36" s="2">
        <f>1/1000000*SUM(Chips!DR$20:EC$20)</f>
        <v>5.4900000000000001E-4</v>
      </c>
      <c r="DS36" s="2">
        <f>1/1000000*SUM(Chips!DS$20:ED$20)</f>
        <v>5.4900000000000001E-4</v>
      </c>
      <c r="DT36" s="2">
        <f>1/1000000*SUM(Chips!DT$20:EE$20)</f>
        <v>5.4900000000000001E-4</v>
      </c>
      <c r="DU36" s="2">
        <f>1/1000000*SUM(Chips!DU$20:EF$20)</f>
        <v>5.4900000000000001E-4</v>
      </c>
      <c r="DV36" s="2">
        <f>1/1000000*SUM(Chips!DV$20:EG$20)</f>
        <v>5.4900000000000001E-4</v>
      </c>
      <c r="DW36" s="2">
        <f>1/1000000*SUM(Chips!DW$20:EH$20)</f>
        <v>5.4900000000000001E-4</v>
      </c>
      <c r="DX36" s="2">
        <f>1/1000000*SUM(Chips!DX$20:EI$20)</f>
        <v>0</v>
      </c>
      <c r="DY36" s="2">
        <f>1/1000000*SUM(Chips!DY$20:EJ$20)</f>
        <v>0</v>
      </c>
      <c r="DZ36" s="2">
        <f>1/1000000*SUM(Chips!DZ$20:EK$20)</f>
        <v>0</v>
      </c>
      <c r="EA36" s="2">
        <f>1/1000000*SUM(Chips!EA$20:EL$20)</f>
        <v>0</v>
      </c>
      <c r="EB36" s="2">
        <f>1/1000000*SUM(Chips!EB$20:EM$20)</f>
        <v>0</v>
      </c>
      <c r="EC36" s="2">
        <f>1/1000000*SUM(Chips!EC$20:EN$20)</f>
        <v>0</v>
      </c>
      <c r="ED36" s="2">
        <f>1/1000000*SUM(Chips!ED$20:EO$20)</f>
        <v>0</v>
      </c>
      <c r="EE36" s="2">
        <f>1/1000000*SUM(Chips!EE$20:EP$20)</f>
        <v>0</v>
      </c>
      <c r="EF36" s="2">
        <f>1/1000000*SUM(Chips!EF$20:EQ$20)</f>
        <v>0</v>
      </c>
      <c r="EG36" s="2">
        <f>1/1000000*SUM(Chips!EG$20:ER$20)</f>
        <v>0</v>
      </c>
      <c r="EH36" s="2">
        <f>1/1000000*SUM(Chips!EH$20:ES$20)</f>
        <v>0</v>
      </c>
      <c r="EI36" s="2">
        <f>1/1000000*SUM(Chips!EI$20:ET$20)</f>
        <v>0</v>
      </c>
      <c r="EJ36" s="2">
        <f>1/1000000*SUM(Chips!EJ$20:EU$20)</f>
        <v>0</v>
      </c>
      <c r="EK36" s="2">
        <f>1/1000000*SUM(Chips!EK$20:EV$20)</f>
        <v>0</v>
      </c>
      <c r="EL36" s="2">
        <f>1/1000000*SUM(Chips!EL$20:EW$20)</f>
        <v>0</v>
      </c>
      <c r="EM36" s="2">
        <f>1/1000000*SUM(Chips!EM$20:EX$20)</f>
        <v>3.4649999999999998E-3</v>
      </c>
      <c r="EN36" s="2">
        <f>1/1000000*SUM(Chips!EN$20:EY$20)</f>
        <v>3.4649999999999998E-3</v>
      </c>
      <c r="EO36" s="2">
        <f>1/1000000*SUM(Chips!EO$20:EZ$20)</f>
        <v>3.4649999999999998E-3</v>
      </c>
      <c r="EP36" s="2">
        <f>1/1000000*SUM(Chips!EP$20:FA$20)</f>
        <v>3.4649999999999998E-3</v>
      </c>
      <c r="EQ36" s="2">
        <f>1/1000000*SUM(Chips!EQ$20:FB$20)</f>
        <v>6.1419999999999999E-3</v>
      </c>
      <c r="ER36" s="2">
        <f>1/1000000*SUM(Chips!ER$20:FC$20)</f>
        <v>3.5483000000000001E-2</v>
      </c>
      <c r="ES36" s="2">
        <f>1/1000000*SUM(Chips!ES$20:FD$20)</f>
        <v>3.5483000000000001E-2</v>
      </c>
      <c r="ET36" s="2">
        <f>1/1000000*SUM(Chips!ET$20:FE$20)</f>
        <v>3.5483000000000001E-2</v>
      </c>
      <c r="EU36" s="2">
        <f>1/1000000*SUM(Chips!EU$20:FF$20)</f>
        <v>3.5483000000000001E-2</v>
      </c>
      <c r="EV36" s="2">
        <f>1/1000000*SUM(Chips!EV$20:FG$20)</f>
        <v>3.5483000000000001E-2</v>
      </c>
      <c r="EW36" s="2">
        <f>1/1000000*SUM(Chips!EW$20:FH$20)</f>
        <v>3.5483000000000001E-2</v>
      </c>
      <c r="EX36" s="2">
        <f>1/1000000*SUM(Chips!EX$20:FI$20)</f>
        <v>3.5483000000000001E-2</v>
      </c>
      <c r="EY36" s="2">
        <f>1/1000000*SUM(Chips!EY$20:FJ$20)</f>
        <v>3.2017999999999998E-2</v>
      </c>
      <c r="EZ36" s="2">
        <f>1/1000000*SUM(Chips!EZ$20:FK$20)</f>
        <v>3.2017999999999998E-2</v>
      </c>
      <c r="FA36" s="2">
        <f>1/1000000*SUM(Chips!FA$20:FL$20)</f>
        <v>3.2017999999999998E-2</v>
      </c>
      <c r="FB36" s="2">
        <f>1/1000000*SUM(Chips!FB$20:FM$20)</f>
        <v>3.2017999999999998E-2</v>
      </c>
      <c r="FC36" s="2">
        <f>1/1000000*SUM(Chips!FC$20:FN$20)</f>
        <v>2.9340999999999999E-2</v>
      </c>
      <c r="FD36" s="2">
        <f>1/1000000*SUM(Chips!FD$20:FO$20)</f>
        <v>0</v>
      </c>
      <c r="FE36" s="2">
        <f>1/1000000*SUM(Chips!FE$20:FP$20)</f>
        <v>0</v>
      </c>
      <c r="FF36" s="2">
        <f>1/1000000*SUM(Chips!FF$20:FQ$20)</f>
        <v>0</v>
      </c>
      <c r="FG36" s="2">
        <f>1/1000000*SUM(Chips!FG$20:FR$20)</f>
        <v>0</v>
      </c>
      <c r="FH36" s="2">
        <f>1/1000000*SUM(Chips!FH$20:FS$20)</f>
        <v>0</v>
      </c>
      <c r="FI36" s="2">
        <f>1/1000000*SUM(Chips!FI$20:FT$20)</f>
        <v>0</v>
      </c>
      <c r="FJ36" s="2">
        <f>1/1000000*SUM(Chips!FJ$20:FU$20)</f>
        <v>0</v>
      </c>
      <c r="FK36" s="2">
        <f>1/1000000*SUM(Chips!FK$20:FV$20)</f>
        <v>0</v>
      </c>
      <c r="FL36" s="2">
        <f>1/1000000*SUM(Chips!FL$20:FW$20)</f>
        <v>0</v>
      </c>
      <c r="FM36" s="2">
        <f>1/1000000*SUM(Chips!FM$20:FX$20)</f>
        <v>0</v>
      </c>
      <c r="FN36" s="2">
        <f>1/1000000*SUM(Chips!FN$20:FY$20)</f>
        <v>0</v>
      </c>
    </row>
    <row r="37" spans="1:170">
      <c r="A37" t="s">
        <v>68</v>
      </c>
      <c r="B37" s="2">
        <f t="shared" ref="B37:AG37" si="58">B30-SUM(B35:B36)</f>
        <v>0</v>
      </c>
      <c r="C37" s="2">
        <f t="shared" si="58"/>
        <v>0</v>
      </c>
      <c r="D37" s="2">
        <f t="shared" si="58"/>
        <v>0</v>
      </c>
      <c r="E37" s="2">
        <f t="shared" si="58"/>
        <v>0</v>
      </c>
      <c r="F37" s="2">
        <f t="shared" si="58"/>
        <v>0</v>
      </c>
      <c r="G37" s="2">
        <f t="shared" si="58"/>
        <v>0</v>
      </c>
      <c r="H37" s="2">
        <f t="shared" si="58"/>
        <v>0</v>
      </c>
      <c r="I37" s="2">
        <f t="shared" si="58"/>
        <v>0</v>
      </c>
      <c r="J37" s="2">
        <f t="shared" si="58"/>
        <v>0</v>
      </c>
      <c r="K37" s="2">
        <f t="shared" si="58"/>
        <v>0</v>
      </c>
      <c r="L37" s="2">
        <f t="shared" si="58"/>
        <v>0</v>
      </c>
      <c r="M37" s="2">
        <f t="shared" si="58"/>
        <v>0</v>
      </c>
      <c r="N37" s="2">
        <f t="shared" si="58"/>
        <v>0</v>
      </c>
      <c r="O37" s="2">
        <f t="shared" si="58"/>
        <v>0</v>
      </c>
      <c r="P37" s="2">
        <f t="shared" si="58"/>
        <v>0</v>
      </c>
      <c r="Q37" s="2">
        <f t="shared" si="58"/>
        <v>0</v>
      </c>
      <c r="R37" s="2">
        <f t="shared" si="58"/>
        <v>0</v>
      </c>
      <c r="S37" s="2">
        <f t="shared" si="58"/>
        <v>0</v>
      </c>
      <c r="T37" s="2">
        <f t="shared" si="58"/>
        <v>0</v>
      </c>
      <c r="U37" s="2">
        <f t="shared" si="58"/>
        <v>0</v>
      </c>
      <c r="V37" s="2">
        <f t="shared" si="58"/>
        <v>0</v>
      </c>
      <c r="W37" s="2">
        <f t="shared" si="58"/>
        <v>0</v>
      </c>
      <c r="X37" s="2">
        <f t="shared" si="58"/>
        <v>0</v>
      </c>
      <c r="Y37" s="2">
        <f t="shared" si="58"/>
        <v>0</v>
      </c>
      <c r="Z37" s="2">
        <f t="shared" si="58"/>
        <v>0</v>
      </c>
      <c r="AA37" s="2">
        <f t="shared" si="58"/>
        <v>0</v>
      </c>
      <c r="AB37" s="2">
        <f t="shared" si="58"/>
        <v>0</v>
      </c>
      <c r="AC37" s="2">
        <f t="shared" si="58"/>
        <v>0</v>
      </c>
      <c r="AD37" s="2">
        <f t="shared" si="58"/>
        <v>0</v>
      </c>
      <c r="AE37" s="2">
        <f t="shared" si="58"/>
        <v>0</v>
      </c>
      <c r="AF37" s="2">
        <f t="shared" si="58"/>
        <v>0</v>
      </c>
      <c r="AG37" s="2">
        <f t="shared" si="58"/>
        <v>0</v>
      </c>
      <c r="AH37" s="2">
        <f t="shared" ref="AH37:BM37" si="59">AH30-SUM(AH35:AH36)</f>
        <v>0</v>
      </c>
      <c r="AI37" s="2">
        <f t="shared" si="59"/>
        <v>1.8000000000000004E-4</v>
      </c>
      <c r="AJ37" s="2">
        <f t="shared" si="59"/>
        <v>1.8000000000000004E-4</v>
      </c>
      <c r="AK37" s="2">
        <f t="shared" si="59"/>
        <v>2.2900000000000004E-4</v>
      </c>
      <c r="AL37" s="2">
        <f t="shared" si="59"/>
        <v>4.0899999999999964E-4</v>
      </c>
      <c r="AM37" s="2">
        <f t="shared" si="59"/>
        <v>4.0899999999999964E-4</v>
      </c>
      <c r="AN37" s="2">
        <f t="shared" si="59"/>
        <v>4.0899999999999964E-4</v>
      </c>
      <c r="AO37" s="2">
        <f t="shared" si="59"/>
        <v>4.0899999999999964E-4</v>
      </c>
      <c r="AP37" s="2">
        <f t="shared" si="59"/>
        <v>4.0899999999999964E-4</v>
      </c>
      <c r="AQ37" s="2">
        <f t="shared" si="59"/>
        <v>4.0899999999999964E-4</v>
      </c>
      <c r="AR37" s="2">
        <f t="shared" si="59"/>
        <v>4.0900000000000051E-4</v>
      </c>
      <c r="AS37" s="2">
        <f t="shared" si="59"/>
        <v>5.8899999999999925E-4</v>
      </c>
      <c r="AT37" s="2">
        <f t="shared" si="59"/>
        <v>5.8899999999999925E-4</v>
      </c>
      <c r="AU37" s="2">
        <f t="shared" si="59"/>
        <v>4.0899999999999964E-4</v>
      </c>
      <c r="AV37" s="2">
        <f t="shared" si="59"/>
        <v>4.0899999999999964E-4</v>
      </c>
      <c r="AW37" s="2">
        <f t="shared" si="59"/>
        <v>3.5999999999999921E-4</v>
      </c>
      <c r="AX37" s="2">
        <f t="shared" si="59"/>
        <v>1.799999999999996E-4</v>
      </c>
      <c r="AY37" s="2">
        <f t="shared" si="59"/>
        <v>1.799999999999996E-4</v>
      </c>
      <c r="AZ37" s="2">
        <f t="shared" si="59"/>
        <v>1.799999999999996E-4</v>
      </c>
      <c r="BA37" s="2">
        <f t="shared" si="59"/>
        <v>1.799999999999996E-4</v>
      </c>
      <c r="BB37" s="2">
        <f t="shared" si="59"/>
        <v>1.8000000000000134E-4</v>
      </c>
      <c r="BC37" s="2">
        <f t="shared" si="59"/>
        <v>1.799999999999996E-4</v>
      </c>
      <c r="BD37" s="2">
        <f t="shared" si="59"/>
        <v>1.799999999999996E-4</v>
      </c>
      <c r="BE37" s="2">
        <f t="shared" si="59"/>
        <v>0</v>
      </c>
      <c r="BF37" s="2">
        <f t="shared" si="59"/>
        <v>0</v>
      </c>
      <c r="BG37" s="2">
        <f t="shared" si="59"/>
        <v>0</v>
      </c>
      <c r="BH37" s="2">
        <f t="shared" si="59"/>
        <v>0</v>
      </c>
      <c r="BI37" s="2">
        <f t="shared" si="59"/>
        <v>0</v>
      </c>
      <c r="BJ37" s="2">
        <f t="shared" si="59"/>
        <v>0</v>
      </c>
      <c r="BK37" s="2">
        <f t="shared" si="59"/>
        <v>0</v>
      </c>
      <c r="BL37" s="2">
        <f t="shared" si="59"/>
        <v>0</v>
      </c>
      <c r="BM37" s="2">
        <f t="shared" si="59"/>
        <v>0</v>
      </c>
      <c r="BN37" s="2">
        <f t="shared" ref="BN37:BV37" si="60">BN30-SUM(BN35:BN36)</f>
        <v>0</v>
      </c>
      <c r="BO37" s="2">
        <f t="shared" si="60"/>
        <v>0</v>
      </c>
      <c r="BP37" s="2">
        <f t="shared" si="60"/>
        <v>0</v>
      </c>
      <c r="BQ37" s="2">
        <f t="shared" si="60"/>
        <v>0</v>
      </c>
      <c r="BR37" s="2">
        <f t="shared" si="60"/>
        <v>0</v>
      </c>
      <c r="BS37" s="2">
        <f t="shared" si="60"/>
        <v>0</v>
      </c>
      <c r="BT37" s="2">
        <f t="shared" si="60"/>
        <v>0</v>
      </c>
      <c r="BU37" s="2">
        <f t="shared" si="60"/>
        <v>0</v>
      </c>
      <c r="BV37" s="2">
        <f t="shared" si="60"/>
        <v>0</v>
      </c>
      <c r="BW37" s="2">
        <f t="shared" ref="BW37:CH37" si="61">BW30-SUM(BW35:BW36)</f>
        <v>0</v>
      </c>
      <c r="BX37" s="2">
        <f t="shared" si="61"/>
        <v>0</v>
      </c>
      <c r="BY37" s="2">
        <f t="shared" si="61"/>
        <v>0</v>
      </c>
      <c r="BZ37" s="2">
        <f t="shared" si="61"/>
        <v>2.4239999999999991E-3</v>
      </c>
      <c r="CA37" s="2">
        <f t="shared" si="61"/>
        <v>2.4239999999999991E-3</v>
      </c>
      <c r="CB37" s="2">
        <f t="shared" si="61"/>
        <v>2.4240000000000025E-3</v>
      </c>
      <c r="CC37" s="2">
        <f t="shared" si="61"/>
        <v>2.4239999999999991E-3</v>
      </c>
      <c r="CD37" s="2">
        <f t="shared" si="61"/>
        <v>2.928E-3</v>
      </c>
      <c r="CE37" s="2">
        <f t="shared" si="61"/>
        <v>3.0749999999999979E-3</v>
      </c>
      <c r="CF37" s="2">
        <f t="shared" si="61"/>
        <v>1.6101000000000001E-2</v>
      </c>
      <c r="CG37" s="2">
        <f t="shared" si="61"/>
        <v>1.6101000000000001E-2</v>
      </c>
      <c r="CH37" s="2">
        <f t="shared" si="61"/>
        <v>1.6508999999999996E-2</v>
      </c>
      <c r="CI37" s="2">
        <f t="shared" ref="CI37:CT37" si="62">CI30-SUM(CI35:CI36)</f>
        <v>2.0508999999999999E-2</v>
      </c>
      <c r="CJ37" s="2">
        <f t="shared" si="62"/>
        <v>2.0508999999999999E-2</v>
      </c>
      <c r="CK37" s="2">
        <f t="shared" si="62"/>
        <v>2.0508999999999999E-2</v>
      </c>
      <c r="CL37" s="2">
        <f t="shared" si="62"/>
        <v>1.8084999999999997E-2</v>
      </c>
      <c r="CM37" s="2">
        <f t="shared" si="62"/>
        <v>2.1614000000000001E-2</v>
      </c>
      <c r="CN37" s="2">
        <f t="shared" si="62"/>
        <v>2.3325999999999996E-2</v>
      </c>
      <c r="CO37" s="2">
        <f t="shared" si="62"/>
        <v>2.6509999999999999E-2</v>
      </c>
      <c r="CP37" s="2">
        <f t="shared" si="62"/>
        <v>2.6338E-2</v>
      </c>
      <c r="CQ37" s="2">
        <f t="shared" si="62"/>
        <v>2.9665999999999998E-2</v>
      </c>
      <c r="CR37" s="2">
        <f t="shared" si="62"/>
        <v>1.6639999999999999E-2</v>
      </c>
      <c r="CS37" s="2">
        <f t="shared" si="62"/>
        <v>1.7078999999999997E-2</v>
      </c>
      <c r="CT37" s="2">
        <f t="shared" si="62"/>
        <v>1.7086E-2</v>
      </c>
      <c r="CU37" s="2">
        <f t="shared" ref="CU37:DF37" si="63">CU30-SUM(CU35:CU36)</f>
        <v>1.3086E-2</v>
      </c>
      <c r="CV37" s="2">
        <f t="shared" si="63"/>
        <v>1.3085999999999997E-2</v>
      </c>
      <c r="CW37" s="2">
        <f t="shared" si="63"/>
        <v>1.5038000000000003E-2</v>
      </c>
      <c r="CX37" s="2">
        <f t="shared" si="63"/>
        <v>1.5538000000000003E-2</v>
      </c>
      <c r="CY37" s="2">
        <f t="shared" si="63"/>
        <v>1.6183999999999997E-2</v>
      </c>
      <c r="CZ37" s="2">
        <f t="shared" si="63"/>
        <v>1.5671999999999998E-2</v>
      </c>
      <c r="DA37" s="2">
        <f t="shared" si="63"/>
        <v>1.4595999999999998E-2</v>
      </c>
      <c r="DB37" s="2">
        <f t="shared" si="63"/>
        <v>1.4263999999999999E-2</v>
      </c>
      <c r="DC37" s="2">
        <f t="shared" si="63"/>
        <v>1.2351000000000001E-2</v>
      </c>
      <c r="DD37" s="2">
        <f t="shared" si="63"/>
        <v>1.325E-2</v>
      </c>
      <c r="DE37" s="2">
        <f t="shared" si="63"/>
        <v>1.2877999999999999E-2</v>
      </c>
      <c r="DF37" s="2">
        <f t="shared" si="63"/>
        <v>1.2463E-2</v>
      </c>
      <c r="DG37" s="2">
        <f t="shared" ref="DG37:DR37" si="64">DG30-SUM(DG35:DG36)</f>
        <v>1.6462999999999998E-2</v>
      </c>
      <c r="DH37" s="2">
        <f t="shared" si="64"/>
        <v>1.6646999999999999E-2</v>
      </c>
      <c r="DI37" s="2">
        <f t="shared" si="64"/>
        <v>1.5394E-2</v>
      </c>
      <c r="DJ37" s="2">
        <f t="shared" si="64"/>
        <v>1.5294E-2</v>
      </c>
      <c r="DK37" s="2">
        <f t="shared" si="64"/>
        <v>1.1119E-2</v>
      </c>
      <c r="DL37" s="2">
        <f t="shared" si="64"/>
        <v>9.9189999999999973E-3</v>
      </c>
      <c r="DM37" s="2">
        <f t="shared" si="64"/>
        <v>9.5309999999999978E-3</v>
      </c>
      <c r="DN37" s="2">
        <f t="shared" si="64"/>
        <v>9.5310000000000013E-3</v>
      </c>
      <c r="DO37" s="2">
        <f t="shared" si="64"/>
        <v>8.1290000000000008E-3</v>
      </c>
      <c r="DP37" s="2">
        <f t="shared" si="64"/>
        <v>7.363999999999999E-3</v>
      </c>
      <c r="DQ37" s="2">
        <f t="shared" si="64"/>
        <v>7.9419999999999977E-3</v>
      </c>
      <c r="DR37" s="2">
        <f t="shared" si="64"/>
        <v>7.9419999999999977E-3</v>
      </c>
      <c r="DS37" s="2">
        <f t="shared" ref="DS37:ED37" si="65">DS30-SUM(DS35:DS36)</f>
        <v>3.9419999999999976E-3</v>
      </c>
      <c r="DT37" s="2">
        <f t="shared" si="65"/>
        <v>3.7579999999999975E-3</v>
      </c>
      <c r="DU37" s="2">
        <f t="shared" si="65"/>
        <v>5.679E-3</v>
      </c>
      <c r="DV37" s="2">
        <f t="shared" si="65"/>
        <v>5.278999999999999E-3</v>
      </c>
      <c r="DW37" s="2">
        <f t="shared" si="65"/>
        <v>5.278999999999999E-3</v>
      </c>
      <c r="DX37" s="2">
        <f t="shared" si="65"/>
        <v>5.9190000000000006E-3</v>
      </c>
      <c r="DY37" s="2">
        <f t="shared" si="65"/>
        <v>4.615000000000001E-3</v>
      </c>
      <c r="DZ37" s="2">
        <f t="shared" si="65"/>
        <v>5.4149999999999997E-3</v>
      </c>
      <c r="EA37" s="2">
        <f t="shared" si="65"/>
        <v>6.2559999999999977E-3</v>
      </c>
      <c r="EB37" s="2">
        <f t="shared" si="65"/>
        <v>6.3479999999999995E-3</v>
      </c>
      <c r="EC37" s="2">
        <f t="shared" si="65"/>
        <v>5.7219999999999979E-3</v>
      </c>
      <c r="ED37" s="2">
        <f t="shared" si="65"/>
        <v>5.7220000000000014E-3</v>
      </c>
      <c r="EE37" s="2">
        <f t="shared" ref="EE37:EP37" si="66">EE30-SUM(EE35:EE36)</f>
        <v>1.1103000000000002E-2</v>
      </c>
      <c r="EF37" s="2">
        <f t="shared" si="66"/>
        <v>1.1292999999999997E-2</v>
      </c>
      <c r="EG37" s="2">
        <f t="shared" si="66"/>
        <v>8.6730000000000002E-3</v>
      </c>
      <c r="EH37" s="2">
        <f t="shared" si="66"/>
        <v>9.9230000000000013E-3</v>
      </c>
      <c r="EI37" s="2">
        <f t="shared" si="66"/>
        <v>9.9230000000000013E-3</v>
      </c>
      <c r="EJ37" s="2">
        <f t="shared" si="66"/>
        <v>9.2829999999999996E-3</v>
      </c>
      <c r="EK37" s="2">
        <f t="shared" si="66"/>
        <v>9.5260000000000032E-3</v>
      </c>
      <c r="EL37" s="2">
        <f t="shared" si="66"/>
        <v>8.8119999999999969E-3</v>
      </c>
      <c r="EM37" s="2">
        <f t="shared" si="66"/>
        <v>9.2589999999999964E-3</v>
      </c>
      <c r="EN37" s="2">
        <f t="shared" si="66"/>
        <v>3.0041999999999992E-2</v>
      </c>
      <c r="EO37" s="2">
        <f t="shared" si="66"/>
        <v>5.505899999999999E-2</v>
      </c>
      <c r="EP37" s="2">
        <f t="shared" si="66"/>
        <v>5.5173999999999994E-2</v>
      </c>
      <c r="EQ37" s="2">
        <f t="shared" ref="EQ37:FB37" si="67">EQ30-SUM(EQ35:EQ36)</f>
        <v>5.2869999999999993E-2</v>
      </c>
      <c r="ER37" s="2">
        <f t="shared" si="67"/>
        <v>6.3702000000000009E-2</v>
      </c>
      <c r="ES37" s="2">
        <f t="shared" si="67"/>
        <v>7.1509000000000003E-2</v>
      </c>
      <c r="ET37" s="2">
        <f t="shared" si="67"/>
        <v>7.0258999999999988E-2</v>
      </c>
      <c r="EU37" s="2">
        <f t="shared" si="67"/>
        <v>7.0259000000000002E-2</v>
      </c>
      <c r="EV37" s="2">
        <f t="shared" si="67"/>
        <v>7.0259000000000016E-2</v>
      </c>
      <c r="EW37" s="2">
        <f t="shared" si="67"/>
        <v>6.9684999999999983E-2</v>
      </c>
      <c r="EX37" s="2">
        <f t="shared" si="67"/>
        <v>6.9686999999999971E-2</v>
      </c>
      <c r="EY37" s="2">
        <f t="shared" si="67"/>
        <v>6.942799999999999E-2</v>
      </c>
      <c r="EZ37" s="2">
        <f t="shared" si="67"/>
        <v>4.8418999999999997E-2</v>
      </c>
      <c r="FA37" s="2">
        <f t="shared" si="67"/>
        <v>2.7803999999999995E-2</v>
      </c>
      <c r="FB37" s="2">
        <f t="shared" si="67"/>
        <v>3.2329999999999998E-2</v>
      </c>
      <c r="FC37" s="2">
        <f t="shared" ref="FC37:FN37" si="68">FC30-SUM(FC35:FC36)</f>
        <v>2.9297999999999991E-2</v>
      </c>
      <c r="FD37" s="2">
        <f t="shared" si="68"/>
        <v>1.8362999999999997E-2</v>
      </c>
      <c r="FE37" s="2">
        <f t="shared" si="68"/>
        <v>1.0555999999999999E-2</v>
      </c>
      <c r="FF37" s="2">
        <f t="shared" si="68"/>
        <v>1.0645999999999999E-2</v>
      </c>
      <c r="FG37" s="2">
        <f t="shared" si="68"/>
        <v>1.0646000000000001E-2</v>
      </c>
      <c r="FH37" s="2">
        <f t="shared" si="68"/>
        <v>1.0645999999999999E-2</v>
      </c>
      <c r="FI37" s="2">
        <f t="shared" si="68"/>
        <v>1.3920999999999999E-2</v>
      </c>
      <c r="FJ37" s="2">
        <f t="shared" si="68"/>
        <v>1.4187999999999999E-2</v>
      </c>
      <c r="FK37" s="2">
        <f t="shared" si="68"/>
        <v>1.3091E-2</v>
      </c>
      <c r="FL37" s="2">
        <f t="shared" si="68"/>
        <v>1.8423000000000002E-2</v>
      </c>
      <c r="FM37" s="2">
        <f t="shared" si="68"/>
        <v>1.4001999999999999E-2</v>
      </c>
      <c r="FN37" s="2">
        <f t="shared" si="68"/>
        <v>9.3609999999999995E-3</v>
      </c>
    </row>
    <row r="45" spans="1:170">
      <c r="A45" t="str">
        <f>Pellets!A$3</f>
        <v>IntraEU</v>
      </c>
      <c r="B45" s="2">
        <f>1/1000000*SUM(Residues!B$3:M$3)</f>
        <v>1.537507</v>
      </c>
      <c r="C45" s="2">
        <f>1/1000000*SUM(Residues!C$3:N$3)</f>
        <v>1.5700959999999999</v>
      </c>
      <c r="D45" s="2">
        <f>1/1000000*SUM(Residues!D$3:O$3)</f>
        <v>1.594176</v>
      </c>
      <c r="E45" s="2">
        <f>1/1000000*SUM(Residues!E$3:P$3)</f>
        <v>1.5674169999999998</v>
      </c>
      <c r="F45" s="2">
        <f>1/1000000*SUM(Residues!F$3:Q$3)</f>
        <v>1.5838299999999998</v>
      </c>
      <c r="G45" s="2">
        <f>1/1000000*SUM(Residues!G$3:R$3)</f>
        <v>1.541229</v>
      </c>
      <c r="H45" s="2">
        <f>1/1000000*SUM(Residues!H$3:S$3)</f>
        <v>1.471068</v>
      </c>
      <c r="I45" s="2">
        <f>1/1000000*SUM(Residues!I$3:T$3)</f>
        <v>1.6069119999999999</v>
      </c>
      <c r="J45" s="2">
        <f>1/1000000*SUM(Residues!J$3:U$3)</f>
        <v>1.5534059999999998</v>
      </c>
      <c r="K45" s="2">
        <f>1/1000000*SUM(Residues!K$3:V$3)</f>
        <v>1.457932</v>
      </c>
      <c r="L45" s="2">
        <f>1/1000000*SUM(Residues!L$3:W$3)</f>
        <v>1.412536</v>
      </c>
      <c r="M45" s="2">
        <f>1/1000000*SUM(Residues!M$3:X$3)</f>
        <v>1.3885099999999999</v>
      </c>
      <c r="N45" s="2">
        <f>1/1000000*SUM(Residues!N$3:Y$3)</f>
        <v>1.255036</v>
      </c>
      <c r="O45" s="2">
        <f>1/1000000*SUM(Residues!O$3:Z$3)</f>
        <v>1.237406</v>
      </c>
      <c r="P45" s="2">
        <f>1/1000000*SUM(Residues!P$3:AA$3)</f>
        <v>1.168371</v>
      </c>
      <c r="Q45" s="2">
        <f>1/1000000*SUM(Residues!Q$3:AB$3)</f>
        <v>1.1138809999999999</v>
      </c>
      <c r="R45" s="2">
        <f>1/1000000*SUM(Residues!R$3:AC$3)</f>
        <v>1.0913349999999999</v>
      </c>
      <c r="S45" s="2">
        <f>1/1000000*SUM(Residues!S$3:AD$3)</f>
        <v>1.0213179999999999</v>
      </c>
      <c r="T45" s="2">
        <f>1/1000000*SUM(Residues!T$3:AE$3)</f>
        <v>0.99859599999999993</v>
      </c>
      <c r="U45" s="2">
        <f>1/1000000*SUM(Residues!U$3:AF$3)</f>
        <v>0.78760599999999992</v>
      </c>
      <c r="V45" s="2">
        <f>1/1000000*SUM(Residues!V$3:AG$3)</f>
        <v>0.81160299999999996</v>
      </c>
      <c r="W45" s="2">
        <f>1/1000000*SUM(Residues!W$3:AH$3)</f>
        <v>0.75511200000000001</v>
      </c>
      <c r="X45" s="2">
        <f>1/1000000*SUM(Residues!X$3:AI$3)</f>
        <v>0.62852999999999992</v>
      </c>
      <c r="Y45" s="2">
        <f>1/1000000*SUM(Residues!Y$3:AJ$3)</f>
        <v>0.44713899999999995</v>
      </c>
      <c r="Z45" s="2">
        <f>1/1000000*SUM(Residues!Z$3:AK$3)</f>
        <v>0.36235200000000001</v>
      </c>
      <c r="AA45" s="2">
        <f>1/1000000*SUM(Residues!AA$3:AL$3)</f>
        <v>0.334677</v>
      </c>
      <c r="AB45" s="2">
        <f>1/1000000*SUM(Residues!AB$3:AM$3)</f>
        <v>0.35142999999999996</v>
      </c>
      <c r="AC45" s="2">
        <f>1/1000000*SUM(Residues!AC$3:AN$3)</f>
        <v>0.38263799999999998</v>
      </c>
      <c r="AD45" s="2">
        <f>1/1000000*SUM(Residues!AD$3:AO$3)</f>
        <v>0.42345699999999997</v>
      </c>
      <c r="AE45" s="2">
        <f>1/1000000*SUM(Residues!AE$3:AP$3)</f>
        <v>0.47846299999999997</v>
      </c>
      <c r="AF45" s="2">
        <f>1/1000000*SUM(Residues!AF$3:AQ$3)</f>
        <v>0.57285299999999995</v>
      </c>
      <c r="AG45" s="2">
        <f>1/1000000*SUM(Residues!AG$3:AR$3)</f>
        <v>0.73243399999999992</v>
      </c>
      <c r="AH45" s="2">
        <f>1/1000000*SUM(Residues!AH$3:AS$3)</f>
        <v>0.80648900000000001</v>
      </c>
      <c r="AI45" s="2">
        <f>1/1000000*SUM(Residues!AI$3:AT$3)</f>
        <v>1.004793</v>
      </c>
      <c r="AJ45" s="2">
        <f>1/1000000*SUM(Residues!AJ$3:AU$3)</f>
        <v>1.1458699999999999</v>
      </c>
      <c r="AK45" s="2">
        <f>1/1000000*SUM(Residues!AK$3:AV$3)</f>
        <v>1.1622919999999999</v>
      </c>
      <c r="AL45" s="2">
        <f>1/1000000*SUM(Residues!AL$3:AW$3)</f>
        <v>1.252211</v>
      </c>
      <c r="AM45" s="2">
        <f>1/1000000*SUM(Residues!AM$3:AX$3)</f>
        <v>1.3669829999999998</v>
      </c>
      <c r="AN45" s="2">
        <f>1/1000000*SUM(Residues!AN$3:AY$3)</f>
        <v>1.4402299999999999</v>
      </c>
      <c r="AO45" s="2">
        <f>1/1000000*SUM(Residues!AO$3:AZ$3)</f>
        <v>1.469079</v>
      </c>
      <c r="AP45" s="2">
        <f>1/1000000*SUM(Residues!AP$3:BA$3)</f>
        <v>1.5000149999999999</v>
      </c>
      <c r="AQ45" s="2">
        <f>1/1000000*SUM(Residues!AQ$3:BB$3)</f>
        <v>1.5636519999999998</v>
      </c>
      <c r="AR45" s="2">
        <f>1/1000000*SUM(Residues!AR$3:BC$3)</f>
        <v>1.5770709999999999</v>
      </c>
      <c r="AS45" s="2">
        <f>1/1000000*SUM(Residues!AS$3:BD$3)</f>
        <v>1.51217</v>
      </c>
      <c r="AT45" s="2">
        <f>1/1000000*SUM(Residues!AT$3:BE$3)</f>
        <v>1.499779</v>
      </c>
      <c r="AU45" s="2">
        <f>1/1000000*SUM(Residues!AU$3:BF$3)</f>
        <v>1.4622489999999999</v>
      </c>
      <c r="AV45" s="2">
        <f>1/1000000*SUM(Residues!AV$3:BG$3)</f>
        <v>1.3920459999999999</v>
      </c>
      <c r="AW45" s="2">
        <f>1/1000000*SUM(Residues!AW$3:BH$3)</f>
        <v>1.463835</v>
      </c>
      <c r="AX45" s="2">
        <f>1/1000000*SUM(Residues!AX$3:BI$3)</f>
        <v>1.3883639999999999</v>
      </c>
      <c r="AY45" s="2">
        <f>1/1000000*SUM(Residues!AY$3:BJ$3)</f>
        <v>1.3691089999999999</v>
      </c>
      <c r="AZ45" s="2">
        <f>1/1000000*SUM(Residues!AZ$3:BK$3)</f>
        <v>1.287947</v>
      </c>
      <c r="BA45" s="2">
        <f>1/1000000*SUM(Residues!BA$3:BL$3)</f>
        <v>1.2468409999999999</v>
      </c>
      <c r="BB45" s="2">
        <f>1/1000000*SUM(Residues!BB$3:BM$3)</f>
        <v>1.2140679999999999</v>
      </c>
      <c r="BC45" s="2">
        <f>1/1000000*SUM(Residues!BC$3:BN$3)</f>
        <v>1.102762</v>
      </c>
      <c r="BD45" s="2">
        <f>1/1000000*SUM(Residues!BD$3:BO$3)</f>
        <v>1.1012579999999998</v>
      </c>
      <c r="BE45" s="2">
        <f>1/1000000*SUM(Residues!BE$3:BP$3)</f>
        <v>1.054397</v>
      </c>
      <c r="BF45" s="2">
        <f>1/1000000*SUM(Residues!BF$3:BQ$3)</f>
        <v>0.98666699999999996</v>
      </c>
      <c r="BG45" s="2">
        <f>1/1000000*SUM(Residues!BG$3:BR$3)</f>
        <v>0.86445799999999995</v>
      </c>
      <c r="BH45" s="2">
        <f>1/1000000*SUM(Residues!BH$3:BS$3)</f>
        <v>0.83628399999999992</v>
      </c>
      <c r="BI45" s="2">
        <f>1/1000000*SUM(Residues!BI$3:BT$3)</f>
        <v>0.76153399999999993</v>
      </c>
      <c r="BJ45" s="2">
        <f>1/1000000*SUM(Residues!BJ$3:BU$3)</f>
        <v>0.78705700000000001</v>
      </c>
      <c r="BK45" s="2">
        <f>1/1000000*SUM(Residues!BK$3:BV$3)</f>
        <v>0.76844699999999999</v>
      </c>
      <c r="BL45" s="2">
        <f>1/1000000*SUM(Residues!BL$3:BW$3)</f>
        <v>0.76128299999999993</v>
      </c>
      <c r="BM45" s="2">
        <f>1/1000000*SUM(Residues!BM$3:BX$3)</f>
        <v>0.74057799999999996</v>
      </c>
      <c r="BN45" s="2">
        <f>1/1000000*SUM(Residues!BN$3:BY$3)</f>
        <v>0.71641599999999994</v>
      </c>
      <c r="BO45" s="2">
        <f>1/1000000*SUM(Residues!BO$3:BZ$3)</f>
        <v>0.75321099999999996</v>
      </c>
      <c r="BP45" s="2">
        <f>1/1000000*SUM(Residues!BP$3:CA$3)</f>
        <v>0.66664999999999996</v>
      </c>
      <c r="BQ45" s="2">
        <f>1/1000000*SUM(Residues!BQ$3:CB$3)</f>
        <v>0.63047999999999993</v>
      </c>
      <c r="BR45" s="2">
        <f>1/1000000*SUM(Residues!BR$3:CC$3)</f>
        <v>0.65122400000000003</v>
      </c>
      <c r="BS45" s="2">
        <f>1/1000000*SUM(Residues!BS$3:CD$3)</f>
        <v>0.679087</v>
      </c>
      <c r="BT45" s="2">
        <f>1/1000000*SUM(Residues!BT$3:CE$3)</f>
        <v>0.68964099999999995</v>
      </c>
      <c r="BU45" s="2">
        <f>1/1000000*SUM(Residues!BU$3:CF$3)</f>
        <v>0.68122899999999997</v>
      </c>
      <c r="BV45" s="2">
        <f>1/1000000*SUM(Residues!BV$3:CG$3)</f>
        <v>0.69546799999999998</v>
      </c>
      <c r="BW45" s="2">
        <f>1/1000000*SUM(Residues!BW$3:CH$3)</f>
        <v>0.84496399999999994</v>
      </c>
      <c r="BX45" s="2">
        <f>1/1000000*SUM(Residues!BX$3:CI$3)</f>
        <v>0.94664999999999999</v>
      </c>
      <c r="BY45" s="2">
        <f>1/1000000*SUM(Residues!BY$3:CJ$3)</f>
        <v>0.97992299999999999</v>
      </c>
      <c r="BZ45" s="2">
        <f>1/1000000*SUM(Residues!BZ$3:CK$3)</f>
        <v>0.98679699999999992</v>
      </c>
      <c r="CA45" s="2">
        <f>1/1000000*SUM(Residues!CA$3:CL$3)</f>
        <v>0.94210899999999997</v>
      </c>
      <c r="CB45" s="2">
        <f>1/1000000*SUM(Residues!CB$3:CM$3)</f>
        <v>0.98826399999999992</v>
      </c>
      <c r="CC45" s="2">
        <f>1/1000000*SUM(Residues!CC$3:CN$3)</f>
        <v>0.99470499999999995</v>
      </c>
      <c r="CD45" s="2">
        <f>1/1000000*SUM(Residues!CD$3:CO$3)</f>
        <v>0.94402799999999998</v>
      </c>
      <c r="CE45" s="2">
        <f>1/1000000*SUM(Residues!CE$3:CP$3)</f>
        <v>1.065645</v>
      </c>
      <c r="CF45" s="2">
        <f>1/1000000*SUM(Residues!CF$3:CQ$3)</f>
        <v>1.124514</v>
      </c>
      <c r="CG45" s="2">
        <f>1/1000000*SUM(Residues!CG$3:CR$3)</f>
        <v>1.209414</v>
      </c>
      <c r="CH45" s="2">
        <f>1/1000000*SUM(Residues!CH$3:CS$3)</f>
        <v>1.22211</v>
      </c>
      <c r="CI45" s="2">
        <f>1/1000000*SUM(Residues!CI$3:CT$3)</f>
        <v>1.045614</v>
      </c>
      <c r="CJ45" s="2">
        <f>1/1000000*SUM(Residues!CJ$3:CU$3)</f>
        <v>1.0500620000000001</v>
      </c>
      <c r="CK45" s="2">
        <f>1/1000000*SUM(Residues!CK$3:CV$3)</f>
        <v>1.177772</v>
      </c>
      <c r="CL45" s="2">
        <f>1/1000000*SUM(Residues!CL$3:CW$3)</f>
        <v>1.225943</v>
      </c>
      <c r="CM45" s="2">
        <f>1/1000000*SUM(Residues!CM$3:CX$3)</f>
        <v>1.266842</v>
      </c>
      <c r="CN45" s="2">
        <f>1/1000000*SUM(Residues!CN$3:CY$3)</f>
        <v>1.3072509999999999</v>
      </c>
      <c r="CO45" s="2">
        <f>1/1000000*SUM(Residues!CO$3:CZ$3)</f>
        <v>1.464828</v>
      </c>
      <c r="CP45" s="2">
        <f>1/1000000*SUM(Residues!CP$3:DA$3)</f>
        <v>1.6420079999999999</v>
      </c>
      <c r="CQ45" s="2">
        <f>1/1000000*SUM(Residues!CQ$3:DB$3)</f>
        <v>1.656404</v>
      </c>
      <c r="CR45" s="2">
        <f>1/1000000*SUM(Residues!CR$3:DC$3)</f>
        <v>1.8268419999999999</v>
      </c>
      <c r="CS45" s="2">
        <f>1/1000000*SUM(Residues!CS$3:DD$3)</f>
        <v>1.9007309999999999</v>
      </c>
      <c r="CT45" s="2">
        <f>1/1000000*SUM(Residues!CT$3:DE$3)</f>
        <v>1.94119</v>
      </c>
      <c r="CU45" s="2">
        <f>1/1000000*SUM(Residues!CU$3:DF$3)</f>
        <v>2.1429809999999998</v>
      </c>
      <c r="CV45" s="2">
        <f>1/1000000*SUM(Residues!CV$3:DG$3)</f>
        <v>2.1867760000000001</v>
      </c>
      <c r="CW45" s="2">
        <f>1/1000000*SUM(Residues!CW$3:DH$3)</f>
        <v>2.0422129999999998</v>
      </c>
      <c r="CX45" s="2">
        <f>1/1000000*SUM(Residues!CX$3:DI$3)</f>
        <v>2.0247069999999998</v>
      </c>
      <c r="CY45" s="2">
        <f>1/1000000*SUM(Residues!CY$3:DJ$3)</f>
        <v>2.1201629999999998</v>
      </c>
      <c r="CZ45" s="2">
        <f>1/1000000*SUM(Residues!CZ$3:DK$3)</f>
        <v>2.1116809999999999</v>
      </c>
      <c r="DA45" s="2">
        <f>1/1000000*SUM(Residues!DA$3:DL$3)</f>
        <v>2.1901519999999999</v>
      </c>
      <c r="DB45" s="2">
        <f>1/1000000*SUM(Residues!DB$3:DM$3)</f>
        <v>2.1668729999999998</v>
      </c>
      <c r="DC45" s="2">
        <f>1/1000000*SUM(Residues!DC$3:DN$3)</f>
        <v>2.2886329999999999</v>
      </c>
      <c r="DD45" s="2">
        <f>1/1000000*SUM(Residues!DD$3:DO$3)</f>
        <v>2.2333970000000001</v>
      </c>
      <c r="DE45" s="2">
        <f>1/1000000*SUM(Residues!DE$3:DP$3)</f>
        <v>2.2884899999999999</v>
      </c>
      <c r="DF45" s="2">
        <f>1/1000000*SUM(Residues!DF$3:DQ$3)</f>
        <v>2.2388379999999999</v>
      </c>
      <c r="DG45" s="2">
        <f>1/1000000*SUM(Residues!DG$3:DR$3)</f>
        <v>2.054573</v>
      </c>
      <c r="DH45" s="2">
        <f>1/1000000*SUM(Residues!DH$3:DS$3)</f>
        <v>1.9920879999999999</v>
      </c>
      <c r="DI45" s="2">
        <f>1/1000000*SUM(Residues!DI$3:DT$3)</f>
        <v>2.1233329999999997</v>
      </c>
      <c r="DJ45" s="2">
        <f>1/1000000*SUM(Residues!DJ$3:DU$3)</f>
        <v>2.1677979999999999</v>
      </c>
      <c r="DK45" s="2">
        <f>1/1000000*SUM(Residues!DK$3:DV$3)</f>
        <v>2.2726069999999998</v>
      </c>
      <c r="DL45" s="2">
        <f>1/1000000*SUM(Residues!DL$3:DW$3)</f>
        <v>2.3702179999999999</v>
      </c>
      <c r="DM45" s="2">
        <f>1/1000000*SUM(Residues!DM$3:DX$3)</f>
        <v>2.2732540000000001</v>
      </c>
      <c r="DN45" s="2">
        <f>1/1000000*SUM(Residues!DN$3:DY$3)</f>
        <v>2.2257189999999998</v>
      </c>
      <c r="DO45" s="2">
        <f>1/1000000*SUM(Residues!DO$3:DZ$3)</f>
        <v>2.1989479999999997</v>
      </c>
      <c r="DP45" s="2">
        <f>1/1000000*SUM(Residues!DP$3:EA$3)</f>
        <v>2.2118089999999997</v>
      </c>
      <c r="DQ45" s="2">
        <f>1/1000000*SUM(Residues!DQ$3:EB$3)</f>
        <v>2.1514009999999999</v>
      </c>
      <c r="DR45" s="2">
        <f>1/1000000*SUM(Residues!DR$3:EC$3)</f>
        <v>2.1578349999999999</v>
      </c>
      <c r="DS45" s="2">
        <f>1/1000000*SUM(Residues!DS$3:ED$3)</f>
        <v>2.2228059999999998</v>
      </c>
      <c r="DT45" s="2">
        <f>1/1000000*SUM(Residues!DT$3:EE$3)</f>
        <v>2.2511060000000001</v>
      </c>
      <c r="DU45" s="2">
        <f>1/1000000*SUM(Residues!DU$3:EF$3)</f>
        <v>2.1945540000000001</v>
      </c>
      <c r="DV45" s="2">
        <f>1/1000000*SUM(Residues!DV$3:EG$3)</f>
        <v>2.2123219999999999</v>
      </c>
      <c r="DW45" s="2">
        <f>1/1000000*SUM(Residues!DW$3:EH$3)</f>
        <v>2.122153</v>
      </c>
      <c r="DX45" s="2">
        <f>1/1000000*SUM(Residues!DX$3:EI$3)</f>
        <v>2.0344139999999999</v>
      </c>
      <c r="DY45" s="2">
        <f>1/1000000*SUM(Residues!DY$3:EJ$3)</f>
        <v>1.9337799999999998</v>
      </c>
      <c r="DZ45" s="2">
        <f>1/1000000*SUM(Residues!DZ$3:EK$3)</f>
        <v>1.9639639999999998</v>
      </c>
      <c r="EA45" s="2">
        <f>1/1000000*SUM(Residues!EA$3:EL$3)</f>
        <v>1.7874639999999999</v>
      </c>
      <c r="EB45" s="2">
        <f>1/1000000*SUM(Residues!EB$3:EM$3)</f>
        <v>1.7195779999999998</v>
      </c>
      <c r="EC45" s="2">
        <f>1/1000000*SUM(Residues!EC$3:EN$3)</f>
        <v>1.6214579999999998</v>
      </c>
      <c r="ED45" s="2">
        <f>1/1000000*SUM(Residues!ED$3:EO$3)</f>
        <v>1.6085969999999998</v>
      </c>
      <c r="EE45" s="2">
        <f>1/1000000*SUM(Residues!EE$3:EP$3)</f>
        <v>1.6120459999999999</v>
      </c>
      <c r="EF45" s="2">
        <f>1/1000000*SUM(Residues!EF$3:EQ$3)</f>
        <v>1.48081</v>
      </c>
      <c r="EG45" s="2">
        <f>1/1000000*SUM(Residues!EG$3:ER$3)</f>
        <v>1.4723089999999999</v>
      </c>
      <c r="EH45" s="2">
        <f>1/1000000*SUM(Residues!EH$3:ES$3)</f>
        <v>1.445166</v>
      </c>
      <c r="EI45" s="2">
        <f>1/1000000*SUM(Residues!EI$3:ET$3)</f>
        <v>2.6700139999999997</v>
      </c>
      <c r="EJ45" s="2">
        <f>1/1000000*SUM(Residues!EJ$3:EU$3)</f>
        <v>2.7999069999999997</v>
      </c>
      <c r="EK45" s="2">
        <f>1/1000000*SUM(Residues!EK$3:EV$3)</f>
        <v>2.8301059999999998</v>
      </c>
      <c r="EL45" s="2">
        <f>1/1000000*SUM(Residues!EL$3:EW$3)</f>
        <v>2.7510789999999998</v>
      </c>
      <c r="EM45" s="2">
        <f>1/1000000*SUM(Residues!EM$3:EX$3)</f>
        <v>2.7241999999999997</v>
      </c>
      <c r="EN45" s="2">
        <f>1/1000000*SUM(Residues!EN$3:EY$3)</f>
        <v>2.6710129999999999</v>
      </c>
      <c r="EO45" s="2">
        <f>1/1000000*SUM(Residues!EO$3:EZ$3)</f>
        <v>2.5613139999999999</v>
      </c>
      <c r="EP45" s="2">
        <f>1/1000000*SUM(Residues!EP$3:FA$3)</f>
        <v>2.4930699999999999</v>
      </c>
      <c r="EQ45" s="2">
        <f>1/1000000*SUM(Residues!EQ$3:FB$3)</f>
        <v>2.3343089999999997</v>
      </c>
      <c r="ER45" s="2">
        <f>1/1000000*SUM(Residues!ER$3:FC$3)</f>
        <v>2.3365309999999999</v>
      </c>
      <c r="ES45" s="2">
        <f>1/1000000*SUM(Residues!ES$3:FD$3)</f>
        <v>2.3294159999999997</v>
      </c>
      <c r="ET45" s="2">
        <f>1/1000000*SUM(Residues!ET$3:FE$3)</f>
        <v>2.4315180000000001</v>
      </c>
      <c r="EU45" s="2">
        <f>1/1000000*SUM(Residues!EU$3:FF$3)</f>
        <v>1.7603789999999999</v>
      </c>
      <c r="EV45" s="2">
        <f>1/1000000*SUM(Residues!EV$3:FG$3)</f>
        <v>1.8646269999999998</v>
      </c>
      <c r="EW45" s="2">
        <f>1/1000000*SUM(Residues!EW$3:FH$3)</f>
        <v>2.0195309999999997</v>
      </c>
      <c r="EX45" s="2">
        <f>1/1000000*SUM(Residues!EX$3:FI$3)</f>
        <v>2.1649210000000001</v>
      </c>
      <c r="EY45" s="2">
        <f>1/1000000*SUM(Residues!EY$3:FJ$3)</f>
        <v>2.5670489999999999</v>
      </c>
      <c r="EZ45" s="2">
        <f>1/1000000*SUM(Residues!EZ$3:FK$3)</f>
        <v>2.7097819999999997</v>
      </c>
      <c r="FA45" s="2">
        <f>1/1000000*SUM(Residues!FA$3:FL$3)</f>
        <v>2.8371409999999999</v>
      </c>
      <c r="FB45" s="2">
        <f>1/1000000*SUM(Residues!FB$3:FM$3)</f>
        <v>2.8364219999999998</v>
      </c>
      <c r="FC45" s="2">
        <f>1/1000000*SUM(Residues!FC$3:FN$3)</f>
        <v>2.8823719999999997</v>
      </c>
      <c r="FD45" s="2">
        <f>1/1000000*SUM(Residues!FD$3:FO$3)</f>
        <v>2.925576</v>
      </c>
      <c r="FE45" s="2">
        <f>1/1000000*SUM(Residues!FE$3:FP$3)</f>
        <v>2.8992100000000001</v>
      </c>
      <c r="FF45" s="2">
        <f>1/1000000*SUM(Residues!FF$3:FQ$3)</f>
        <v>2.8850119999999997</v>
      </c>
      <c r="FG45" s="2">
        <f>1/1000000*SUM(Residues!FG$3:FR$3)</f>
        <v>2.2280159999999998</v>
      </c>
      <c r="FH45" s="2">
        <f>1/1000000*SUM(Residues!FH$3:FS$3)</f>
        <v>1.9548999999999999</v>
      </c>
      <c r="FI45" s="2">
        <f>1/1000000*SUM(Residues!FI$3:FT$3)</f>
        <v>1.7539929999999999</v>
      </c>
      <c r="FJ45" s="2">
        <f>1/1000000*SUM(Residues!FJ$3:FU$3)</f>
        <v>1.579691</v>
      </c>
      <c r="FK45" s="2">
        <f>1/1000000*SUM(Residues!FK$3:FV$3)</f>
        <v>1.16259</v>
      </c>
      <c r="FL45" s="2">
        <f>1/1000000*SUM(Residues!FL$3:FW$3)</f>
        <v>1.0357399999999999</v>
      </c>
      <c r="FM45" s="2">
        <f>1/1000000*SUM(Residues!FM$3:FX$3)</f>
        <v>0.888872</v>
      </c>
      <c r="FN45" s="2">
        <f>1/1000000*SUM(Residues!FN$3:FY$3)</f>
        <v>0.87579499999999999</v>
      </c>
    </row>
    <row r="46" spans="1:170">
      <c r="A46" t="str">
        <f>Pellets!A$4</f>
        <v>ExtraEU</v>
      </c>
      <c r="B46" s="2">
        <f>1/1000000*SUM(Residues!B$4:M$4)</f>
        <v>3.9999999999999996E-5</v>
      </c>
      <c r="C46" s="2">
        <f>1/1000000*SUM(Residues!C$4:N$4)</f>
        <v>3.9999999999999996E-5</v>
      </c>
      <c r="D46" s="2">
        <f>1/1000000*SUM(Residues!D$4:O$4)</f>
        <v>5.5759999999999994E-3</v>
      </c>
      <c r="E46" s="2">
        <f>1/1000000*SUM(Residues!E$4:P$4)</f>
        <v>5.5759999999999994E-3</v>
      </c>
      <c r="F46" s="2">
        <f>1/1000000*SUM(Residues!F$4:Q$4)</f>
        <v>5.5759999999999994E-3</v>
      </c>
      <c r="G46" s="2">
        <f>1/1000000*SUM(Residues!G$4:R$4)</f>
        <v>5.5759999999999994E-3</v>
      </c>
      <c r="H46" s="2">
        <f>1/1000000*SUM(Residues!H$4:S$4)</f>
        <v>5.5759999999999994E-3</v>
      </c>
      <c r="I46" s="2">
        <f>1/1000000*SUM(Residues!I$4:T$4)</f>
        <v>5.5759999999999994E-3</v>
      </c>
      <c r="J46" s="2">
        <f>1/1000000*SUM(Residues!J$4:U$4)</f>
        <v>5.5759999999999994E-3</v>
      </c>
      <c r="K46" s="2">
        <f>1/1000000*SUM(Residues!K$4:V$4)</f>
        <v>5.5759999999999994E-3</v>
      </c>
      <c r="L46" s="2">
        <f>1/1000000*SUM(Residues!L$4:W$4)</f>
        <v>9.9049999999999989E-3</v>
      </c>
      <c r="M46" s="2">
        <f>1/1000000*SUM(Residues!M$4:X$4)</f>
        <v>9.9049999999999989E-3</v>
      </c>
      <c r="N46" s="2">
        <f>1/1000000*SUM(Residues!N$4:Y$4)</f>
        <v>9.9049999999999989E-3</v>
      </c>
      <c r="O46" s="2">
        <f>1/1000000*SUM(Residues!O$4:Z$4)</f>
        <v>9.9049999999999989E-3</v>
      </c>
      <c r="P46" s="2">
        <f>1/1000000*SUM(Residues!P$4:AA$4)</f>
        <v>4.3289999999999995E-3</v>
      </c>
      <c r="Q46" s="2">
        <f>1/1000000*SUM(Residues!Q$4:AB$4)</f>
        <v>4.6089999999999994E-3</v>
      </c>
      <c r="R46" s="2">
        <f>1/1000000*SUM(Residues!R$4:AC$4)</f>
        <v>4.6089999999999994E-3</v>
      </c>
      <c r="S46" s="2">
        <f>1/1000000*SUM(Residues!S$4:AD$4)</f>
        <v>4.6089999999999994E-3</v>
      </c>
      <c r="T46" s="2">
        <f>1/1000000*SUM(Residues!T$4:AE$4)</f>
        <v>4.6089999999999994E-3</v>
      </c>
      <c r="U46" s="2">
        <f>1/1000000*SUM(Residues!U$4:AF$4)</f>
        <v>4.6089999999999994E-3</v>
      </c>
      <c r="V46" s="2">
        <f>1/1000000*SUM(Residues!V$4:AG$4)</f>
        <v>4.6089999999999994E-3</v>
      </c>
      <c r="W46" s="2">
        <f>1/1000000*SUM(Residues!W$4:AH$4)</f>
        <v>4.6089999999999994E-3</v>
      </c>
      <c r="X46" s="2">
        <f>1/1000000*SUM(Residues!X$4:AI$4)</f>
        <v>2.7999999999999998E-4</v>
      </c>
      <c r="Y46" s="2">
        <f>1/1000000*SUM(Residues!Y$4:AJ$4)</f>
        <v>4.3749999999999995E-3</v>
      </c>
      <c r="Z46" s="2">
        <f>1/1000000*SUM(Residues!Z$4:AK$4)</f>
        <v>4.3749999999999995E-3</v>
      </c>
      <c r="AA46" s="2">
        <f>1/1000000*SUM(Residues!AA$4:AL$4)</f>
        <v>4.3749999999999995E-3</v>
      </c>
      <c r="AB46" s="2">
        <f>1/1000000*SUM(Residues!AB$4:AM$4)</f>
        <v>4.4450000000000002E-3</v>
      </c>
      <c r="AC46" s="2">
        <f>1/1000000*SUM(Residues!AC$4:AN$4)</f>
        <v>4.1649999999999994E-3</v>
      </c>
      <c r="AD46" s="2">
        <f>1/1000000*SUM(Residues!AD$4:AO$4)</f>
        <v>4.7409999999999996E-3</v>
      </c>
      <c r="AE46" s="2">
        <f>1/1000000*SUM(Residues!AE$4:AP$4)</f>
        <v>4.7409999999999996E-3</v>
      </c>
      <c r="AF46" s="2">
        <f>1/1000000*SUM(Residues!AF$4:AQ$4)</f>
        <v>4.8630000000000001E-3</v>
      </c>
      <c r="AG46" s="2">
        <f>1/1000000*SUM(Residues!AG$4:AR$4)</f>
        <v>6.5369999999999994E-3</v>
      </c>
      <c r="AH46" s="2">
        <f>1/1000000*SUM(Residues!AH$4:AS$4)</f>
        <v>6.5369999999999994E-3</v>
      </c>
      <c r="AI46" s="2">
        <f>1/1000000*SUM(Residues!AI$4:AT$4)</f>
        <v>1.0631999999999999E-2</v>
      </c>
      <c r="AJ46" s="2">
        <f>1/1000000*SUM(Residues!AJ$4:AU$4)</f>
        <v>1.0631999999999999E-2</v>
      </c>
      <c r="AK46" s="2">
        <f>1/1000000*SUM(Residues!AK$4:AV$4)</f>
        <v>6.5369999999999994E-3</v>
      </c>
      <c r="AL46" s="2">
        <f>1/1000000*SUM(Residues!AL$4:AW$4)</f>
        <v>6.5369999999999994E-3</v>
      </c>
      <c r="AM46" s="2">
        <f>1/1000000*SUM(Residues!AM$4:AX$4)</f>
        <v>6.5369999999999994E-3</v>
      </c>
      <c r="AN46" s="2">
        <f>1/1000000*SUM(Residues!AN$4:AY$4)</f>
        <v>6.4669999999999997E-3</v>
      </c>
      <c r="AO46" s="2">
        <f>1/1000000*SUM(Residues!AO$4:AZ$4)</f>
        <v>6.4669999999999997E-3</v>
      </c>
      <c r="AP46" s="2">
        <f>1/1000000*SUM(Residues!AP$4:BA$4)</f>
        <v>5.8909999999999995E-3</v>
      </c>
      <c r="AQ46" s="2">
        <f>1/1000000*SUM(Residues!AQ$4:BB$4)</f>
        <v>5.8909999999999995E-3</v>
      </c>
      <c r="AR46" s="2">
        <f>1/1000000*SUM(Residues!AR$4:BC$4)</f>
        <v>5.7689999999999998E-3</v>
      </c>
      <c r="AS46" s="2">
        <f>1/1000000*SUM(Residues!AS$4:BD$4)</f>
        <v>4.0949999999999997E-3</v>
      </c>
      <c r="AT46" s="2">
        <f>1/1000000*SUM(Residues!AT$4:BE$4)</f>
        <v>9.4799999999999988E-3</v>
      </c>
      <c r="AU46" s="2">
        <f>1/1000000*SUM(Residues!AU$4:BF$4)</f>
        <v>9.2909999999999989E-3</v>
      </c>
      <c r="AV46" s="2">
        <f>1/1000000*SUM(Residues!AV$4:BG$4)</f>
        <v>1.3448999999999999E-2</v>
      </c>
      <c r="AW46" s="2">
        <f>1/1000000*SUM(Residues!AW$4:BH$4)</f>
        <v>3.3722999999999996E-2</v>
      </c>
      <c r="AX46" s="2">
        <f>1/1000000*SUM(Residues!AX$4:BI$4)</f>
        <v>3.8339999999999999E-2</v>
      </c>
      <c r="AY46" s="2">
        <f>1/1000000*SUM(Residues!AY$4:BJ$4)</f>
        <v>3.8339999999999999E-2</v>
      </c>
      <c r="AZ46" s="2">
        <f>1/1000000*SUM(Residues!AZ$4:BK$4)</f>
        <v>3.8339999999999999E-2</v>
      </c>
      <c r="BA46" s="2">
        <f>1/1000000*SUM(Residues!BA$4:BL$4)</f>
        <v>3.8339999999999999E-2</v>
      </c>
      <c r="BB46" s="2">
        <f>1/1000000*SUM(Residues!BB$4:BM$4)</f>
        <v>3.8447999999999996E-2</v>
      </c>
      <c r="BC46" s="2">
        <f>1/1000000*SUM(Residues!BC$4:BN$4)</f>
        <v>3.8447999999999996E-2</v>
      </c>
      <c r="BD46" s="2">
        <f>1/1000000*SUM(Residues!BD$4:BO$4)</f>
        <v>3.8447999999999996E-2</v>
      </c>
      <c r="BE46" s="2">
        <f>1/1000000*SUM(Residues!BE$4:BP$4)</f>
        <v>3.8447999999999996E-2</v>
      </c>
      <c r="BF46" s="2">
        <f>1/1000000*SUM(Residues!BF$4:BQ$4)</f>
        <v>3.3062999999999995E-2</v>
      </c>
      <c r="BG46" s="2">
        <f>1/1000000*SUM(Residues!BG$4:BR$4)</f>
        <v>3.0764999999999997E-2</v>
      </c>
      <c r="BH46" s="2">
        <f>1/1000000*SUM(Residues!BH$4:BS$4)</f>
        <v>2.7375E-2</v>
      </c>
      <c r="BI46" s="2">
        <f>1/1000000*SUM(Residues!BI$4:BT$4)</f>
        <v>7.8869999999999999E-3</v>
      </c>
      <c r="BJ46" s="2">
        <f>1/1000000*SUM(Residues!BJ$4:BU$4)</f>
        <v>3.2699999999999999E-3</v>
      </c>
      <c r="BK46" s="2">
        <f>1/1000000*SUM(Residues!BK$4:BV$4)</f>
        <v>3.2699999999999999E-3</v>
      </c>
      <c r="BL46" s="2">
        <f>1/1000000*SUM(Residues!BL$4:BW$4)</f>
        <v>3.4379999999999997E-3</v>
      </c>
      <c r="BM46" s="2">
        <f>1/1000000*SUM(Residues!BM$4:BX$4)</f>
        <v>3.4379999999999997E-3</v>
      </c>
      <c r="BN46" s="2">
        <f>1/1000000*SUM(Residues!BN$4:BY$4)</f>
        <v>3.3300000000000001E-3</v>
      </c>
      <c r="BO46" s="2">
        <f>1/1000000*SUM(Residues!BO$4:BZ$4)</f>
        <v>3.8759999999999997E-3</v>
      </c>
      <c r="BP46" s="2">
        <f>1/1000000*SUM(Residues!BP$4:CA$4)</f>
        <v>3.8759999999999997E-3</v>
      </c>
      <c r="BQ46" s="2">
        <f>1/1000000*SUM(Residues!BQ$4:CB$4)</f>
        <v>3.8759999999999997E-3</v>
      </c>
      <c r="BR46" s="2">
        <f>1/1000000*SUM(Residues!BR$4:CC$4)</f>
        <v>3.8759999999999997E-3</v>
      </c>
      <c r="BS46" s="2">
        <f>1/1000000*SUM(Residues!BS$4:CD$4)</f>
        <v>3.0689999999999997E-3</v>
      </c>
      <c r="BT46" s="2">
        <f>1/1000000*SUM(Residues!BT$4:CE$4)</f>
        <v>2.5409999999999999E-3</v>
      </c>
      <c r="BU46" s="2">
        <f>1/1000000*SUM(Residues!BU$4:CF$4)</f>
        <v>6.2949999999999994E-3</v>
      </c>
      <c r="BV46" s="2">
        <f>1/1000000*SUM(Residues!BV$4:CG$4)</f>
        <v>1.7897E-2</v>
      </c>
      <c r="BW46" s="2">
        <f>1/1000000*SUM(Residues!BW$4:CH$4)</f>
        <v>1.8148999999999998E-2</v>
      </c>
      <c r="BX46" s="2">
        <f>1/1000000*SUM(Residues!BX$4:CI$4)</f>
        <v>1.7981E-2</v>
      </c>
      <c r="BY46" s="2">
        <f>1/1000000*SUM(Residues!BY$4:CJ$4)</f>
        <v>2.8739999999999998E-2</v>
      </c>
      <c r="BZ46" s="2">
        <f>1/1000000*SUM(Residues!BZ$4:CK$4)</f>
        <v>2.8739999999999998E-2</v>
      </c>
      <c r="CA46" s="2">
        <f>1/1000000*SUM(Residues!CA$4:CL$4)</f>
        <v>2.8319999999999998E-2</v>
      </c>
      <c r="CB46" s="2">
        <f>1/1000000*SUM(Residues!CB$4:CM$4)</f>
        <v>2.8319999999999998E-2</v>
      </c>
      <c r="CC46" s="2">
        <f>1/1000000*SUM(Residues!CC$4:CN$4)</f>
        <v>2.8402999999999998E-2</v>
      </c>
      <c r="CD46" s="2">
        <f>1/1000000*SUM(Residues!CD$4:CO$4)</f>
        <v>2.8402999999999998E-2</v>
      </c>
      <c r="CE46" s="2">
        <f>1/1000000*SUM(Residues!CE$4:CP$4)</f>
        <v>5.3141999999999995E-2</v>
      </c>
      <c r="CF46" s="2">
        <f>1/1000000*SUM(Residues!CF$4:CQ$4)</f>
        <v>5.2901999999999998E-2</v>
      </c>
      <c r="CG46" s="2">
        <f>1/1000000*SUM(Residues!CG$4:CR$4)</f>
        <v>4.8529999999999997E-2</v>
      </c>
      <c r="CH46" s="2">
        <f>1/1000000*SUM(Residues!CH$4:CS$4)</f>
        <v>3.6927999999999996E-2</v>
      </c>
      <c r="CI46" s="2">
        <f>1/1000000*SUM(Residues!CI$4:CT$4)</f>
        <v>3.6902999999999998E-2</v>
      </c>
      <c r="CJ46" s="2">
        <f>1/1000000*SUM(Residues!CJ$4:CU$4)</f>
        <v>3.6902999999999998E-2</v>
      </c>
      <c r="CK46" s="2">
        <f>1/1000000*SUM(Residues!CK$4:CV$4)</f>
        <v>2.6143999999999997E-2</v>
      </c>
      <c r="CL46" s="2">
        <f>1/1000000*SUM(Residues!CL$4:CW$4)</f>
        <v>2.6143999999999997E-2</v>
      </c>
      <c r="CM46" s="2">
        <f>1/1000000*SUM(Residues!CM$4:CX$4)</f>
        <v>2.6269999999999998E-2</v>
      </c>
      <c r="CN46" s="2">
        <f>1/1000000*SUM(Residues!CN$4:CY$4)</f>
        <v>2.6269999999999998E-2</v>
      </c>
      <c r="CO46" s="2">
        <f>1/1000000*SUM(Residues!CO$4:CZ$4)</f>
        <v>2.6438999999999997E-2</v>
      </c>
      <c r="CP46" s="2">
        <f>1/1000000*SUM(Residues!CP$4:DA$4)</f>
        <v>2.6438999999999997E-2</v>
      </c>
      <c r="CQ46" s="2">
        <f>1/1000000*SUM(Residues!CQ$4:DB$4)</f>
        <v>1.067E-3</v>
      </c>
      <c r="CR46" s="2">
        <f>1/1000000*SUM(Residues!CR$4:DC$4)</f>
        <v>1.403E-3</v>
      </c>
      <c r="CS46" s="2">
        <f>1/1000000*SUM(Residues!CS$4:DD$4)</f>
        <v>1.235E-3</v>
      </c>
      <c r="CT46" s="2">
        <f>1/1000000*SUM(Residues!CT$4:DE$4)</f>
        <v>1.235E-3</v>
      </c>
      <c r="CU46" s="2">
        <f>1/1000000*SUM(Residues!CU$4:DF$4)</f>
        <v>1.176E-3</v>
      </c>
      <c r="CV46" s="2">
        <f>1/1000000*SUM(Residues!CV$4:DG$4)</f>
        <v>1.176E-3</v>
      </c>
      <c r="CW46" s="2">
        <f>1/1000000*SUM(Residues!CW$4:DH$4)</f>
        <v>1.428E-3</v>
      </c>
      <c r="CX46" s="2">
        <f>1/1000000*SUM(Residues!CX$4:DI$4)</f>
        <v>1.428E-3</v>
      </c>
      <c r="CY46" s="2">
        <f>1/1000000*SUM(Residues!CY$4:DJ$4)</f>
        <v>1.176E-3</v>
      </c>
      <c r="CZ46" s="2">
        <f>1/1000000*SUM(Residues!CZ$4:DK$4)</f>
        <v>1.176E-3</v>
      </c>
      <c r="DA46" s="2">
        <f>1/1000000*SUM(Residues!DA$4:DL$4)</f>
        <v>1.977E-3</v>
      </c>
      <c r="DB46" s="2">
        <f>1/1000000*SUM(Residues!DB$4:DM$4)</f>
        <v>1.977E-3</v>
      </c>
      <c r="DC46" s="2">
        <f>1/1000000*SUM(Residues!DC$4:DN$4)</f>
        <v>1.8089999999999998E-3</v>
      </c>
      <c r="DD46" s="2">
        <f>1/1000000*SUM(Residues!DD$4:DO$4)</f>
        <v>1.6409999999999999E-3</v>
      </c>
      <c r="DE46" s="2">
        <f>1/1000000*SUM(Residues!DE$4:DP$4)</f>
        <v>1.6409999999999999E-3</v>
      </c>
      <c r="DF46" s="2">
        <f>1/1000000*SUM(Residues!DF$4:DQ$4)</f>
        <v>1.6409999999999999E-3</v>
      </c>
      <c r="DG46" s="2">
        <f>1/1000000*SUM(Residues!DG$4:DR$4)</f>
        <v>1.4729999999999999E-3</v>
      </c>
      <c r="DH46" s="2">
        <f>1/1000000*SUM(Residues!DH$4:DS$4)</f>
        <v>1.6409999999999999E-3</v>
      </c>
      <c r="DI46" s="2">
        <f>1/1000000*SUM(Residues!DI$4:DT$4)</f>
        <v>1.389E-3</v>
      </c>
      <c r="DJ46" s="2">
        <f>1/1000000*SUM(Residues!DJ$4:DU$4)</f>
        <v>1.389E-3</v>
      </c>
      <c r="DK46" s="2">
        <f>1/1000000*SUM(Residues!DK$4:DV$4)</f>
        <v>1.389E-3</v>
      </c>
      <c r="DL46" s="2">
        <f>1/1000000*SUM(Residues!DL$4:DW$4)</f>
        <v>1.389E-3</v>
      </c>
      <c r="DM46" s="2">
        <f>1/1000000*SUM(Residues!DM$4:DX$4)</f>
        <v>3.3599999999999998E-4</v>
      </c>
      <c r="DN46" s="2">
        <f>1/1000000*SUM(Residues!DN$4:DY$4)</f>
        <v>3.3599999999999998E-4</v>
      </c>
      <c r="DO46" s="2">
        <f>1/1000000*SUM(Residues!DO$4:DZ$4)</f>
        <v>3.3599999999999998E-4</v>
      </c>
      <c r="DP46" s="2">
        <f>1/1000000*SUM(Residues!DP$4:EA$4)</f>
        <v>1.6799999999999999E-4</v>
      </c>
      <c r="DQ46" s="2">
        <f>1/1000000*SUM(Residues!DQ$4:EB$4)</f>
        <v>1.6799999999999999E-4</v>
      </c>
      <c r="DR46" s="2">
        <f>1/1000000*SUM(Residues!DR$4:EC$4)</f>
        <v>1.6799999999999999E-4</v>
      </c>
      <c r="DS46" s="2">
        <f>1/1000000*SUM(Residues!DS$4:ED$4)</f>
        <v>1.6799999999999999E-4</v>
      </c>
      <c r="DT46" s="2">
        <f>1/1000000*SUM(Residues!DT$4:EE$4)</f>
        <v>0</v>
      </c>
      <c r="DU46" s="2">
        <f>1/1000000*SUM(Residues!DU$4:EF$4)</f>
        <v>0</v>
      </c>
      <c r="DV46" s="2">
        <f>1/1000000*SUM(Residues!DV$4:EG$4)</f>
        <v>0</v>
      </c>
      <c r="DW46" s="2">
        <f>1/1000000*SUM(Residues!DW$4:EH$4)</f>
        <v>0</v>
      </c>
      <c r="DX46" s="2">
        <f>1/1000000*SUM(Residues!DX$4:EI$4)</f>
        <v>0</v>
      </c>
      <c r="DY46" s="2">
        <f>1/1000000*SUM(Residues!DY$4:EJ$4)</f>
        <v>0</v>
      </c>
      <c r="DZ46" s="2">
        <f>1/1000000*SUM(Residues!DZ$4:EK$4)</f>
        <v>0</v>
      </c>
      <c r="EA46" s="2">
        <f>1/1000000*SUM(Residues!EA$4:EL$4)</f>
        <v>2.9579999999999997E-3</v>
      </c>
      <c r="EB46" s="2">
        <f>1/1000000*SUM(Residues!EB$4:EM$4)</f>
        <v>5.9159999999999994E-3</v>
      </c>
      <c r="EC46" s="2">
        <f>1/1000000*SUM(Residues!EC$4:EN$4)</f>
        <v>5.9159999999999994E-3</v>
      </c>
      <c r="ED46" s="2">
        <f>1/1000000*SUM(Residues!ED$4:EO$4)</f>
        <v>5.9159999999999994E-3</v>
      </c>
      <c r="EE46" s="2">
        <f>1/1000000*SUM(Residues!EE$4:EP$4)</f>
        <v>5.9159999999999994E-3</v>
      </c>
      <c r="EF46" s="2">
        <f>1/1000000*SUM(Residues!EF$4:EQ$4)</f>
        <v>5.9159999999999994E-3</v>
      </c>
      <c r="EG46" s="2">
        <f>1/1000000*SUM(Residues!EG$4:ER$4)</f>
        <v>5.9159999999999994E-3</v>
      </c>
      <c r="EH46" s="2">
        <f>1/1000000*SUM(Residues!EH$4:ES$4)</f>
        <v>5.9159999999999994E-3</v>
      </c>
      <c r="EI46" s="2">
        <f>1/1000000*SUM(Residues!EI$4:ET$4)</f>
        <v>5.9159999999999994E-3</v>
      </c>
      <c r="EJ46" s="2">
        <f>1/1000000*SUM(Residues!EJ$4:EU$4)</f>
        <v>5.9159999999999994E-3</v>
      </c>
      <c r="EK46" s="2">
        <f>1/1000000*SUM(Residues!EK$4:EV$4)</f>
        <v>5.9159999999999994E-3</v>
      </c>
      <c r="EL46" s="2">
        <f>1/1000000*SUM(Residues!EL$4:EW$4)</f>
        <v>5.9159999999999994E-3</v>
      </c>
      <c r="EM46" s="2">
        <f>1/1000000*SUM(Residues!EM$4:EX$4)</f>
        <v>2.9579999999999997E-3</v>
      </c>
      <c r="EN46" s="2">
        <f>1/1000000*SUM(Residues!EN$4:EY$4)</f>
        <v>3.1365999999999998E-2</v>
      </c>
      <c r="EO46" s="2">
        <f>1/1000000*SUM(Residues!EO$4:EZ$4)</f>
        <v>3.1365999999999998E-2</v>
      </c>
      <c r="EP46" s="2">
        <f>1/1000000*SUM(Residues!EP$4:FA$4)</f>
        <v>3.4007999999999997E-2</v>
      </c>
      <c r="EQ46" s="2">
        <f>1/1000000*SUM(Residues!EQ$4:FB$4)</f>
        <v>3.4007999999999997E-2</v>
      </c>
      <c r="ER46" s="2">
        <f>1/1000000*SUM(Residues!ER$4:FC$4)</f>
        <v>3.4007999999999997E-2</v>
      </c>
      <c r="ES46" s="2">
        <f>1/1000000*SUM(Residues!ES$4:FD$4)</f>
        <v>3.4007999999999997E-2</v>
      </c>
      <c r="ET46" s="2">
        <f>1/1000000*SUM(Residues!ET$4:FE$4)</f>
        <v>3.4007999999999997E-2</v>
      </c>
      <c r="EU46" s="2">
        <f>1/1000000*SUM(Residues!EU$4:FF$4)</f>
        <v>3.8518999999999998E-2</v>
      </c>
      <c r="EV46" s="2">
        <f>1/1000000*SUM(Residues!EV$4:FG$4)</f>
        <v>3.8526999999999999E-2</v>
      </c>
      <c r="EW46" s="2">
        <f>1/1000000*SUM(Residues!EW$4:FH$4)</f>
        <v>3.8526999999999999E-2</v>
      </c>
      <c r="EX46" s="2">
        <f>1/1000000*SUM(Residues!EX$4:FI$4)</f>
        <v>3.8526999999999999E-2</v>
      </c>
      <c r="EY46" s="2">
        <f>1/1000000*SUM(Residues!EY$4:FJ$4)</f>
        <v>3.8526999999999999E-2</v>
      </c>
      <c r="EZ46" s="2">
        <f>1/1000000*SUM(Residues!EZ$4:FK$4)</f>
        <v>7.1609999999999998E-3</v>
      </c>
      <c r="FA46" s="2">
        <f>1/1000000*SUM(Residues!FA$4:FL$4)</f>
        <v>7.1609999999999998E-3</v>
      </c>
      <c r="FB46" s="2">
        <f>1/1000000*SUM(Residues!FB$4:FM$4)</f>
        <v>4.5189999999999996E-3</v>
      </c>
      <c r="FC46" s="2">
        <f>1/1000000*SUM(Residues!FC$4:FN$4)</f>
        <v>1.5671000000000001E-2</v>
      </c>
      <c r="FD46" s="2">
        <f>1/1000000*SUM(Residues!FD$4:FO$4)</f>
        <v>2.1610000000000001E-2</v>
      </c>
      <c r="FE46" s="2">
        <f>1/1000000*SUM(Residues!FE$4:FP$4)</f>
        <v>2.3064999999999999E-2</v>
      </c>
      <c r="FF46" s="2">
        <f>1/1000000*SUM(Residues!FF$4:FQ$4)</f>
        <v>3.6468E-2</v>
      </c>
      <c r="FG46" s="2">
        <f>1/1000000*SUM(Residues!FG$4:FR$4)</f>
        <v>3.3841999999999997E-2</v>
      </c>
      <c r="FH46" s="2">
        <f>1/1000000*SUM(Residues!FH$4:FS$4)</f>
        <v>3.3833999999999996E-2</v>
      </c>
      <c r="FI46" s="2">
        <f>1/1000000*SUM(Residues!FI$4:FT$4)</f>
        <v>3.3833999999999996E-2</v>
      </c>
      <c r="FJ46" s="2">
        <f>1/1000000*SUM(Residues!FJ$4:FU$4)</f>
        <v>3.3833999999999996E-2</v>
      </c>
      <c r="FK46" s="2">
        <f>1/1000000*SUM(Residues!FK$4:FV$4)</f>
        <v>3.3833999999999996E-2</v>
      </c>
      <c r="FL46" s="2">
        <f>1/1000000*SUM(Residues!FL$4:FW$4)</f>
        <v>3.483E-2</v>
      </c>
      <c r="FM46" s="2">
        <f>1/1000000*SUM(Residues!FM$4:FX$4)</f>
        <v>3.483E-2</v>
      </c>
      <c r="FN46" s="2">
        <f>1/1000000*SUM(Residues!FN$4:FY$4)</f>
        <v>3.483E-2</v>
      </c>
    </row>
    <row r="47" spans="1:170">
      <c r="B47" s="3" t="s">
        <v>13</v>
      </c>
      <c r="C47" s="3" t="s">
        <v>13</v>
      </c>
      <c r="D47" s="3" t="s">
        <v>13</v>
      </c>
      <c r="E47" s="3" t="s">
        <v>13</v>
      </c>
      <c r="F47" s="3" t="s">
        <v>13</v>
      </c>
      <c r="G47" s="3" t="s">
        <v>13</v>
      </c>
      <c r="H47" s="3" t="s">
        <v>13</v>
      </c>
      <c r="I47" s="3" t="s">
        <v>13</v>
      </c>
      <c r="J47" s="3" t="s">
        <v>13</v>
      </c>
      <c r="K47" s="3" t="s">
        <v>13</v>
      </c>
      <c r="L47" s="3" t="s">
        <v>13</v>
      </c>
      <c r="M47" s="3" t="s">
        <v>13</v>
      </c>
      <c r="N47" s="3" t="s">
        <v>13</v>
      </c>
      <c r="O47" s="3" t="s">
        <v>13</v>
      </c>
      <c r="P47" s="3" t="s">
        <v>13</v>
      </c>
      <c r="Q47" s="3" t="s">
        <v>13</v>
      </c>
      <c r="R47" s="3" t="s">
        <v>13</v>
      </c>
      <c r="S47" s="3" t="s">
        <v>13</v>
      </c>
      <c r="T47" s="3" t="s">
        <v>13</v>
      </c>
      <c r="U47" s="3" t="s">
        <v>13</v>
      </c>
      <c r="V47" s="3" t="s">
        <v>13</v>
      </c>
      <c r="W47" s="3" t="s">
        <v>13</v>
      </c>
      <c r="X47" s="3" t="s">
        <v>13</v>
      </c>
      <c r="Y47" s="3" t="s">
        <v>13</v>
      </c>
      <c r="Z47" s="3" t="s">
        <v>13</v>
      </c>
      <c r="AA47" s="3" t="s">
        <v>13</v>
      </c>
      <c r="AB47" s="3" t="s">
        <v>13</v>
      </c>
      <c r="AC47" s="3" t="s">
        <v>13</v>
      </c>
      <c r="AD47" s="3" t="s">
        <v>13</v>
      </c>
      <c r="AE47" s="3" t="s">
        <v>13</v>
      </c>
      <c r="AF47" s="3" t="s">
        <v>13</v>
      </c>
      <c r="AG47" s="3" t="s">
        <v>13</v>
      </c>
      <c r="AH47" s="3" t="s">
        <v>13</v>
      </c>
      <c r="AI47" s="3" t="s">
        <v>13</v>
      </c>
      <c r="AJ47" s="3" t="s">
        <v>13</v>
      </c>
      <c r="AK47" s="3" t="s">
        <v>13</v>
      </c>
      <c r="AL47" s="3" t="s">
        <v>13</v>
      </c>
      <c r="AM47" s="3" t="s">
        <v>13</v>
      </c>
      <c r="AN47" s="3" t="s">
        <v>13</v>
      </c>
      <c r="AO47" s="3" t="s">
        <v>13</v>
      </c>
      <c r="AP47" s="3" t="s">
        <v>13</v>
      </c>
      <c r="AQ47" s="3" t="s">
        <v>13</v>
      </c>
      <c r="AR47" s="3" t="s">
        <v>13</v>
      </c>
      <c r="AS47" s="3" t="s">
        <v>13</v>
      </c>
      <c r="AT47" s="3" t="s">
        <v>13</v>
      </c>
      <c r="AU47" s="3" t="s">
        <v>13</v>
      </c>
      <c r="AV47" s="3" t="s">
        <v>13</v>
      </c>
      <c r="AW47" s="3" t="s">
        <v>13</v>
      </c>
      <c r="AX47" s="3" t="s">
        <v>13</v>
      </c>
      <c r="AY47" s="3" t="s">
        <v>13</v>
      </c>
      <c r="AZ47" s="3" t="s">
        <v>13</v>
      </c>
      <c r="BA47" s="3" t="s">
        <v>13</v>
      </c>
      <c r="BB47" s="3" t="s">
        <v>13</v>
      </c>
      <c r="BC47" s="3" t="s">
        <v>13</v>
      </c>
      <c r="BD47" s="3" t="s">
        <v>13</v>
      </c>
      <c r="BE47" s="3" t="s">
        <v>13</v>
      </c>
      <c r="BF47" s="3" t="s">
        <v>13</v>
      </c>
      <c r="BG47" s="3" t="s">
        <v>13</v>
      </c>
      <c r="BH47" s="3" t="s">
        <v>13</v>
      </c>
      <c r="BI47" s="3" t="s">
        <v>13</v>
      </c>
      <c r="BJ47" s="3" t="s">
        <v>13</v>
      </c>
      <c r="BK47" s="3" t="s">
        <v>13</v>
      </c>
      <c r="BL47" s="3" t="s">
        <v>13</v>
      </c>
      <c r="BM47" s="3" t="s">
        <v>13</v>
      </c>
      <c r="BN47" s="3" t="s">
        <v>13</v>
      </c>
      <c r="BO47" s="3" t="s">
        <v>13</v>
      </c>
      <c r="BP47" s="3" t="s">
        <v>13</v>
      </c>
      <c r="BQ47" s="3" t="s">
        <v>13</v>
      </c>
      <c r="BR47" s="3" t="s">
        <v>13</v>
      </c>
      <c r="BS47" s="3" t="s">
        <v>13</v>
      </c>
      <c r="BT47" s="3" t="s">
        <v>13</v>
      </c>
      <c r="BU47" s="3" t="s">
        <v>13</v>
      </c>
      <c r="BV47" s="3" t="s">
        <v>13</v>
      </c>
      <c r="BW47" s="3" t="s">
        <v>13</v>
      </c>
      <c r="BX47" s="3" t="s">
        <v>13</v>
      </c>
      <c r="BY47" s="3" t="s">
        <v>13</v>
      </c>
      <c r="BZ47" s="3" t="s">
        <v>13</v>
      </c>
      <c r="CA47" s="3" t="s">
        <v>13</v>
      </c>
      <c r="CB47" s="3" t="s">
        <v>13</v>
      </c>
      <c r="CC47" s="3" t="s">
        <v>13</v>
      </c>
      <c r="CD47" s="3" t="s">
        <v>13</v>
      </c>
      <c r="CE47" s="3" t="s">
        <v>13</v>
      </c>
      <c r="CF47" s="3" t="s">
        <v>13</v>
      </c>
      <c r="CG47" s="3" t="s">
        <v>13</v>
      </c>
      <c r="CH47" s="3" t="s">
        <v>13</v>
      </c>
      <c r="CI47" s="3" t="s">
        <v>13</v>
      </c>
      <c r="CJ47" s="3" t="s">
        <v>13</v>
      </c>
      <c r="CK47" s="3" t="s">
        <v>13</v>
      </c>
      <c r="CL47" s="3" t="s">
        <v>13</v>
      </c>
      <c r="CM47" s="3" t="s">
        <v>13</v>
      </c>
      <c r="CN47" s="3" t="s">
        <v>13</v>
      </c>
      <c r="CO47" s="3" t="s">
        <v>13</v>
      </c>
      <c r="CP47" s="3" t="s">
        <v>13</v>
      </c>
      <c r="CQ47" s="3" t="s">
        <v>13</v>
      </c>
      <c r="CR47" s="3" t="s">
        <v>13</v>
      </c>
      <c r="CS47" s="3" t="s">
        <v>13</v>
      </c>
      <c r="CT47" s="3" t="s">
        <v>13</v>
      </c>
      <c r="CU47" s="3" t="s">
        <v>13</v>
      </c>
      <c r="CV47" s="3" t="s">
        <v>13</v>
      </c>
      <c r="CW47" s="3" t="s">
        <v>13</v>
      </c>
      <c r="CX47" s="3" t="s">
        <v>13</v>
      </c>
      <c r="CY47" s="3" t="s">
        <v>13</v>
      </c>
      <c r="CZ47" s="3" t="s">
        <v>13</v>
      </c>
      <c r="DA47" s="3" t="s">
        <v>13</v>
      </c>
      <c r="DB47" s="3" t="s">
        <v>13</v>
      </c>
      <c r="DC47" s="3" t="s">
        <v>13</v>
      </c>
      <c r="DD47" s="3" t="s">
        <v>13</v>
      </c>
      <c r="DE47" s="3" t="s">
        <v>13</v>
      </c>
      <c r="DF47" s="3" t="s">
        <v>13</v>
      </c>
      <c r="DG47" s="3" t="s">
        <v>13</v>
      </c>
      <c r="DH47" s="3" t="s">
        <v>13</v>
      </c>
      <c r="DI47" s="3" t="s">
        <v>13</v>
      </c>
      <c r="DJ47" s="3" t="s">
        <v>13</v>
      </c>
      <c r="DK47" s="3" t="s">
        <v>13</v>
      </c>
      <c r="DL47" s="3" t="s">
        <v>13</v>
      </c>
      <c r="DM47" s="3" t="s">
        <v>13</v>
      </c>
      <c r="DN47" s="3" t="s">
        <v>13</v>
      </c>
      <c r="DO47" s="3" t="s">
        <v>13</v>
      </c>
      <c r="DP47" s="3" t="s">
        <v>13</v>
      </c>
      <c r="DQ47" s="3" t="s">
        <v>13</v>
      </c>
      <c r="DR47" s="3" t="s">
        <v>13</v>
      </c>
      <c r="DS47" s="3" t="s">
        <v>13</v>
      </c>
      <c r="DT47" s="3" t="s">
        <v>13</v>
      </c>
      <c r="DU47" s="3" t="s">
        <v>13</v>
      </c>
      <c r="DV47" s="3" t="s">
        <v>13</v>
      </c>
      <c r="DW47" s="3" t="s">
        <v>13</v>
      </c>
      <c r="DX47" s="3" t="s">
        <v>13</v>
      </c>
      <c r="DY47" s="3" t="s">
        <v>13</v>
      </c>
      <c r="DZ47" s="3" t="s">
        <v>13</v>
      </c>
      <c r="EA47" s="3" t="s">
        <v>13</v>
      </c>
      <c r="EB47" s="3" t="s">
        <v>13</v>
      </c>
      <c r="EC47" s="3" t="s">
        <v>13</v>
      </c>
      <c r="ED47" s="3" t="s">
        <v>13</v>
      </c>
      <c r="EE47" s="3" t="s">
        <v>13</v>
      </c>
      <c r="EF47" s="3" t="s">
        <v>13</v>
      </c>
      <c r="EG47" s="3" t="s">
        <v>13</v>
      </c>
      <c r="EH47" s="3" t="s">
        <v>13</v>
      </c>
      <c r="EI47" s="3" t="s">
        <v>13</v>
      </c>
      <c r="EJ47" s="3" t="s">
        <v>13</v>
      </c>
      <c r="EK47" s="3" t="s">
        <v>13</v>
      </c>
      <c r="EL47" s="3" t="s">
        <v>13</v>
      </c>
      <c r="EM47" s="3" t="s">
        <v>13</v>
      </c>
      <c r="EN47" s="3" t="s">
        <v>13</v>
      </c>
      <c r="EO47" s="3" t="s">
        <v>13</v>
      </c>
      <c r="EP47" s="3" t="s">
        <v>13</v>
      </c>
      <c r="EQ47" s="3" t="s">
        <v>13</v>
      </c>
      <c r="ER47" s="3" t="s">
        <v>13</v>
      </c>
      <c r="ES47" s="3" t="s">
        <v>13</v>
      </c>
      <c r="ET47" s="3" t="s">
        <v>13</v>
      </c>
      <c r="EU47" s="3" t="s">
        <v>13</v>
      </c>
      <c r="EV47" s="3" t="s">
        <v>13</v>
      </c>
      <c r="EW47" s="3" t="s">
        <v>13</v>
      </c>
      <c r="EX47" s="3" t="s">
        <v>13</v>
      </c>
      <c r="EY47" s="3" t="s">
        <v>13</v>
      </c>
      <c r="EZ47" s="3" t="s">
        <v>13</v>
      </c>
      <c r="FA47" s="3" t="s">
        <v>13</v>
      </c>
      <c r="FB47" s="3" t="s">
        <v>13</v>
      </c>
      <c r="FC47" s="3" t="s">
        <v>13</v>
      </c>
      <c r="FD47" s="3" t="s">
        <v>13</v>
      </c>
      <c r="FE47" s="3" t="s">
        <v>13</v>
      </c>
      <c r="FF47" s="3" t="s">
        <v>13</v>
      </c>
      <c r="FG47" s="3" t="s">
        <v>13</v>
      </c>
      <c r="FH47" s="3" t="s">
        <v>13</v>
      </c>
      <c r="FI47" s="3" t="s">
        <v>13</v>
      </c>
      <c r="FJ47" s="3" t="s">
        <v>13</v>
      </c>
      <c r="FK47" s="3" t="s">
        <v>13</v>
      </c>
      <c r="FL47" s="3" t="s">
        <v>13</v>
      </c>
      <c r="FM47" s="3" t="s">
        <v>13</v>
      </c>
      <c r="FN47" s="3" t="s">
        <v>13</v>
      </c>
    </row>
    <row r="48" spans="1:170">
      <c r="B48" s="2" t="s">
        <v>3</v>
      </c>
      <c r="C48" s="2"/>
      <c r="D48" s="2"/>
      <c r="E48" s="2"/>
      <c r="F48" s="2"/>
      <c r="G48" s="2"/>
      <c r="H48" s="2" t="s">
        <v>5</v>
      </c>
      <c r="I48" s="2"/>
      <c r="J48" s="2"/>
      <c r="K48" s="2"/>
      <c r="L48" s="2"/>
      <c r="M48" s="2"/>
      <c r="N48" s="2" t="s">
        <v>4</v>
      </c>
      <c r="O48" s="2"/>
      <c r="P48" s="2"/>
      <c r="Q48" s="2"/>
      <c r="R48" s="2"/>
      <c r="S48" s="2"/>
      <c r="T48" s="2" t="s">
        <v>6</v>
      </c>
      <c r="U48" s="2"/>
      <c r="V48" s="2"/>
      <c r="W48" s="2"/>
      <c r="X48" s="2"/>
      <c r="Y48" s="2"/>
      <c r="Z48" s="2" t="s">
        <v>7</v>
      </c>
      <c r="AA48" s="2"/>
      <c r="AB48" s="2"/>
      <c r="AC48" s="2"/>
      <c r="AD48" s="2"/>
      <c r="AE48" s="2"/>
      <c r="AF48" s="2" t="s">
        <v>8</v>
      </c>
      <c r="AG48" s="2"/>
      <c r="AH48" s="2"/>
      <c r="AI48" s="2"/>
      <c r="AJ48" s="2"/>
      <c r="AK48" s="2"/>
      <c r="AL48" s="2" t="s">
        <v>9</v>
      </c>
      <c r="AM48" s="2"/>
      <c r="AN48" s="2"/>
      <c r="AO48" s="2"/>
      <c r="AP48" s="2"/>
      <c r="AQ48" s="2"/>
      <c r="AR48" s="2" t="s">
        <v>10</v>
      </c>
      <c r="AS48" s="2"/>
      <c r="AT48" s="2"/>
      <c r="AU48" s="2"/>
      <c r="AV48" s="2"/>
      <c r="AW48" s="2"/>
      <c r="AX48" s="2" t="s">
        <v>11</v>
      </c>
      <c r="AY48" s="2"/>
      <c r="AZ48" s="2"/>
      <c r="BA48" s="2"/>
      <c r="BB48" s="2"/>
      <c r="BC48" s="2"/>
      <c r="BD48" s="2" t="s">
        <v>42</v>
      </c>
      <c r="BE48" s="2"/>
      <c r="BF48" s="2"/>
      <c r="BG48" s="2"/>
      <c r="BH48" s="2"/>
      <c r="BI48" s="2"/>
      <c r="BJ48" s="2" t="s">
        <v>43</v>
      </c>
      <c r="BK48" s="2"/>
      <c r="BL48" s="2"/>
      <c r="BM48" s="2"/>
      <c r="BN48" s="2"/>
      <c r="BO48" s="2"/>
      <c r="BP48" s="2" t="s">
        <v>44</v>
      </c>
      <c r="BQ48" s="2"/>
      <c r="BR48" s="2"/>
      <c r="BS48" s="2"/>
      <c r="BT48" s="2"/>
      <c r="BU48" s="2"/>
      <c r="BV48" s="2" t="s">
        <v>45</v>
      </c>
      <c r="BW48" s="2"/>
      <c r="BX48" s="2"/>
      <c r="BY48" s="2"/>
      <c r="BZ48" s="2"/>
      <c r="CA48" s="2"/>
      <c r="CB48" s="2" t="s">
        <v>48</v>
      </c>
      <c r="CC48" s="2"/>
      <c r="CD48" s="2"/>
      <c r="CE48" s="2"/>
      <c r="CF48" s="2"/>
      <c r="CG48" s="2"/>
      <c r="CH48" s="2" t="s">
        <v>49</v>
      </c>
      <c r="CI48" s="2"/>
      <c r="CJ48" s="2"/>
      <c r="CK48" s="2"/>
      <c r="CL48" s="2"/>
      <c r="CM48" s="2"/>
      <c r="CN48" s="2" t="s">
        <v>50</v>
      </c>
      <c r="CO48" s="2"/>
      <c r="CP48" s="2"/>
      <c r="CQ48" s="2"/>
      <c r="CR48" s="2"/>
      <c r="CS48" s="2"/>
      <c r="CT48" s="2" t="s">
        <v>51</v>
      </c>
      <c r="CU48" s="2"/>
      <c r="CV48" s="2"/>
      <c r="CW48" s="2"/>
      <c r="CX48" s="2"/>
      <c r="CY48" s="2"/>
      <c r="CZ48" s="2" t="s">
        <v>53</v>
      </c>
      <c r="DA48" s="2"/>
      <c r="DB48" s="2"/>
      <c r="DC48" s="2"/>
      <c r="DD48" s="2"/>
      <c r="DE48" s="2"/>
      <c r="DF48" s="2" t="s">
        <v>54</v>
      </c>
      <c r="DG48" s="2"/>
      <c r="DH48" s="2"/>
      <c r="DI48" s="2"/>
      <c r="DJ48" s="2"/>
      <c r="DK48" s="2"/>
      <c r="DL48" s="2" t="s">
        <v>56</v>
      </c>
      <c r="DM48" s="2"/>
      <c r="DN48" s="2"/>
      <c r="DO48" s="2"/>
      <c r="DP48" s="2"/>
      <c r="DQ48" s="2"/>
      <c r="DR48" s="2" t="s">
        <v>57</v>
      </c>
      <c r="DS48" s="2"/>
      <c r="DT48" s="2"/>
      <c r="DU48" s="2"/>
      <c r="DV48" s="2"/>
      <c r="DW48" s="2"/>
      <c r="DX48" s="2" t="s">
        <v>58</v>
      </c>
      <c r="DY48" s="2"/>
      <c r="DZ48" s="2"/>
      <c r="EA48" s="2"/>
      <c r="EB48" s="2"/>
      <c r="EC48" s="2"/>
      <c r="ED48" s="2" t="s">
        <v>59</v>
      </c>
      <c r="EE48" s="2"/>
      <c r="EF48" s="2"/>
      <c r="EG48" s="2"/>
      <c r="EH48" s="2"/>
      <c r="EI48" s="2"/>
      <c r="EJ48" s="2" t="s">
        <v>60</v>
      </c>
      <c r="EK48" s="2"/>
      <c r="EL48" s="2"/>
      <c r="EM48" s="2"/>
      <c r="EN48" s="2"/>
      <c r="EO48" s="2"/>
      <c r="EP48" s="2" t="s">
        <v>61</v>
      </c>
      <c r="EQ48" s="2"/>
      <c r="ER48" s="2"/>
      <c r="ES48" s="2"/>
      <c r="ET48" s="2"/>
      <c r="EU48" s="2"/>
      <c r="EV48" s="2" t="s">
        <v>62</v>
      </c>
      <c r="EW48" s="2"/>
      <c r="EX48" s="2"/>
      <c r="EY48" s="2"/>
      <c r="EZ48" s="2"/>
      <c r="FA48" s="2"/>
      <c r="FB48" s="2" t="s">
        <v>63</v>
      </c>
      <c r="FC48" s="2"/>
      <c r="FD48" s="2"/>
      <c r="FE48" s="2"/>
      <c r="FF48" s="2"/>
      <c r="FG48" s="2"/>
      <c r="FH48" s="2" t="s">
        <v>64</v>
      </c>
      <c r="FI48" s="2"/>
      <c r="FJ48" s="2"/>
      <c r="FK48" s="2"/>
      <c r="FL48" s="2"/>
      <c r="FM48" s="2"/>
      <c r="FN48" s="2" t="s">
        <v>65</v>
      </c>
    </row>
    <row r="49" spans="1:170" ht="13">
      <c r="A49" t="s">
        <v>67</v>
      </c>
      <c r="B49" s="4">
        <f t="shared" ref="B49:AG49" si="69">B46</f>
        <v>3.9999999999999996E-5</v>
      </c>
      <c r="C49" s="4">
        <f t="shared" si="69"/>
        <v>3.9999999999999996E-5</v>
      </c>
      <c r="D49" s="4">
        <f t="shared" si="69"/>
        <v>5.5759999999999994E-3</v>
      </c>
      <c r="E49" s="4">
        <f t="shared" si="69"/>
        <v>5.5759999999999994E-3</v>
      </c>
      <c r="F49" s="4">
        <f t="shared" si="69"/>
        <v>5.5759999999999994E-3</v>
      </c>
      <c r="G49" s="4">
        <f t="shared" si="69"/>
        <v>5.5759999999999994E-3</v>
      </c>
      <c r="H49" s="4">
        <f t="shared" si="69"/>
        <v>5.5759999999999994E-3</v>
      </c>
      <c r="I49" s="4">
        <f t="shared" si="69"/>
        <v>5.5759999999999994E-3</v>
      </c>
      <c r="J49" s="4">
        <f t="shared" si="69"/>
        <v>5.5759999999999994E-3</v>
      </c>
      <c r="K49" s="4">
        <f t="shared" si="69"/>
        <v>5.5759999999999994E-3</v>
      </c>
      <c r="L49" s="4">
        <f t="shared" si="69"/>
        <v>9.9049999999999989E-3</v>
      </c>
      <c r="M49" s="4">
        <f t="shared" si="69"/>
        <v>9.9049999999999989E-3</v>
      </c>
      <c r="N49" s="4">
        <f t="shared" si="69"/>
        <v>9.9049999999999989E-3</v>
      </c>
      <c r="O49" s="4">
        <f t="shared" si="69"/>
        <v>9.9049999999999989E-3</v>
      </c>
      <c r="P49" s="4">
        <f t="shared" si="69"/>
        <v>4.3289999999999995E-3</v>
      </c>
      <c r="Q49" s="4">
        <f t="shared" si="69"/>
        <v>4.6089999999999994E-3</v>
      </c>
      <c r="R49" s="4">
        <f t="shared" si="69"/>
        <v>4.6089999999999994E-3</v>
      </c>
      <c r="S49" s="4">
        <f t="shared" si="69"/>
        <v>4.6089999999999994E-3</v>
      </c>
      <c r="T49" s="4">
        <f t="shared" si="69"/>
        <v>4.6089999999999994E-3</v>
      </c>
      <c r="U49" s="4">
        <f t="shared" si="69"/>
        <v>4.6089999999999994E-3</v>
      </c>
      <c r="V49" s="4">
        <f t="shared" si="69"/>
        <v>4.6089999999999994E-3</v>
      </c>
      <c r="W49" s="4">
        <f t="shared" si="69"/>
        <v>4.6089999999999994E-3</v>
      </c>
      <c r="X49" s="4">
        <f t="shared" si="69"/>
        <v>2.7999999999999998E-4</v>
      </c>
      <c r="Y49" s="4">
        <f t="shared" si="69"/>
        <v>4.3749999999999995E-3</v>
      </c>
      <c r="Z49" s="4">
        <f t="shared" si="69"/>
        <v>4.3749999999999995E-3</v>
      </c>
      <c r="AA49" s="4">
        <f t="shared" si="69"/>
        <v>4.3749999999999995E-3</v>
      </c>
      <c r="AB49" s="4">
        <f t="shared" si="69"/>
        <v>4.4450000000000002E-3</v>
      </c>
      <c r="AC49" s="4">
        <f t="shared" si="69"/>
        <v>4.1649999999999994E-3</v>
      </c>
      <c r="AD49" s="4">
        <f t="shared" si="69"/>
        <v>4.7409999999999996E-3</v>
      </c>
      <c r="AE49" s="4">
        <f t="shared" si="69"/>
        <v>4.7409999999999996E-3</v>
      </c>
      <c r="AF49" s="4">
        <f t="shared" si="69"/>
        <v>4.8630000000000001E-3</v>
      </c>
      <c r="AG49" s="4">
        <f t="shared" si="69"/>
        <v>6.5369999999999994E-3</v>
      </c>
      <c r="AH49" s="4">
        <f t="shared" ref="AH49:BM49" si="70">AH46</f>
        <v>6.5369999999999994E-3</v>
      </c>
      <c r="AI49" s="4">
        <f t="shared" si="70"/>
        <v>1.0631999999999999E-2</v>
      </c>
      <c r="AJ49" s="4">
        <f t="shared" si="70"/>
        <v>1.0631999999999999E-2</v>
      </c>
      <c r="AK49" s="4">
        <f t="shared" si="70"/>
        <v>6.5369999999999994E-3</v>
      </c>
      <c r="AL49" s="4">
        <f t="shared" si="70"/>
        <v>6.5369999999999994E-3</v>
      </c>
      <c r="AM49" s="4">
        <f t="shared" si="70"/>
        <v>6.5369999999999994E-3</v>
      </c>
      <c r="AN49" s="4">
        <f t="shared" si="70"/>
        <v>6.4669999999999997E-3</v>
      </c>
      <c r="AO49" s="4">
        <f t="shared" si="70"/>
        <v>6.4669999999999997E-3</v>
      </c>
      <c r="AP49" s="4">
        <f t="shared" si="70"/>
        <v>5.8909999999999995E-3</v>
      </c>
      <c r="AQ49" s="4">
        <f t="shared" si="70"/>
        <v>5.8909999999999995E-3</v>
      </c>
      <c r="AR49" s="4">
        <f t="shared" si="70"/>
        <v>5.7689999999999998E-3</v>
      </c>
      <c r="AS49" s="4">
        <f t="shared" si="70"/>
        <v>4.0949999999999997E-3</v>
      </c>
      <c r="AT49" s="4">
        <f t="shared" si="70"/>
        <v>9.4799999999999988E-3</v>
      </c>
      <c r="AU49" s="4">
        <f t="shared" si="70"/>
        <v>9.2909999999999989E-3</v>
      </c>
      <c r="AV49" s="4">
        <f t="shared" si="70"/>
        <v>1.3448999999999999E-2</v>
      </c>
      <c r="AW49" s="4">
        <f t="shared" si="70"/>
        <v>3.3722999999999996E-2</v>
      </c>
      <c r="AX49" s="4">
        <f t="shared" si="70"/>
        <v>3.8339999999999999E-2</v>
      </c>
      <c r="AY49" s="4">
        <f t="shared" si="70"/>
        <v>3.8339999999999999E-2</v>
      </c>
      <c r="AZ49" s="4">
        <f t="shared" si="70"/>
        <v>3.8339999999999999E-2</v>
      </c>
      <c r="BA49" s="4">
        <f t="shared" si="70"/>
        <v>3.8339999999999999E-2</v>
      </c>
      <c r="BB49" s="4">
        <f t="shared" si="70"/>
        <v>3.8447999999999996E-2</v>
      </c>
      <c r="BC49" s="4">
        <f t="shared" si="70"/>
        <v>3.8447999999999996E-2</v>
      </c>
      <c r="BD49" s="4">
        <f t="shared" si="70"/>
        <v>3.8447999999999996E-2</v>
      </c>
      <c r="BE49" s="4">
        <f t="shared" si="70"/>
        <v>3.8447999999999996E-2</v>
      </c>
      <c r="BF49" s="4">
        <f t="shared" si="70"/>
        <v>3.3062999999999995E-2</v>
      </c>
      <c r="BG49" s="4">
        <f t="shared" si="70"/>
        <v>3.0764999999999997E-2</v>
      </c>
      <c r="BH49" s="4">
        <f t="shared" si="70"/>
        <v>2.7375E-2</v>
      </c>
      <c r="BI49" s="4">
        <f t="shared" si="70"/>
        <v>7.8869999999999999E-3</v>
      </c>
      <c r="BJ49" s="4">
        <f t="shared" si="70"/>
        <v>3.2699999999999999E-3</v>
      </c>
      <c r="BK49" s="4">
        <f t="shared" si="70"/>
        <v>3.2699999999999999E-3</v>
      </c>
      <c r="BL49" s="4">
        <f t="shared" si="70"/>
        <v>3.4379999999999997E-3</v>
      </c>
      <c r="BM49" s="4">
        <f t="shared" si="70"/>
        <v>3.4379999999999997E-3</v>
      </c>
      <c r="BN49" s="4">
        <f t="shared" ref="BN49:CS49" si="71">BN46</f>
        <v>3.3300000000000001E-3</v>
      </c>
      <c r="BO49" s="4">
        <f t="shared" si="71"/>
        <v>3.8759999999999997E-3</v>
      </c>
      <c r="BP49" s="4">
        <f t="shared" si="71"/>
        <v>3.8759999999999997E-3</v>
      </c>
      <c r="BQ49" s="4">
        <f t="shared" si="71"/>
        <v>3.8759999999999997E-3</v>
      </c>
      <c r="BR49" s="4">
        <f t="shared" si="71"/>
        <v>3.8759999999999997E-3</v>
      </c>
      <c r="BS49" s="4">
        <f t="shared" si="71"/>
        <v>3.0689999999999997E-3</v>
      </c>
      <c r="BT49" s="4">
        <f t="shared" si="71"/>
        <v>2.5409999999999999E-3</v>
      </c>
      <c r="BU49" s="4">
        <f t="shared" si="71"/>
        <v>6.2949999999999994E-3</v>
      </c>
      <c r="BV49" s="4">
        <f t="shared" si="71"/>
        <v>1.7897E-2</v>
      </c>
      <c r="BW49" s="4">
        <f t="shared" si="71"/>
        <v>1.8148999999999998E-2</v>
      </c>
      <c r="BX49" s="4">
        <f t="shared" si="71"/>
        <v>1.7981E-2</v>
      </c>
      <c r="BY49" s="4">
        <f t="shared" si="71"/>
        <v>2.8739999999999998E-2</v>
      </c>
      <c r="BZ49" s="4">
        <f t="shared" si="71"/>
        <v>2.8739999999999998E-2</v>
      </c>
      <c r="CA49" s="4">
        <f t="shared" si="71"/>
        <v>2.8319999999999998E-2</v>
      </c>
      <c r="CB49" s="4">
        <f t="shared" si="71"/>
        <v>2.8319999999999998E-2</v>
      </c>
      <c r="CC49" s="4">
        <f t="shared" si="71"/>
        <v>2.8402999999999998E-2</v>
      </c>
      <c r="CD49" s="4">
        <f t="shared" si="71"/>
        <v>2.8402999999999998E-2</v>
      </c>
      <c r="CE49" s="4">
        <f t="shared" si="71"/>
        <v>5.3141999999999995E-2</v>
      </c>
      <c r="CF49" s="4">
        <f t="shared" si="71"/>
        <v>5.2901999999999998E-2</v>
      </c>
      <c r="CG49" s="4">
        <f t="shared" si="71"/>
        <v>4.8529999999999997E-2</v>
      </c>
      <c r="CH49" s="4">
        <f t="shared" si="71"/>
        <v>3.6927999999999996E-2</v>
      </c>
      <c r="CI49" s="4">
        <f t="shared" si="71"/>
        <v>3.6902999999999998E-2</v>
      </c>
      <c r="CJ49" s="4">
        <f t="shared" si="71"/>
        <v>3.6902999999999998E-2</v>
      </c>
      <c r="CK49" s="4">
        <f t="shared" si="71"/>
        <v>2.6143999999999997E-2</v>
      </c>
      <c r="CL49" s="4">
        <f t="shared" si="71"/>
        <v>2.6143999999999997E-2</v>
      </c>
      <c r="CM49" s="4">
        <f t="shared" si="71"/>
        <v>2.6269999999999998E-2</v>
      </c>
      <c r="CN49" s="4">
        <f t="shared" si="71"/>
        <v>2.6269999999999998E-2</v>
      </c>
      <c r="CO49" s="4">
        <f t="shared" si="71"/>
        <v>2.6438999999999997E-2</v>
      </c>
      <c r="CP49" s="4">
        <f t="shared" si="71"/>
        <v>2.6438999999999997E-2</v>
      </c>
      <c r="CQ49" s="4">
        <f t="shared" si="71"/>
        <v>1.067E-3</v>
      </c>
      <c r="CR49" s="4">
        <f t="shared" si="71"/>
        <v>1.403E-3</v>
      </c>
      <c r="CS49" s="4">
        <f t="shared" si="71"/>
        <v>1.235E-3</v>
      </c>
      <c r="CT49" s="4">
        <f t="shared" ref="CT49:DY49" si="72">CT46</f>
        <v>1.235E-3</v>
      </c>
      <c r="CU49" s="4">
        <f t="shared" si="72"/>
        <v>1.176E-3</v>
      </c>
      <c r="CV49" s="4">
        <f t="shared" si="72"/>
        <v>1.176E-3</v>
      </c>
      <c r="CW49" s="4">
        <f t="shared" si="72"/>
        <v>1.428E-3</v>
      </c>
      <c r="CX49" s="4">
        <f t="shared" si="72"/>
        <v>1.428E-3</v>
      </c>
      <c r="CY49" s="4">
        <f t="shared" si="72"/>
        <v>1.176E-3</v>
      </c>
      <c r="CZ49" s="4">
        <f t="shared" si="72"/>
        <v>1.176E-3</v>
      </c>
      <c r="DA49" s="4">
        <f t="shared" si="72"/>
        <v>1.977E-3</v>
      </c>
      <c r="DB49" s="4">
        <f t="shared" si="72"/>
        <v>1.977E-3</v>
      </c>
      <c r="DC49" s="4">
        <f t="shared" si="72"/>
        <v>1.8089999999999998E-3</v>
      </c>
      <c r="DD49" s="4">
        <f t="shared" si="72"/>
        <v>1.6409999999999999E-3</v>
      </c>
      <c r="DE49" s="4">
        <f t="shared" si="72"/>
        <v>1.6409999999999999E-3</v>
      </c>
      <c r="DF49" s="4">
        <f t="shared" si="72"/>
        <v>1.6409999999999999E-3</v>
      </c>
      <c r="DG49" s="4">
        <f t="shared" si="72"/>
        <v>1.4729999999999999E-3</v>
      </c>
      <c r="DH49" s="4">
        <f t="shared" si="72"/>
        <v>1.6409999999999999E-3</v>
      </c>
      <c r="DI49" s="4">
        <f t="shared" si="72"/>
        <v>1.389E-3</v>
      </c>
      <c r="DJ49" s="4">
        <f t="shared" si="72"/>
        <v>1.389E-3</v>
      </c>
      <c r="DK49" s="4">
        <f t="shared" si="72"/>
        <v>1.389E-3</v>
      </c>
      <c r="DL49" s="4">
        <f t="shared" si="72"/>
        <v>1.389E-3</v>
      </c>
      <c r="DM49" s="4">
        <f t="shared" si="72"/>
        <v>3.3599999999999998E-4</v>
      </c>
      <c r="DN49" s="4">
        <f t="shared" si="72"/>
        <v>3.3599999999999998E-4</v>
      </c>
      <c r="DO49" s="4">
        <f t="shared" si="72"/>
        <v>3.3599999999999998E-4</v>
      </c>
      <c r="DP49" s="4">
        <f t="shared" si="72"/>
        <v>1.6799999999999999E-4</v>
      </c>
      <c r="DQ49" s="4">
        <f t="shared" si="72"/>
        <v>1.6799999999999999E-4</v>
      </c>
      <c r="DR49" s="4">
        <f t="shared" si="72"/>
        <v>1.6799999999999999E-4</v>
      </c>
      <c r="DS49" s="4">
        <f t="shared" si="72"/>
        <v>1.6799999999999999E-4</v>
      </c>
      <c r="DT49" s="4">
        <f t="shared" si="72"/>
        <v>0</v>
      </c>
      <c r="DU49" s="4">
        <f t="shared" si="72"/>
        <v>0</v>
      </c>
      <c r="DV49" s="4">
        <f t="shared" si="72"/>
        <v>0</v>
      </c>
      <c r="DW49" s="4">
        <f t="shared" si="72"/>
        <v>0</v>
      </c>
      <c r="DX49" s="4">
        <f t="shared" si="72"/>
        <v>0</v>
      </c>
      <c r="DY49" s="4">
        <f t="shared" si="72"/>
        <v>0</v>
      </c>
      <c r="DZ49" s="4">
        <f t="shared" ref="DZ49:FE49" si="73">DZ46</f>
        <v>0</v>
      </c>
      <c r="EA49" s="4">
        <f t="shared" si="73"/>
        <v>2.9579999999999997E-3</v>
      </c>
      <c r="EB49" s="4">
        <f t="shared" si="73"/>
        <v>5.9159999999999994E-3</v>
      </c>
      <c r="EC49" s="4">
        <f t="shared" si="73"/>
        <v>5.9159999999999994E-3</v>
      </c>
      <c r="ED49" s="4">
        <f t="shared" si="73"/>
        <v>5.9159999999999994E-3</v>
      </c>
      <c r="EE49" s="4">
        <f t="shared" si="73"/>
        <v>5.9159999999999994E-3</v>
      </c>
      <c r="EF49" s="4">
        <f t="shared" si="73"/>
        <v>5.9159999999999994E-3</v>
      </c>
      <c r="EG49" s="4">
        <f t="shared" si="73"/>
        <v>5.9159999999999994E-3</v>
      </c>
      <c r="EH49" s="4">
        <f t="shared" si="73"/>
        <v>5.9159999999999994E-3</v>
      </c>
      <c r="EI49" s="4">
        <f t="shared" si="73"/>
        <v>5.9159999999999994E-3</v>
      </c>
      <c r="EJ49" s="4">
        <f t="shared" si="73"/>
        <v>5.9159999999999994E-3</v>
      </c>
      <c r="EK49" s="4">
        <f t="shared" si="73"/>
        <v>5.9159999999999994E-3</v>
      </c>
      <c r="EL49" s="4">
        <f t="shared" si="73"/>
        <v>5.9159999999999994E-3</v>
      </c>
      <c r="EM49" s="4">
        <f t="shared" si="73"/>
        <v>2.9579999999999997E-3</v>
      </c>
      <c r="EN49" s="4">
        <f t="shared" si="73"/>
        <v>3.1365999999999998E-2</v>
      </c>
      <c r="EO49" s="4">
        <f t="shared" si="73"/>
        <v>3.1365999999999998E-2</v>
      </c>
      <c r="EP49" s="4">
        <f t="shared" si="73"/>
        <v>3.4007999999999997E-2</v>
      </c>
      <c r="EQ49" s="4">
        <f t="shared" si="73"/>
        <v>3.4007999999999997E-2</v>
      </c>
      <c r="ER49" s="4">
        <f t="shared" si="73"/>
        <v>3.4007999999999997E-2</v>
      </c>
      <c r="ES49" s="4">
        <f t="shared" si="73"/>
        <v>3.4007999999999997E-2</v>
      </c>
      <c r="ET49" s="4">
        <f t="shared" si="73"/>
        <v>3.4007999999999997E-2</v>
      </c>
      <c r="EU49" s="4">
        <f t="shared" si="73"/>
        <v>3.8518999999999998E-2</v>
      </c>
      <c r="EV49" s="4">
        <f t="shared" si="73"/>
        <v>3.8526999999999999E-2</v>
      </c>
      <c r="EW49" s="4">
        <f t="shared" si="73"/>
        <v>3.8526999999999999E-2</v>
      </c>
      <c r="EX49" s="4">
        <f t="shared" si="73"/>
        <v>3.8526999999999999E-2</v>
      </c>
      <c r="EY49" s="4">
        <f t="shared" si="73"/>
        <v>3.8526999999999999E-2</v>
      </c>
      <c r="EZ49" s="4">
        <f t="shared" si="73"/>
        <v>7.1609999999999998E-3</v>
      </c>
      <c r="FA49" s="4">
        <f t="shared" si="73"/>
        <v>7.1609999999999998E-3</v>
      </c>
      <c r="FB49" s="4">
        <f t="shared" si="73"/>
        <v>4.5189999999999996E-3</v>
      </c>
      <c r="FC49" s="4">
        <f t="shared" si="73"/>
        <v>1.5671000000000001E-2</v>
      </c>
      <c r="FD49" s="4">
        <f t="shared" si="73"/>
        <v>2.1610000000000001E-2</v>
      </c>
      <c r="FE49" s="4">
        <f t="shared" si="73"/>
        <v>2.3064999999999999E-2</v>
      </c>
      <c r="FF49" s="4">
        <f t="shared" ref="FF49:FN49" si="74">FF46</f>
        <v>3.6468E-2</v>
      </c>
      <c r="FG49" s="4">
        <f t="shared" si="74"/>
        <v>3.3841999999999997E-2</v>
      </c>
      <c r="FH49" s="4">
        <f t="shared" si="74"/>
        <v>3.3833999999999996E-2</v>
      </c>
      <c r="FI49" s="4">
        <f t="shared" si="74"/>
        <v>3.3833999999999996E-2</v>
      </c>
      <c r="FJ49" s="4">
        <f t="shared" si="74"/>
        <v>3.3833999999999996E-2</v>
      </c>
      <c r="FK49" s="4">
        <f t="shared" si="74"/>
        <v>3.3833999999999996E-2</v>
      </c>
      <c r="FL49" s="4">
        <f t="shared" si="74"/>
        <v>3.483E-2</v>
      </c>
      <c r="FM49" s="4">
        <f t="shared" si="74"/>
        <v>3.483E-2</v>
      </c>
      <c r="FN49" s="4">
        <f t="shared" si="74"/>
        <v>3.483E-2</v>
      </c>
    </row>
    <row r="50" spans="1:170">
      <c r="A50" t="str">
        <f>Pellets!A$8</f>
        <v>Bulgaria</v>
      </c>
      <c r="B50" s="2">
        <f>1/1000000*SUM(Residues!B$8:M$8)</f>
        <v>1.2955999999999999E-2</v>
      </c>
      <c r="C50" s="2">
        <f>1/1000000*SUM(Residues!C$8:N$8)</f>
        <v>2.0347999999999998E-2</v>
      </c>
      <c r="D50" s="2">
        <f>1/1000000*SUM(Residues!D$8:O$8)</f>
        <v>3.4699000000000001E-2</v>
      </c>
      <c r="E50" s="2">
        <f>1/1000000*SUM(Residues!E$8:P$8)</f>
        <v>5.4574999999999999E-2</v>
      </c>
      <c r="F50" s="2">
        <f>1/1000000*SUM(Residues!F$8:Q$8)</f>
        <v>5.8326999999999997E-2</v>
      </c>
      <c r="G50" s="2">
        <f>1/1000000*SUM(Residues!G$8:R$8)</f>
        <v>6.8637000000000004E-2</v>
      </c>
      <c r="H50" s="2">
        <f>1/1000000*SUM(Residues!H$8:S$8)</f>
        <v>7.4222999999999997E-2</v>
      </c>
      <c r="I50" s="2">
        <f>1/1000000*SUM(Residues!I$8:T$8)</f>
        <v>8.5860999999999993E-2</v>
      </c>
      <c r="J50" s="2">
        <f>1/1000000*SUM(Residues!J$8:U$8)</f>
        <v>8.9284999999999989E-2</v>
      </c>
      <c r="K50" s="2">
        <f>1/1000000*SUM(Residues!K$8:V$8)</f>
        <v>8.7179999999999994E-2</v>
      </c>
      <c r="L50" s="2">
        <f>1/1000000*SUM(Residues!L$8:W$8)</f>
        <v>0.116268</v>
      </c>
      <c r="M50" s="2">
        <f>1/1000000*SUM(Residues!M$8:X$8)</f>
        <v>0.14890499999999998</v>
      </c>
      <c r="N50" s="2">
        <f>1/1000000*SUM(Residues!N$8:Y$8)</f>
        <v>0.16969499999999998</v>
      </c>
      <c r="O50" s="2">
        <f>1/1000000*SUM(Residues!O$8:Z$8)</f>
        <v>0.169604</v>
      </c>
      <c r="P50" s="2">
        <f>1/1000000*SUM(Residues!P$8:AA$8)</f>
        <v>0.173317</v>
      </c>
      <c r="Q50" s="2">
        <f>1/1000000*SUM(Residues!Q$8:AB$8)</f>
        <v>0.158775</v>
      </c>
      <c r="R50" s="2">
        <f>1/1000000*SUM(Residues!R$8:AC$8)</f>
        <v>0.15958700000000001</v>
      </c>
      <c r="S50" s="2">
        <f>1/1000000*SUM(Residues!S$8:AD$8)</f>
        <v>0.16003599999999998</v>
      </c>
      <c r="T50" s="2">
        <f>1/1000000*SUM(Residues!T$8:AE$8)</f>
        <v>0.159438</v>
      </c>
      <c r="U50" s="2">
        <f>1/1000000*SUM(Residues!U$8:AF$8)</f>
        <v>0.17099399999999998</v>
      </c>
      <c r="V50" s="2">
        <f>1/1000000*SUM(Residues!V$8:AG$8)</f>
        <v>0.20421399999999998</v>
      </c>
      <c r="W50" s="2">
        <f>1/1000000*SUM(Residues!W$8:AH$8)</f>
        <v>0.221913</v>
      </c>
      <c r="X50" s="2">
        <f>1/1000000*SUM(Residues!X$8:AI$8)</f>
        <v>0.20708199999999999</v>
      </c>
      <c r="Y50" s="2">
        <f>1/1000000*SUM(Residues!Y$8:AJ$8)</f>
        <v>0.199127</v>
      </c>
      <c r="Z50" s="2">
        <f>1/1000000*SUM(Residues!Z$8:AK$8)</f>
        <v>0.19666599999999998</v>
      </c>
      <c r="AA50" s="2">
        <f>1/1000000*SUM(Residues!AA$8:AL$8)</f>
        <v>0.206757</v>
      </c>
      <c r="AB50" s="2">
        <f>1/1000000*SUM(Residues!AB$8:AM$8)</f>
        <v>0.218334</v>
      </c>
      <c r="AC50" s="2">
        <f>1/1000000*SUM(Residues!AC$8:AN$8)</f>
        <v>0.24681699999999998</v>
      </c>
      <c r="AD50" s="2">
        <f>1/1000000*SUM(Residues!AD$8:AO$8)</f>
        <v>0.28726799999999997</v>
      </c>
      <c r="AE50" s="2">
        <f>1/1000000*SUM(Residues!AE$8:AP$8)</f>
        <v>0.29266700000000001</v>
      </c>
      <c r="AF50" s="2">
        <f>1/1000000*SUM(Residues!AF$8:AQ$8)</f>
        <v>0.29145899999999997</v>
      </c>
      <c r="AG50" s="2">
        <f>1/1000000*SUM(Residues!AG$8:AR$8)</f>
        <v>0.29707299999999998</v>
      </c>
      <c r="AH50" s="2">
        <f>1/1000000*SUM(Residues!AH$8:AS$8)</f>
        <v>0.31001200000000001</v>
      </c>
      <c r="AI50" s="2">
        <f>1/1000000*SUM(Residues!AI$8:AT$8)</f>
        <v>0.31428899999999999</v>
      </c>
      <c r="AJ50" s="2">
        <f>1/1000000*SUM(Residues!AJ$8:AU$8)</f>
        <v>0.33943299999999998</v>
      </c>
      <c r="AK50" s="2">
        <f>1/1000000*SUM(Residues!AK$8:AV$8)</f>
        <v>0.34734100000000001</v>
      </c>
      <c r="AL50" s="2">
        <f>1/1000000*SUM(Residues!AL$8:AW$8)</f>
        <v>0.363539</v>
      </c>
      <c r="AM50" s="2">
        <f>1/1000000*SUM(Residues!AM$8:AX$8)</f>
        <v>0.38720299999999996</v>
      </c>
      <c r="AN50" s="2">
        <f>1/1000000*SUM(Residues!AN$8:AY$8)</f>
        <v>0.38987699999999997</v>
      </c>
      <c r="AO50" s="2">
        <f>1/1000000*SUM(Residues!AO$8:AZ$8)</f>
        <v>0.389183</v>
      </c>
      <c r="AP50" s="2">
        <f>1/1000000*SUM(Residues!AP$8:BA$8)</f>
        <v>0.35430799999999996</v>
      </c>
      <c r="AQ50" s="2">
        <f>1/1000000*SUM(Residues!AQ$8:BB$8)</f>
        <v>0.34764799999999996</v>
      </c>
      <c r="AR50" s="2">
        <f>1/1000000*SUM(Residues!AR$8:BC$8)</f>
        <v>0.36053199999999996</v>
      </c>
      <c r="AS50" s="2">
        <f>1/1000000*SUM(Residues!AS$8:BD$8)</f>
        <v>0.36137799999999998</v>
      </c>
      <c r="AT50" s="2">
        <f>1/1000000*SUM(Residues!AT$8:BE$8)</f>
        <v>0.33668899999999996</v>
      </c>
      <c r="AU50" s="2">
        <f>1/1000000*SUM(Residues!AU$8:BF$8)</f>
        <v>0.33735299999999996</v>
      </c>
      <c r="AV50" s="2">
        <f>1/1000000*SUM(Residues!AV$8:BG$8)</f>
        <v>0.326405</v>
      </c>
      <c r="AW50" s="2">
        <f>1/1000000*SUM(Residues!AW$8:BH$8)</f>
        <v>0.34038799999999997</v>
      </c>
      <c r="AX50" s="2">
        <f>1/1000000*SUM(Residues!AX$8:BI$8)</f>
        <v>0.331793</v>
      </c>
      <c r="AY50" s="2">
        <f>1/1000000*SUM(Residues!AY$8:BJ$8)</f>
        <v>0.33277200000000001</v>
      </c>
      <c r="AZ50" s="2">
        <f>1/1000000*SUM(Residues!AZ$8:BK$8)</f>
        <v>0.33085599999999998</v>
      </c>
      <c r="BA50" s="2">
        <f>1/1000000*SUM(Residues!BA$8:BL$8)</f>
        <v>0.33147799999999999</v>
      </c>
      <c r="BB50" s="2">
        <f>1/1000000*SUM(Residues!BB$8:BM$8)</f>
        <v>0.344858</v>
      </c>
      <c r="BC50" s="2">
        <f>1/1000000*SUM(Residues!BC$8:BN$8)</f>
        <v>0.34797299999999998</v>
      </c>
      <c r="BD50" s="2">
        <f>1/1000000*SUM(Residues!BD$8:BO$8)</f>
        <v>0.35448599999999997</v>
      </c>
      <c r="BE50" s="2">
        <f>1/1000000*SUM(Residues!BE$8:BP$8)</f>
        <v>0.34835499999999997</v>
      </c>
      <c r="BF50" s="2">
        <f>1/1000000*SUM(Residues!BF$8:BQ$8)</f>
        <v>0.34101699999999996</v>
      </c>
      <c r="BG50" s="2">
        <f>1/1000000*SUM(Residues!BG$8:BR$8)</f>
        <v>0.33987699999999998</v>
      </c>
      <c r="BH50" s="2">
        <f>1/1000000*SUM(Residues!BH$8:BS$8)</f>
        <v>0.34078700000000001</v>
      </c>
      <c r="BI50" s="2">
        <f>1/1000000*SUM(Residues!BI$8:BT$8)</f>
        <v>0.33446300000000001</v>
      </c>
      <c r="BJ50" s="2">
        <f>1/1000000*SUM(Residues!BJ$8:BU$8)</f>
        <v>0.34262499999999996</v>
      </c>
      <c r="BK50" s="2">
        <f>1/1000000*SUM(Residues!BK$8:BV$8)</f>
        <v>0.34574899999999997</v>
      </c>
      <c r="BL50" s="2">
        <f>1/1000000*SUM(Residues!BL$8:BW$8)</f>
        <v>0.33724399999999999</v>
      </c>
      <c r="BM50" s="2">
        <f>1/1000000*SUM(Residues!BM$8:BX$8)</f>
        <v>0.32149099999999997</v>
      </c>
      <c r="BN50" s="2">
        <f>1/1000000*SUM(Residues!BN$8:BY$8)</f>
        <v>0.31104899999999996</v>
      </c>
      <c r="BO50" s="2">
        <f>1/1000000*SUM(Residues!BO$8:BZ$8)</f>
        <v>0.35331499999999999</v>
      </c>
      <c r="BP50" s="2">
        <f>1/1000000*SUM(Residues!BP$8:CA$8)</f>
        <v>0.354238</v>
      </c>
      <c r="BQ50" s="2">
        <f>1/1000000*SUM(Residues!BQ$8:CB$8)</f>
        <v>0.35843599999999998</v>
      </c>
      <c r="BR50" s="2">
        <f>1/1000000*SUM(Residues!BR$8:CC$8)</f>
        <v>0.37463199999999997</v>
      </c>
      <c r="BS50" s="2">
        <f>1/1000000*SUM(Residues!BS$8:CD$8)</f>
        <v>0.42558199999999996</v>
      </c>
      <c r="BT50" s="2">
        <f>1/1000000*SUM(Residues!BT$8:CE$8)</f>
        <v>0.46342800000000001</v>
      </c>
      <c r="BU50" s="2">
        <f>1/1000000*SUM(Residues!BU$8:CF$8)</f>
        <v>0.47633199999999998</v>
      </c>
      <c r="BV50" s="2">
        <f>1/1000000*SUM(Residues!BV$8:CG$8)</f>
        <v>0.515818</v>
      </c>
      <c r="BW50" s="2">
        <f>1/1000000*SUM(Residues!BW$8:CH$8)</f>
        <v>0.69092900000000002</v>
      </c>
      <c r="BX50" s="2">
        <f>1/1000000*SUM(Residues!BX$8:CI$8)</f>
        <v>0.78882399999999997</v>
      </c>
      <c r="BY50" s="2">
        <f>1/1000000*SUM(Residues!BY$8:CJ$8)</f>
        <v>0.82072299999999998</v>
      </c>
      <c r="BZ50" s="2">
        <f>1/1000000*SUM(Residues!BZ$8:CK$8)</f>
        <v>0.82856999999999992</v>
      </c>
      <c r="CA50" s="2">
        <f>1/1000000*SUM(Residues!CA$8:CL$8)</f>
        <v>0.78558600000000001</v>
      </c>
      <c r="CB50" s="2">
        <f>1/1000000*SUM(Residues!CB$8:CM$8)</f>
        <v>0.82786499999999996</v>
      </c>
      <c r="CC50" s="2">
        <f>1/1000000*SUM(Residues!CC$8:CN$8)</f>
        <v>0.84613699999999992</v>
      </c>
      <c r="CD50" s="2">
        <f>1/1000000*SUM(Residues!CD$8:CO$8)</f>
        <v>0.81714500000000001</v>
      </c>
      <c r="CE50" s="2">
        <f>1/1000000*SUM(Residues!CE$8:CP$8)</f>
        <v>0.90062500000000001</v>
      </c>
      <c r="CF50" s="2">
        <f>1/1000000*SUM(Residues!CF$8:CQ$8)</f>
        <v>0.94698399999999994</v>
      </c>
      <c r="CG50" s="2">
        <f>1/1000000*SUM(Residues!CG$8:CR$8)</f>
        <v>1.0281439999999999</v>
      </c>
      <c r="CH50" s="2">
        <f>1/1000000*SUM(Residues!CH$8:CS$8)</f>
        <v>1.021962</v>
      </c>
      <c r="CI50" s="2">
        <f>1/1000000*SUM(Residues!CI$8:CT$8)</f>
        <v>0.85088199999999992</v>
      </c>
      <c r="CJ50" s="2">
        <f>1/1000000*SUM(Residues!CJ$8:CU$8)</f>
        <v>0.82612999999999992</v>
      </c>
      <c r="CK50" s="2">
        <f>1/1000000*SUM(Residues!CK$8:CV$8)</f>
        <v>0.83248899999999992</v>
      </c>
      <c r="CL50" s="2">
        <f>1/1000000*SUM(Residues!CL$8:CW$8)</f>
        <v>0.82846799999999998</v>
      </c>
      <c r="CM50" s="2">
        <f>1/1000000*SUM(Residues!CM$8:CX$8)</f>
        <v>0.85069899999999998</v>
      </c>
      <c r="CN50" s="2">
        <f>1/1000000*SUM(Residues!CN$8:CY$8)</f>
        <v>0.85360199999999997</v>
      </c>
      <c r="CO50" s="2">
        <f>1/1000000*SUM(Residues!CO$8:CZ$8)</f>
        <v>0.952457</v>
      </c>
      <c r="CP50" s="2">
        <f>1/1000000*SUM(Residues!CP$8:DA$8)</f>
        <v>1.077717</v>
      </c>
      <c r="CQ50" s="2">
        <f>1/1000000*SUM(Residues!CQ$8:DB$8)</f>
        <v>1.0920809999999999</v>
      </c>
      <c r="CR50" s="2">
        <f>1/1000000*SUM(Residues!CR$8:DC$8)</f>
        <v>1.1570129999999998</v>
      </c>
      <c r="CS50" s="2">
        <f>1/1000000*SUM(Residues!CS$8:DD$8)</f>
        <v>1.1063730000000001</v>
      </c>
      <c r="CT50" s="2">
        <f>1/1000000*SUM(Residues!CT$8:DE$8)</f>
        <v>1.1106739999999999</v>
      </c>
      <c r="CU50" s="2">
        <f>1/1000000*SUM(Residues!CU$8:DF$8)</f>
        <v>1.1840299999999999</v>
      </c>
      <c r="CV50" s="2">
        <f>1/1000000*SUM(Residues!CV$8:DG$8)</f>
        <v>1.1699189999999999</v>
      </c>
      <c r="CW50" s="2">
        <f>1/1000000*SUM(Residues!CW$8:DH$8)</f>
        <v>1.1310449999999999</v>
      </c>
      <c r="CX50" s="2">
        <f>1/1000000*SUM(Residues!CX$8:DI$8)</f>
        <v>1.132871</v>
      </c>
      <c r="CY50" s="2">
        <f>1/1000000*SUM(Residues!CY$8:DJ$8)</f>
        <v>1.1314659999999999</v>
      </c>
      <c r="CZ50" s="2">
        <f>1/1000000*SUM(Residues!CZ$8:DK$8)</f>
        <v>1.091512</v>
      </c>
      <c r="DA50" s="2">
        <f>1/1000000*SUM(Residues!DA$8:DL$8)</f>
        <v>1.125812</v>
      </c>
      <c r="DB50" s="2">
        <f>1/1000000*SUM(Residues!DB$8:DM$8)</f>
        <v>1.0742229999999999</v>
      </c>
      <c r="DC50" s="2">
        <f>1/1000000*SUM(Residues!DC$8:DN$8)</f>
        <v>1.0758589999999999</v>
      </c>
      <c r="DD50" s="2">
        <f>1/1000000*SUM(Residues!DD$8:DO$8)</f>
        <v>1.031955</v>
      </c>
      <c r="DE50" s="2">
        <f>1/1000000*SUM(Residues!DE$8:DP$8)</f>
        <v>1.0581469999999999</v>
      </c>
      <c r="DF50" s="2">
        <f>1/1000000*SUM(Residues!DF$8:DQ$8)</f>
        <v>1.040621</v>
      </c>
      <c r="DG50" s="2">
        <f>1/1000000*SUM(Residues!DG$8:DR$8)</f>
        <v>0.97002999999999995</v>
      </c>
      <c r="DH50" s="2">
        <f>1/1000000*SUM(Residues!DH$8:DS$8)</f>
        <v>0.935199</v>
      </c>
      <c r="DI50" s="2">
        <f>1/1000000*SUM(Residues!DI$8:DT$8)</f>
        <v>0.98945299999999992</v>
      </c>
      <c r="DJ50" s="2">
        <f>1/1000000*SUM(Residues!DJ$8:DU$8)</f>
        <v>0.97957299999999992</v>
      </c>
      <c r="DK50" s="2">
        <f>1/1000000*SUM(Residues!DK$8:DV$8)</f>
        <v>1.0101599999999999</v>
      </c>
      <c r="DL50" s="2">
        <f>1/1000000*SUM(Residues!DL$8:DW$8)</f>
        <v>1.0634749999999999</v>
      </c>
      <c r="DM50" s="2">
        <f>1/1000000*SUM(Residues!DM$8:DX$8)</f>
        <v>0.92623499999999992</v>
      </c>
      <c r="DN50" s="2">
        <f>1/1000000*SUM(Residues!DN$8:DY$8)</f>
        <v>0.86592099999999994</v>
      </c>
      <c r="DO50" s="2">
        <f>1/1000000*SUM(Residues!DO$8:DZ$8)</f>
        <v>0.84729299999999996</v>
      </c>
      <c r="DP50" s="2">
        <f>1/1000000*SUM(Residues!DP$8:EA$8)</f>
        <v>0.83309699999999998</v>
      </c>
      <c r="DQ50" s="2">
        <f>1/1000000*SUM(Residues!DQ$8:EB$8)</f>
        <v>0.79694900000000002</v>
      </c>
      <c r="DR50" s="2">
        <f>1/1000000*SUM(Residues!DR$8:EC$8)</f>
        <v>0.78589399999999998</v>
      </c>
      <c r="DS50" s="2">
        <f>1/1000000*SUM(Residues!DS$8:ED$8)</f>
        <v>0.770764</v>
      </c>
      <c r="DT50" s="2">
        <f>1/1000000*SUM(Residues!DT$8:EE$8)</f>
        <v>0.78848299999999993</v>
      </c>
      <c r="DU50" s="2">
        <f>1/1000000*SUM(Residues!DU$8:EF$8)</f>
        <v>0.75685199999999997</v>
      </c>
      <c r="DV50" s="2">
        <f>1/1000000*SUM(Residues!DV$8:EG$8)</f>
        <v>0.77083199999999996</v>
      </c>
      <c r="DW50" s="2">
        <f>1/1000000*SUM(Residues!DW$8:EH$8)</f>
        <v>0.75781500000000002</v>
      </c>
      <c r="DX50" s="2">
        <f>1/1000000*SUM(Residues!DX$8:EI$8)</f>
        <v>0.72775400000000001</v>
      </c>
      <c r="DY50" s="2">
        <f>1/1000000*SUM(Residues!DY$8:EJ$8)</f>
        <v>0.70755400000000002</v>
      </c>
      <c r="DZ50" s="2">
        <f>1/1000000*SUM(Residues!DZ$8:EK$8)</f>
        <v>0.74354100000000001</v>
      </c>
      <c r="EA50" s="2">
        <f>1/1000000*SUM(Residues!EA$8:EL$8)</f>
        <v>0.65442299999999998</v>
      </c>
      <c r="EB50" s="2">
        <f>1/1000000*SUM(Residues!EB$8:EM$8)</f>
        <v>0.68938599999999994</v>
      </c>
      <c r="EC50" s="2">
        <f>1/1000000*SUM(Residues!EC$8:EN$8)</f>
        <v>0.72621899999999995</v>
      </c>
      <c r="ED50" s="2">
        <f>1/1000000*SUM(Residues!ED$8:EO$8)</f>
        <v>0.74445499999999998</v>
      </c>
      <c r="EE50" s="2">
        <f>1/1000000*SUM(Residues!EE$8:EP$8)</f>
        <v>0.75505299999999997</v>
      </c>
      <c r="EF50" s="2">
        <f>1/1000000*SUM(Residues!EF$8:EQ$8)</f>
        <v>0.70700200000000002</v>
      </c>
      <c r="EG50" s="2">
        <f>1/1000000*SUM(Residues!EG$8:ER$8)</f>
        <v>0.73593900000000001</v>
      </c>
      <c r="EH50" s="2">
        <f>1/1000000*SUM(Residues!EH$8:ES$8)</f>
        <v>0.72124499999999991</v>
      </c>
      <c r="EI50" s="2">
        <f>1/1000000*SUM(Residues!EI$8:ET$8)</f>
        <v>1.019549</v>
      </c>
      <c r="EJ50" s="2">
        <f>1/1000000*SUM(Residues!EJ$8:EU$8)</f>
        <v>1.088551</v>
      </c>
      <c r="EK50" s="2">
        <f>1/1000000*SUM(Residues!EK$8:EV$8)</f>
        <v>1.088627</v>
      </c>
      <c r="EL50" s="2">
        <f>1/1000000*SUM(Residues!EL$8:EW$8)</f>
        <v>1.055741</v>
      </c>
      <c r="EM50" s="2">
        <f>1/1000000*SUM(Residues!EM$8:EX$8)</f>
        <v>1.0331619999999999</v>
      </c>
      <c r="EN50" s="2">
        <f>1/1000000*SUM(Residues!EN$8:EY$8)</f>
        <v>0.91920499999999994</v>
      </c>
      <c r="EO50" s="2">
        <f>1/1000000*SUM(Residues!EO$8:EZ$8)</f>
        <v>0.81378200000000001</v>
      </c>
      <c r="EP50" s="2">
        <f>1/1000000*SUM(Residues!EP$8:FA$8)</f>
        <v>0.75844</v>
      </c>
      <c r="EQ50" s="2">
        <f>1/1000000*SUM(Residues!EQ$8:FB$8)</f>
        <v>0.71101700000000001</v>
      </c>
      <c r="ER50" s="2">
        <f>1/1000000*SUM(Residues!ER$8:FC$8)</f>
        <v>0.69525399999999993</v>
      </c>
      <c r="ES50" s="2">
        <f>1/1000000*SUM(Residues!ES$8:FD$8)</f>
        <v>0.64185599999999998</v>
      </c>
      <c r="ET50" s="2">
        <f>1/1000000*SUM(Residues!ET$8:FE$8)</f>
        <v>0.64862999999999993</v>
      </c>
      <c r="EU50" s="2">
        <f>1/1000000*SUM(Residues!EU$8:FF$8)</f>
        <v>0.42617499999999997</v>
      </c>
      <c r="EV50" s="2">
        <f>1/1000000*SUM(Residues!EV$8:FG$8)</f>
        <v>0.39540799999999998</v>
      </c>
      <c r="EW50" s="2">
        <f>1/1000000*SUM(Residues!EW$8:FH$8)</f>
        <v>0.43787099999999995</v>
      </c>
      <c r="EX50" s="2">
        <f>1/1000000*SUM(Residues!EX$8:FI$8)</f>
        <v>0.459561</v>
      </c>
      <c r="EY50" s="2">
        <f>1/1000000*SUM(Residues!EY$8:FJ$8)</f>
        <v>0.54911599999999994</v>
      </c>
      <c r="EZ50" s="2">
        <f>1/1000000*SUM(Residues!EZ$8:FK$8)</f>
        <v>0.62048999999999999</v>
      </c>
      <c r="FA50" s="2">
        <f>1/1000000*SUM(Residues!FA$8:FL$8)</f>
        <v>0.65785099999999996</v>
      </c>
      <c r="FB50" s="2">
        <f>1/1000000*SUM(Residues!FB$8:FM$8)</f>
        <v>0.65844799999999992</v>
      </c>
      <c r="FC50" s="2">
        <f>1/1000000*SUM(Residues!FC$8:FN$8)</f>
        <v>0.67635400000000001</v>
      </c>
      <c r="FD50" s="2">
        <f>1/1000000*SUM(Residues!FD$8:FO$8)</f>
        <v>0.69726199999999994</v>
      </c>
      <c r="FE50" s="2">
        <f>1/1000000*SUM(Residues!FE$8:FP$8)</f>
        <v>0.73878999999999995</v>
      </c>
      <c r="FF50" s="2">
        <f>1/1000000*SUM(Residues!FF$8:FQ$8)</f>
        <v>0.77379500000000001</v>
      </c>
      <c r="FG50" s="2">
        <f>1/1000000*SUM(Residues!FG$8:FR$8)</f>
        <v>0.66832599999999998</v>
      </c>
      <c r="FH50" s="2">
        <f>1/1000000*SUM(Residues!FH$8:FS$8)</f>
        <v>0.63246499999999994</v>
      </c>
      <c r="FI50" s="2">
        <f>1/1000000*SUM(Residues!FI$8:FT$8)</f>
        <v>0.623108</v>
      </c>
      <c r="FJ50" s="2">
        <f>1/1000000*SUM(Residues!FJ$8:FU$8)</f>
        <v>0.59914099999999992</v>
      </c>
      <c r="FK50" s="2">
        <f>1/1000000*SUM(Residues!FK$8:FV$8)</f>
        <v>0.49372099999999997</v>
      </c>
      <c r="FL50" s="2">
        <f>1/1000000*SUM(Residues!FL$8:FW$8)</f>
        <v>0.45645399999999997</v>
      </c>
      <c r="FM50" s="2">
        <f>1/1000000*SUM(Residues!FM$8:FX$8)</f>
        <v>0.41229299999999997</v>
      </c>
      <c r="FN50" s="2">
        <f>1/1000000*SUM(Residues!FN$8:FY$8)</f>
        <v>0.39921599999999996</v>
      </c>
    </row>
    <row r="51" spans="1:170">
      <c r="A51" t="str">
        <f>Pellets!A$20</f>
        <v>Italy</v>
      </c>
      <c r="B51" s="2">
        <f>1/1000000*SUM(Residues!B$20:M$20)</f>
        <v>1.4841659999999999</v>
      </c>
      <c r="C51" s="2">
        <f>1/1000000*SUM(Residues!C$20:N$20)</f>
        <v>1.5079229999999999</v>
      </c>
      <c r="D51" s="2">
        <f>1/1000000*SUM(Residues!D$20:O$20)</f>
        <v>1.529452</v>
      </c>
      <c r="E51" s="2">
        <f>1/1000000*SUM(Residues!E$20:P$20)</f>
        <v>1.4924469999999999</v>
      </c>
      <c r="F51" s="2">
        <f>1/1000000*SUM(Residues!F$20:Q$20)</f>
        <v>1.509261</v>
      </c>
      <c r="G51" s="2">
        <f>1/1000000*SUM(Residues!G$20:R$20)</f>
        <v>1.4514129999999998</v>
      </c>
      <c r="H51" s="2">
        <f>1/1000000*SUM(Residues!H$20:S$20)</f>
        <v>1.3749469999999999</v>
      </c>
      <c r="I51" s="2">
        <f>1/1000000*SUM(Residues!I$20:T$20)</f>
        <v>1.370055</v>
      </c>
      <c r="J51" s="2">
        <f>1/1000000*SUM(Residues!J$20:U$20)</f>
        <v>1.3131249999999999</v>
      </c>
      <c r="K51" s="2">
        <f>1/1000000*SUM(Residues!K$20:V$20)</f>
        <v>1.2192319999999999</v>
      </c>
      <c r="L51" s="2">
        <f>1/1000000*SUM(Residues!L$20:W$20)</f>
        <v>1.144425</v>
      </c>
      <c r="M51" s="2">
        <f>1/1000000*SUM(Residues!M$20:X$20)</f>
        <v>1.085305</v>
      </c>
      <c r="N51" s="2">
        <f>1/1000000*SUM(Residues!N$20:Y$20)</f>
        <v>0.92974599999999996</v>
      </c>
      <c r="O51" s="2">
        <f>1/1000000*SUM(Residues!O$20:Z$20)</f>
        <v>0.91276899999999994</v>
      </c>
      <c r="P51" s="2">
        <f>1/1000000*SUM(Residues!P$20:AA$20)</f>
        <v>0.83877599999999997</v>
      </c>
      <c r="Q51" s="2">
        <f>1/1000000*SUM(Residues!Q$20:AB$20)</f>
        <v>0.79863299999999993</v>
      </c>
      <c r="R51" s="2">
        <f>1/1000000*SUM(Residues!R$20:AC$20)</f>
        <v>0.77819699999999992</v>
      </c>
      <c r="S51" s="2">
        <f>1/1000000*SUM(Residues!S$20:AD$20)</f>
        <v>0.71071399999999996</v>
      </c>
      <c r="T51" s="2">
        <f>1/1000000*SUM(Residues!T$20:AE$20)</f>
        <v>0.68908700000000001</v>
      </c>
      <c r="U51" s="2">
        <f>1/1000000*SUM(Residues!U$20:AF$20)</f>
        <v>0.60344999999999993</v>
      </c>
      <c r="V51" s="2">
        <f>1/1000000*SUM(Residues!V$20:AG$20)</f>
        <v>0.594217</v>
      </c>
      <c r="W51" s="2">
        <f>1/1000000*SUM(Residues!W$20:AH$20)</f>
        <v>0.514517</v>
      </c>
      <c r="X51" s="2">
        <f>1/1000000*SUM(Residues!X$20:AI$20)</f>
        <v>0.40254899999999999</v>
      </c>
      <c r="Y51" s="2">
        <f>1/1000000*SUM(Residues!Y$20:AJ$20)</f>
        <v>0.205571</v>
      </c>
      <c r="Z51" s="2">
        <f>1/1000000*SUM(Residues!Z$20:AK$20)</f>
        <v>0.124099</v>
      </c>
      <c r="AA51" s="2">
        <f>1/1000000*SUM(Residues!AA$20:AL$20)</f>
        <v>8.7210999999999997E-2</v>
      </c>
      <c r="AB51" s="2">
        <f>1/1000000*SUM(Residues!AB$20:AM$20)</f>
        <v>9.2580999999999997E-2</v>
      </c>
      <c r="AC51" s="2">
        <f>1/1000000*SUM(Residues!AC$20:AN$20)</f>
        <v>9.1827999999999993E-2</v>
      </c>
      <c r="AD51" s="2">
        <f>1/1000000*SUM(Residues!AD$20:AO$20)</f>
        <v>9.2196E-2</v>
      </c>
      <c r="AE51" s="2">
        <f>1/1000000*SUM(Residues!AE$20:AP$20)</f>
        <v>0.12803899999999999</v>
      </c>
      <c r="AF51" s="2">
        <f>1/1000000*SUM(Residues!AF$20:AQ$20)</f>
        <v>0.21724399999999999</v>
      </c>
      <c r="AG51" s="2">
        <f>1/1000000*SUM(Residues!AG$20:AR$20)</f>
        <v>0.37528</v>
      </c>
      <c r="AH51" s="2">
        <f>1/1000000*SUM(Residues!AH$20:AS$20)</f>
        <v>0.43590199999999996</v>
      </c>
      <c r="AI51" s="2">
        <f>1/1000000*SUM(Residues!AI$20:AT$20)</f>
        <v>0.63230199999999992</v>
      </c>
      <c r="AJ51" s="2">
        <f>1/1000000*SUM(Residues!AJ$20:AU$20)</f>
        <v>0.744417</v>
      </c>
      <c r="AK51" s="2">
        <f>1/1000000*SUM(Residues!AK$20:AV$20)</f>
        <v>0.777694</v>
      </c>
      <c r="AL51" s="2">
        <f>1/1000000*SUM(Residues!AL$20:AW$20)</f>
        <v>0.81769099999999995</v>
      </c>
      <c r="AM51" s="2">
        <f>1/1000000*SUM(Residues!AM$20:AX$20)</f>
        <v>0.85651499999999992</v>
      </c>
      <c r="AN51" s="2">
        <f>1/1000000*SUM(Residues!AN$20:AY$20)</f>
        <v>0.92146899999999998</v>
      </c>
      <c r="AO51" s="2">
        <f>1/1000000*SUM(Residues!AO$20:AZ$20)</f>
        <v>0.92343699999999995</v>
      </c>
      <c r="AP51" s="2">
        <f>1/1000000*SUM(Residues!AP$20:BA$20)</f>
        <v>0.98848999999999998</v>
      </c>
      <c r="AQ51" s="2">
        <f>1/1000000*SUM(Residues!AQ$20:BB$20)</f>
        <v>1.063734</v>
      </c>
      <c r="AR51" s="2">
        <f>1/1000000*SUM(Residues!AR$20:BC$20)</f>
        <v>1.0663099999999999</v>
      </c>
      <c r="AS51" s="2">
        <f>1/1000000*SUM(Residues!AS$20:BD$20)</f>
        <v>0.99856199999999995</v>
      </c>
      <c r="AT51" s="2">
        <f>1/1000000*SUM(Residues!AT$20:BE$20)</f>
        <v>1.0104960000000001</v>
      </c>
      <c r="AU51" s="2">
        <f>1/1000000*SUM(Residues!AU$20:BF$20)</f>
        <v>0.97041099999999991</v>
      </c>
      <c r="AV51" s="2">
        <f>1/1000000*SUM(Residues!AV$20:BG$20)</f>
        <v>0.91417099999999996</v>
      </c>
      <c r="AW51" s="2">
        <f>1/1000000*SUM(Residues!AW$20:BH$20)</f>
        <v>0.97321299999999999</v>
      </c>
      <c r="AX51" s="2">
        <f>1/1000000*SUM(Residues!AX$20:BI$20)</f>
        <v>0.94050199999999995</v>
      </c>
      <c r="AY51" s="2">
        <f>1/1000000*SUM(Residues!AY$20:BJ$20)</f>
        <v>0.97095299999999995</v>
      </c>
      <c r="AZ51" s="2">
        <f>1/1000000*SUM(Residues!AZ$20:BK$20)</f>
        <v>0.89379799999999998</v>
      </c>
      <c r="BA51" s="2">
        <f>1/1000000*SUM(Residues!BA$20:BL$20)</f>
        <v>0.87994699999999992</v>
      </c>
      <c r="BB51" s="2">
        <f>1/1000000*SUM(Residues!BB$20:BM$20)</f>
        <v>0.83393899999999999</v>
      </c>
      <c r="BC51" s="2">
        <f>1/1000000*SUM(Residues!BC$20:BN$20)</f>
        <v>0.72678900000000002</v>
      </c>
      <c r="BD51" s="2">
        <f>1/1000000*SUM(Residues!BD$20:BO$20)</f>
        <v>0.72151599999999994</v>
      </c>
      <c r="BE51" s="2">
        <f>1/1000000*SUM(Residues!BE$20:BP$20)</f>
        <v>0.68094599999999994</v>
      </c>
      <c r="BF51" s="2">
        <f>1/1000000*SUM(Residues!BF$20:BQ$20)</f>
        <v>0.62080899999999994</v>
      </c>
      <c r="BG51" s="2">
        <f>1/1000000*SUM(Residues!BG$20:BR$20)</f>
        <v>0.49948599999999999</v>
      </c>
      <c r="BH51" s="2">
        <f>1/1000000*SUM(Residues!BH$20:BS$20)</f>
        <v>0.47094799999999998</v>
      </c>
      <c r="BI51" s="2">
        <f>1/1000000*SUM(Residues!BI$20:BT$20)</f>
        <v>0.40023899999999996</v>
      </c>
      <c r="BJ51" s="2">
        <f>1/1000000*SUM(Residues!BJ$20:BU$20)</f>
        <v>0.41666999999999998</v>
      </c>
      <c r="BK51" s="2">
        <f>1/1000000*SUM(Residues!BK$20:BV$20)</f>
        <v>0.39530899999999997</v>
      </c>
      <c r="BL51" s="2">
        <f>1/1000000*SUM(Residues!BL$20:BW$20)</f>
        <v>0.39557899999999996</v>
      </c>
      <c r="BM51" s="2">
        <f>1/1000000*SUM(Residues!BM$20:BX$20)</f>
        <v>0.39290599999999998</v>
      </c>
      <c r="BN51" s="2">
        <f>1/1000000*SUM(Residues!BN$20:BY$20)</f>
        <v>0.37651499999999999</v>
      </c>
      <c r="BO51" s="2">
        <f>1/1000000*SUM(Residues!BO$20:BZ$20)</f>
        <v>0.37257799999999996</v>
      </c>
      <c r="BP51" s="2">
        <f>1/1000000*SUM(Residues!BP$20:CA$20)</f>
        <v>0.28606999999999999</v>
      </c>
      <c r="BQ51" s="2">
        <f>1/1000000*SUM(Residues!BQ$20:CB$20)</f>
        <v>0.23654399999999998</v>
      </c>
      <c r="BR51" s="2">
        <f>1/1000000*SUM(Residues!BR$20:CC$20)</f>
        <v>0.24047199999999999</v>
      </c>
      <c r="BS51" s="2">
        <f>1/1000000*SUM(Residues!BS$20:CD$20)</f>
        <v>0.220329</v>
      </c>
      <c r="BT51" s="2">
        <f>1/1000000*SUM(Residues!BT$20:CE$20)</f>
        <v>0.18526099999999998</v>
      </c>
      <c r="BU51" s="2">
        <f>1/1000000*SUM(Residues!BU$20:CF$20)</f>
        <v>0.16455899999999998</v>
      </c>
      <c r="BV51" s="2">
        <f>1/1000000*SUM(Residues!BV$20:CG$20)</f>
        <v>0.140094</v>
      </c>
      <c r="BW51" s="2">
        <f>1/1000000*SUM(Residues!BW$20:CH$20)</f>
        <v>0.11570499999999999</v>
      </c>
      <c r="BX51" s="2">
        <f>1/1000000*SUM(Residues!BX$20:CI$20)</f>
        <v>0.11572099999999999</v>
      </c>
      <c r="BY51" s="2">
        <f>1/1000000*SUM(Residues!BY$20:CJ$20)</f>
        <v>0.11639099999999999</v>
      </c>
      <c r="BZ51" s="2">
        <f>1/1000000*SUM(Residues!BZ$20:CK$20)</f>
        <v>0.117921</v>
      </c>
      <c r="CA51" s="2">
        <f>1/1000000*SUM(Residues!CA$20:CL$20)</f>
        <v>0.117921</v>
      </c>
      <c r="CB51" s="2">
        <f>1/1000000*SUM(Residues!CB$20:CM$20)</f>
        <v>0.122651</v>
      </c>
      <c r="CC51" s="2">
        <f>1/1000000*SUM(Residues!CC$20:CN$20)</f>
        <v>0.118474</v>
      </c>
      <c r="CD51" s="2">
        <f>1/1000000*SUM(Residues!CD$20:CO$20)</f>
        <v>9.8021999999999998E-2</v>
      </c>
      <c r="CE51" s="2">
        <f>1/1000000*SUM(Residues!CE$20:CP$20)</f>
        <v>0.13163</v>
      </c>
      <c r="CF51" s="2">
        <f>1/1000000*SUM(Residues!CF$20:CQ$20)</f>
        <v>0.148037</v>
      </c>
      <c r="CG51" s="2">
        <f>1/1000000*SUM(Residues!CG$20:CR$20)</f>
        <v>0.15212699999999998</v>
      </c>
      <c r="CH51" s="2">
        <f>1/1000000*SUM(Residues!CH$20:CS$20)</f>
        <v>0.16973299999999999</v>
      </c>
      <c r="CI51" s="2">
        <f>1/1000000*SUM(Residues!CI$20:CT$20)</f>
        <v>0.16387499999999999</v>
      </c>
      <c r="CJ51" s="2">
        <f>1/1000000*SUM(Residues!CJ$20:CU$20)</f>
        <v>0.18901499999999999</v>
      </c>
      <c r="CK51" s="2">
        <f>1/1000000*SUM(Residues!CK$20:CV$20)</f>
        <v>0.267424</v>
      </c>
      <c r="CL51" s="2">
        <f>1/1000000*SUM(Residues!CL$20:CW$20)</f>
        <v>0.31670999999999999</v>
      </c>
      <c r="CM51" s="2">
        <f>1/1000000*SUM(Residues!CM$20:CX$20)</f>
        <v>0.32591799999999999</v>
      </c>
      <c r="CN51" s="2">
        <f>1/1000000*SUM(Residues!CN$20:CY$20)</f>
        <v>0.355325</v>
      </c>
      <c r="CO51" s="2">
        <f>1/1000000*SUM(Residues!CO$20:CZ$20)</f>
        <v>0.41293799999999997</v>
      </c>
      <c r="CP51" s="2">
        <f>1/1000000*SUM(Residues!CP$20:DA$20)</f>
        <v>0.45269799999999999</v>
      </c>
      <c r="CQ51" s="2">
        <f>1/1000000*SUM(Residues!CQ$20:DB$20)</f>
        <v>0.44665199999999999</v>
      </c>
      <c r="CR51" s="2">
        <f>1/1000000*SUM(Residues!CR$20:DC$20)</f>
        <v>0.49129699999999998</v>
      </c>
      <c r="CS51" s="2">
        <f>1/1000000*SUM(Residues!CS$20:DD$20)</f>
        <v>0.52767799999999998</v>
      </c>
      <c r="CT51" s="2">
        <f>1/1000000*SUM(Residues!CT$20:DE$20)</f>
        <v>0.541597</v>
      </c>
      <c r="CU51" s="2">
        <f>1/1000000*SUM(Residues!CU$20:DF$20)</f>
        <v>0.58032600000000001</v>
      </c>
      <c r="CV51" s="2">
        <f>1/1000000*SUM(Residues!CV$20:DG$20)</f>
        <v>0.57494099999999992</v>
      </c>
      <c r="CW51" s="2">
        <f>1/1000000*SUM(Residues!CW$20:DH$20)</f>
        <v>0.4965</v>
      </c>
      <c r="CX51" s="2">
        <f>1/1000000*SUM(Residues!CX$20:DI$20)</f>
        <v>0.46616799999999997</v>
      </c>
      <c r="CY51" s="2">
        <f>1/1000000*SUM(Residues!CY$20:DJ$20)</f>
        <v>0.550624</v>
      </c>
      <c r="CZ51" s="2">
        <f>1/1000000*SUM(Residues!CZ$20:DK$20)</f>
        <v>0.59019500000000003</v>
      </c>
      <c r="DA51" s="2">
        <f>1/1000000*SUM(Residues!DA$20:DL$20)</f>
        <v>0.613645</v>
      </c>
      <c r="DB51" s="2">
        <f>1/1000000*SUM(Residues!DB$20:DM$20)</f>
        <v>0.65410299999999999</v>
      </c>
      <c r="DC51" s="2">
        <f>1/1000000*SUM(Residues!DC$20:DN$20)</f>
        <v>0.78464099999999992</v>
      </c>
      <c r="DD51" s="2">
        <f>1/1000000*SUM(Residues!DD$20:DO$20)</f>
        <v>0.83760099999999993</v>
      </c>
      <c r="DE51" s="2">
        <f>1/1000000*SUM(Residues!DE$20:DP$20)</f>
        <v>0.94987499999999991</v>
      </c>
      <c r="DF51" s="2">
        <f>1/1000000*SUM(Residues!DF$20:DQ$20)</f>
        <v>0.93714500000000001</v>
      </c>
      <c r="DG51" s="2">
        <f>1/1000000*SUM(Residues!DG$20:DR$20)</f>
        <v>0.90795499999999996</v>
      </c>
      <c r="DH51" s="2">
        <f>1/1000000*SUM(Residues!DH$20:DS$20)</f>
        <v>0.94475599999999993</v>
      </c>
      <c r="DI51" s="2">
        <f>1/1000000*SUM(Residues!DI$20:DT$20)</f>
        <v>0.96915999999999991</v>
      </c>
      <c r="DJ51" s="2">
        <f>1/1000000*SUM(Residues!DJ$20:DU$20)</f>
        <v>1.0380939999999999</v>
      </c>
      <c r="DK51" s="2">
        <f>1/1000000*SUM(Residues!DK$20:DV$20)</f>
        <v>1.0412969999999999</v>
      </c>
      <c r="DL51" s="2">
        <f>1/1000000*SUM(Residues!DL$20:DW$20)</f>
        <v>1.085593</v>
      </c>
      <c r="DM51" s="2">
        <f>1/1000000*SUM(Residues!DM$20:DX$20)</f>
        <v>1.125151</v>
      </c>
      <c r="DN51" s="2">
        <f>1/1000000*SUM(Residues!DN$20:DY$20)</f>
        <v>1.1369819999999999</v>
      </c>
      <c r="DO51" s="2">
        <f>1/1000000*SUM(Residues!DO$20:DZ$20)</f>
        <v>1.131894</v>
      </c>
      <c r="DP51" s="2">
        <f>1/1000000*SUM(Residues!DP$20:EA$20)</f>
        <v>1.151958</v>
      </c>
      <c r="DQ51" s="2">
        <f>1/1000000*SUM(Residues!DQ$20:EB$20)</f>
        <v>1.1219859999999999</v>
      </c>
      <c r="DR51" s="2">
        <f>1/1000000*SUM(Residues!DR$20:EC$20)</f>
        <v>1.143465</v>
      </c>
      <c r="DS51" s="2">
        <f>1/1000000*SUM(Residues!DS$20:ED$20)</f>
        <v>1.2196709999999999</v>
      </c>
      <c r="DT51" s="2">
        <f>1/1000000*SUM(Residues!DT$20:EE$20)</f>
        <v>1.2425729999999999</v>
      </c>
      <c r="DU51" s="2">
        <f>1/1000000*SUM(Residues!DU$20:EF$20)</f>
        <v>1.2504409999999999</v>
      </c>
      <c r="DV51" s="2">
        <f>1/1000000*SUM(Residues!DV$20:EG$20)</f>
        <v>1.2305869999999999</v>
      </c>
      <c r="DW51" s="2">
        <f>1/1000000*SUM(Residues!DW$20:EH$20)</f>
        <v>1.2301659999999999</v>
      </c>
      <c r="DX51" s="2">
        <f>1/1000000*SUM(Residues!DX$20:EI$20)</f>
        <v>1.1549339999999999</v>
      </c>
      <c r="DY51" s="2">
        <f>1/1000000*SUM(Residues!DY$20:EJ$20)</f>
        <v>1.0998429999999999</v>
      </c>
      <c r="DZ51" s="2">
        <f>1/1000000*SUM(Residues!DZ$20:EK$20)</f>
        <v>1.0701749999999999</v>
      </c>
      <c r="EA51" s="2">
        <f>1/1000000*SUM(Residues!EA$20:EL$20)</f>
        <v>0.97993299999999994</v>
      </c>
      <c r="EB51" s="2">
        <f>1/1000000*SUM(Residues!EB$20:EM$20)</f>
        <v>0.885019</v>
      </c>
      <c r="EC51" s="2">
        <f>1/1000000*SUM(Residues!EC$20:EN$20)</f>
        <v>0.75655499999999998</v>
      </c>
      <c r="ED51" s="2">
        <f>1/1000000*SUM(Residues!ED$20:EO$20)</f>
        <v>0.72464699999999993</v>
      </c>
      <c r="EE51" s="2">
        <f>1/1000000*SUM(Residues!EE$20:EP$20)</f>
        <v>0.72174899999999997</v>
      </c>
      <c r="EF51" s="2">
        <f>1/1000000*SUM(Residues!EF$20:EQ$20)</f>
        <v>0.63765799999999995</v>
      </c>
      <c r="EG51" s="2">
        <f>1/1000000*SUM(Residues!EG$20:ER$20)</f>
        <v>0.60244799999999998</v>
      </c>
      <c r="EH51" s="2">
        <f>1/1000000*SUM(Residues!EH$20:ES$20)</f>
        <v>0.57673600000000003</v>
      </c>
      <c r="EI51" s="2">
        <f>1/1000000*SUM(Residues!EI$20:ET$20)</f>
        <v>1.1626619999999999</v>
      </c>
      <c r="EJ51" s="2">
        <f>1/1000000*SUM(Residues!EJ$20:EU$20)</f>
        <v>1.240483</v>
      </c>
      <c r="EK51" s="2">
        <f>1/1000000*SUM(Residues!EK$20:EV$20)</f>
        <v>1.2362009999999999</v>
      </c>
      <c r="EL51" s="2">
        <f>1/1000000*SUM(Residues!EL$20:EW$20)</f>
        <v>1.214885</v>
      </c>
      <c r="EM51" s="2">
        <f>1/1000000*SUM(Residues!EM$20:EX$20)</f>
        <v>1.2009259999999999</v>
      </c>
      <c r="EN51" s="2">
        <f>1/1000000*SUM(Residues!EN$20:EY$20)</f>
        <v>1.2558689999999999</v>
      </c>
      <c r="EO51" s="2">
        <f>1/1000000*SUM(Residues!EO$20:EZ$20)</f>
        <v>1.256794</v>
      </c>
      <c r="EP51" s="2">
        <f>1/1000000*SUM(Residues!EP$20:FA$20)</f>
        <v>1.24366</v>
      </c>
      <c r="EQ51" s="2">
        <f>1/1000000*SUM(Residues!EQ$20:FB$20)</f>
        <v>1.1376299999999999</v>
      </c>
      <c r="ER51" s="2">
        <f>1/1000000*SUM(Residues!ER$20:FC$20)</f>
        <v>1.1376299999999999</v>
      </c>
      <c r="ES51" s="2">
        <f>1/1000000*SUM(Residues!ES$20:FD$20)</f>
        <v>1.1944029999999999</v>
      </c>
      <c r="ET51" s="2">
        <f>1/1000000*SUM(Residues!ET$20:FE$20)</f>
        <v>1.3141939999999999</v>
      </c>
      <c r="EU51" s="2">
        <f>1/1000000*SUM(Residues!EU$20:FF$20)</f>
        <v>1.1936579999999999</v>
      </c>
      <c r="EV51" s="2">
        <f>1/1000000*SUM(Residues!EV$20:FG$20)</f>
        <v>1.324039</v>
      </c>
      <c r="EW51" s="2">
        <f>1/1000000*SUM(Residues!EW$20:FH$20)</f>
        <v>1.4684889999999999</v>
      </c>
      <c r="EX51" s="2">
        <f>1/1000000*SUM(Residues!EX$20:FI$20)</f>
        <v>1.5921889999999999</v>
      </c>
      <c r="EY51" s="2">
        <f>1/1000000*SUM(Residues!EY$20:FJ$20)</f>
        <v>1.917281</v>
      </c>
      <c r="EZ51" s="2">
        <f>1/1000000*SUM(Residues!EZ$20:FK$20)</f>
        <v>1.9903819999999999</v>
      </c>
      <c r="FA51" s="2">
        <f>1/1000000*SUM(Residues!FA$20:FL$20)</f>
        <v>2.0786530000000001</v>
      </c>
      <c r="FB51" s="2">
        <f>1/1000000*SUM(Residues!FB$20:FM$20)</f>
        <v>2.0786530000000001</v>
      </c>
      <c r="FC51" s="2">
        <f>1/1000000*SUM(Residues!FC$20:FN$20)</f>
        <v>2.106169</v>
      </c>
      <c r="FD51" s="2">
        <f>1/1000000*SUM(Residues!FD$20:FO$20)</f>
        <v>2.1258379999999999</v>
      </c>
      <c r="FE51" s="2">
        <f>1/1000000*SUM(Residues!FE$20:FP$20)</f>
        <v>2.074684</v>
      </c>
      <c r="FF51" s="2">
        <f>1/1000000*SUM(Residues!FF$20:FQ$20)</f>
        <v>2.017306</v>
      </c>
      <c r="FG51" s="2">
        <f>1/1000000*SUM(Residues!FG$20:FR$20)</f>
        <v>1.4933209999999999</v>
      </c>
      <c r="FH51" s="2">
        <f>1/1000000*SUM(Residues!FH$20:FS$20)</f>
        <v>1.2595209999999999</v>
      </c>
      <c r="FI51" s="2">
        <f>1/1000000*SUM(Residues!FI$20:FT$20)</f>
        <v>1.067026</v>
      </c>
      <c r="FJ51" s="2">
        <f>1/1000000*SUM(Residues!FJ$20:FU$20)</f>
        <v>0.915686</v>
      </c>
      <c r="FK51" s="2">
        <f>1/1000000*SUM(Residues!FK$20:FV$20)</f>
        <v>0.59442499999999998</v>
      </c>
      <c r="FL51" s="2">
        <f>1/1000000*SUM(Residues!FL$20:FW$20)</f>
        <v>0.50265700000000002</v>
      </c>
      <c r="FM51" s="2">
        <f>1/1000000*SUM(Residues!FM$20:FX$20)</f>
        <v>0.40179299999999996</v>
      </c>
      <c r="FN51" s="2">
        <f>1/1000000*SUM(Residues!FN$20:FY$20)</f>
        <v>0.40179299999999996</v>
      </c>
    </row>
    <row r="52" spans="1:170">
      <c r="A52" t="s">
        <v>68</v>
      </c>
      <c r="B52" s="2">
        <f t="shared" ref="B52:AG52" si="75">B45-SUM(B50:B51)</f>
        <v>4.0385000000000115E-2</v>
      </c>
      <c r="C52" s="2">
        <f t="shared" si="75"/>
        <v>4.1825000000000001E-2</v>
      </c>
      <c r="D52" s="2">
        <f t="shared" si="75"/>
        <v>3.0024999999999968E-2</v>
      </c>
      <c r="E52" s="2">
        <f t="shared" si="75"/>
        <v>2.0394999999999941E-2</v>
      </c>
      <c r="F52" s="2">
        <f t="shared" si="75"/>
        <v>1.6241999999999868E-2</v>
      </c>
      <c r="G52" s="2">
        <f t="shared" si="75"/>
        <v>2.1179000000000059E-2</v>
      </c>
      <c r="H52" s="2">
        <f t="shared" si="75"/>
        <v>2.1898000000000195E-2</v>
      </c>
      <c r="I52" s="2">
        <f t="shared" si="75"/>
        <v>0.15099599999999991</v>
      </c>
      <c r="J52" s="2">
        <f t="shared" si="75"/>
        <v>0.15099599999999991</v>
      </c>
      <c r="K52" s="2">
        <f t="shared" si="75"/>
        <v>0.1515200000000001</v>
      </c>
      <c r="L52" s="2">
        <f t="shared" si="75"/>
        <v>0.15184299999999995</v>
      </c>
      <c r="M52" s="2">
        <f t="shared" si="75"/>
        <v>0.15429999999999988</v>
      </c>
      <c r="N52" s="2">
        <f t="shared" si="75"/>
        <v>0.15559500000000015</v>
      </c>
      <c r="O52" s="2">
        <f t="shared" si="75"/>
        <v>0.15503299999999998</v>
      </c>
      <c r="P52" s="2">
        <f t="shared" si="75"/>
        <v>0.15627800000000014</v>
      </c>
      <c r="Q52" s="2">
        <f t="shared" si="75"/>
        <v>0.15647299999999997</v>
      </c>
      <c r="R52" s="2">
        <f t="shared" si="75"/>
        <v>0.15355099999999999</v>
      </c>
      <c r="S52" s="2">
        <f t="shared" si="75"/>
        <v>0.15056800000000004</v>
      </c>
      <c r="T52" s="2">
        <f t="shared" si="75"/>
        <v>0.15007099999999995</v>
      </c>
      <c r="U52" s="2">
        <f t="shared" si="75"/>
        <v>1.3162000000000007E-2</v>
      </c>
      <c r="V52" s="2">
        <f t="shared" si="75"/>
        <v>1.3171999999999962E-2</v>
      </c>
      <c r="W52" s="2">
        <f t="shared" si="75"/>
        <v>1.8681999999999976E-2</v>
      </c>
      <c r="X52" s="2">
        <f t="shared" si="75"/>
        <v>1.8898999999999888E-2</v>
      </c>
      <c r="Y52" s="2">
        <f t="shared" si="75"/>
        <v>4.2440999999999951E-2</v>
      </c>
      <c r="Z52" s="2">
        <f t="shared" si="75"/>
        <v>4.1587000000000041E-2</v>
      </c>
      <c r="AA52" s="2">
        <f t="shared" si="75"/>
        <v>4.0708999999999995E-2</v>
      </c>
      <c r="AB52" s="2">
        <f t="shared" si="75"/>
        <v>4.0514999999999968E-2</v>
      </c>
      <c r="AC52" s="2">
        <f t="shared" si="75"/>
        <v>4.3993000000000004E-2</v>
      </c>
      <c r="AD52" s="2">
        <f t="shared" si="75"/>
        <v>4.3993000000000004E-2</v>
      </c>
      <c r="AE52" s="2">
        <f t="shared" si="75"/>
        <v>5.7756999999999947E-2</v>
      </c>
      <c r="AF52" s="2">
        <f t="shared" si="75"/>
        <v>6.415000000000004E-2</v>
      </c>
      <c r="AG52" s="2">
        <f t="shared" si="75"/>
        <v>6.008099999999994E-2</v>
      </c>
      <c r="AH52" s="2">
        <f t="shared" ref="AH52:BM52" si="76">AH45-SUM(AH50:AH51)</f>
        <v>6.0575000000000045E-2</v>
      </c>
      <c r="AI52" s="2">
        <f t="shared" si="76"/>
        <v>5.8202000000000087E-2</v>
      </c>
      <c r="AJ52" s="2">
        <f t="shared" si="76"/>
        <v>6.2019999999999964E-2</v>
      </c>
      <c r="AK52" s="2">
        <f t="shared" si="76"/>
        <v>3.7256999999999874E-2</v>
      </c>
      <c r="AL52" s="2">
        <f t="shared" si="76"/>
        <v>7.0980999999999961E-2</v>
      </c>
      <c r="AM52" s="2">
        <f t="shared" si="76"/>
        <v>0.12326499999999996</v>
      </c>
      <c r="AN52" s="2">
        <f t="shared" si="76"/>
        <v>0.128884</v>
      </c>
      <c r="AO52" s="2">
        <f t="shared" si="76"/>
        <v>0.15645900000000013</v>
      </c>
      <c r="AP52" s="2">
        <f t="shared" si="76"/>
        <v>0.15721699999999994</v>
      </c>
      <c r="AQ52" s="2">
        <f t="shared" si="76"/>
        <v>0.15226999999999991</v>
      </c>
      <c r="AR52" s="2">
        <f t="shared" si="76"/>
        <v>0.15022900000000017</v>
      </c>
      <c r="AS52" s="2">
        <f t="shared" si="76"/>
        <v>0.15223000000000009</v>
      </c>
      <c r="AT52" s="2">
        <f t="shared" si="76"/>
        <v>0.1525939999999999</v>
      </c>
      <c r="AU52" s="2">
        <f t="shared" si="76"/>
        <v>0.15448499999999998</v>
      </c>
      <c r="AV52" s="2">
        <f t="shared" si="76"/>
        <v>0.15146999999999999</v>
      </c>
      <c r="AW52" s="2">
        <f t="shared" si="76"/>
        <v>0.15023399999999998</v>
      </c>
      <c r="AX52" s="2">
        <f t="shared" si="76"/>
        <v>0.11606899999999998</v>
      </c>
      <c r="AY52" s="2">
        <f t="shared" si="76"/>
        <v>6.5383999999999887E-2</v>
      </c>
      <c r="AZ52" s="2">
        <f t="shared" si="76"/>
        <v>6.3293000000000044E-2</v>
      </c>
      <c r="BA52" s="2">
        <f t="shared" si="76"/>
        <v>3.5415999999999892E-2</v>
      </c>
      <c r="BB52" s="2">
        <f t="shared" si="76"/>
        <v>3.5271000000000052E-2</v>
      </c>
      <c r="BC52" s="2">
        <f t="shared" si="76"/>
        <v>2.8000000000000025E-2</v>
      </c>
      <c r="BD52" s="2">
        <f t="shared" si="76"/>
        <v>2.5255999999999945E-2</v>
      </c>
      <c r="BE52" s="2">
        <f t="shared" si="76"/>
        <v>2.5096000000000229E-2</v>
      </c>
      <c r="BF52" s="2">
        <f t="shared" si="76"/>
        <v>2.4841000000000113E-2</v>
      </c>
      <c r="BG52" s="2">
        <f t="shared" si="76"/>
        <v>2.5094999999999978E-2</v>
      </c>
      <c r="BH52" s="2">
        <f t="shared" si="76"/>
        <v>2.4548999999999932E-2</v>
      </c>
      <c r="BI52" s="2">
        <f t="shared" si="76"/>
        <v>2.6831999999999967E-2</v>
      </c>
      <c r="BJ52" s="2">
        <f t="shared" si="76"/>
        <v>2.7762000000000064E-2</v>
      </c>
      <c r="BK52" s="2">
        <f t="shared" si="76"/>
        <v>2.7388999999999997E-2</v>
      </c>
      <c r="BL52" s="2">
        <f t="shared" si="76"/>
        <v>2.845999999999993E-2</v>
      </c>
      <c r="BM52" s="2">
        <f t="shared" si="76"/>
        <v>2.618100000000001E-2</v>
      </c>
      <c r="BN52" s="2">
        <f t="shared" ref="BN52:CS52" si="77">BN45-SUM(BN50:BN51)</f>
        <v>2.8851999999999989E-2</v>
      </c>
      <c r="BO52" s="2">
        <f t="shared" si="77"/>
        <v>2.7318000000000064E-2</v>
      </c>
      <c r="BP52" s="2">
        <f t="shared" si="77"/>
        <v>2.6341999999999977E-2</v>
      </c>
      <c r="BQ52" s="2">
        <f t="shared" si="77"/>
        <v>3.5499999999999976E-2</v>
      </c>
      <c r="BR52" s="2">
        <f t="shared" si="77"/>
        <v>3.6120000000000041E-2</v>
      </c>
      <c r="BS52" s="2">
        <f t="shared" si="77"/>
        <v>3.3176000000000094E-2</v>
      </c>
      <c r="BT52" s="2">
        <f t="shared" si="77"/>
        <v>4.0951999999999988E-2</v>
      </c>
      <c r="BU52" s="2">
        <f t="shared" si="77"/>
        <v>4.0337999999999985E-2</v>
      </c>
      <c r="BV52" s="2">
        <f t="shared" si="77"/>
        <v>3.9555999999999925E-2</v>
      </c>
      <c r="BW52" s="2">
        <f t="shared" si="77"/>
        <v>3.8329999999999975E-2</v>
      </c>
      <c r="BX52" s="2">
        <f t="shared" si="77"/>
        <v>4.2105000000000059E-2</v>
      </c>
      <c r="BY52" s="2">
        <f t="shared" si="77"/>
        <v>4.2808999999999986E-2</v>
      </c>
      <c r="BZ52" s="2">
        <f t="shared" si="77"/>
        <v>4.0305999999999953E-2</v>
      </c>
      <c r="CA52" s="2">
        <f t="shared" si="77"/>
        <v>3.8601999999999914E-2</v>
      </c>
      <c r="CB52" s="2">
        <f t="shared" si="77"/>
        <v>3.7748000000000004E-2</v>
      </c>
      <c r="CC52" s="2">
        <f t="shared" si="77"/>
        <v>3.0094000000000065E-2</v>
      </c>
      <c r="CD52" s="2">
        <f t="shared" si="77"/>
        <v>2.8860999999999915E-2</v>
      </c>
      <c r="CE52" s="2">
        <f t="shared" si="77"/>
        <v>3.3390000000000031E-2</v>
      </c>
      <c r="CF52" s="2">
        <f t="shared" si="77"/>
        <v>2.9492999999999991E-2</v>
      </c>
      <c r="CG52" s="2">
        <f t="shared" si="77"/>
        <v>2.9143000000000141E-2</v>
      </c>
      <c r="CH52" s="2">
        <f t="shared" si="77"/>
        <v>3.0415000000000081E-2</v>
      </c>
      <c r="CI52" s="2">
        <f t="shared" si="77"/>
        <v>3.0857000000000134E-2</v>
      </c>
      <c r="CJ52" s="2">
        <f t="shared" si="77"/>
        <v>3.4917000000000087E-2</v>
      </c>
      <c r="CK52" s="2">
        <f t="shared" si="77"/>
        <v>7.7859000000000123E-2</v>
      </c>
      <c r="CL52" s="2">
        <f t="shared" si="77"/>
        <v>8.0764999999999976E-2</v>
      </c>
      <c r="CM52" s="2">
        <f t="shared" si="77"/>
        <v>9.0225E-2</v>
      </c>
      <c r="CN52" s="2">
        <f t="shared" si="77"/>
        <v>9.8323999999999856E-2</v>
      </c>
      <c r="CO52" s="2">
        <f t="shared" si="77"/>
        <v>9.9433000000000105E-2</v>
      </c>
      <c r="CP52" s="2">
        <f t="shared" si="77"/>
        <v>0.11159299999999983</v>
      </c>
      <c r="CQ52" s="2">
        <f t="shared" si="77"/>
        <v>0.11767100000000008</v>
      </c>
      <c r="CR52" s="2">
        <f t="shared" si="77"/>
        <v>0.17853199999999991</v>
      </c>
      <c r="CS52" s="2">
        <f t="shared" si="77"/>
        <v>0.26668000000000003</v>
      </c>
      <c r="CT52" s="2">
        <f t="shared" ref="CT52:DY52" si="78">CT45-SUM(CT50:CT51)</f>
        <v>0.28891900000000015</v>
      </c>
      <c r="CU52" s="2">
        <f t="shared" si="78"/>
        <v>0.37862499999999999</v>
      </c>
      <c r="CV52" s="2">
        <f t="shared" si="78"/>
        <v>0.4419160000000002</v>
      </c>
      <c r="CW52" s="2">
        <f t="shared" si="78"/>
        <v>0.41466800000000004</v>
      </c>
      <c r="CX52" s="2">
        <f t="shared" si="78"/>
        <v>0.42566799999999994</v>
      </c>
      <c r="CY52" s="2">
        <f t="shared" si="78"/>
        <v>0.43807299999999993</v>
      </c>
      <c r="CZ52" s="2">
        <f t="shared" si="78"/>
        <v>0.42997399999999986</v>
      </c>
      <c r="DA52" s="2">
        <f t="shared" si="78"/>
        <v>0.45069499999999985</v>
      </c>
      <c r="DB52" s="2">
        <f t="shared" si="78"/>
        <v>0.4385469999999998</v>
      </c>
      <c r="DC52" s="2">
        <f t="shared" si="78"/>
        <v>0.4281330000000001</v>
      </c>
      <c r="DD52" s="2">
        <f t="shared" si="78"/>
        <v>0.3638410000000003</v>
      </c>
      <c r="DE52" s="2">
        <f t="shared" si="78"/>
        <v>0.28046799999999994</v>
      </c>
      <c r="DF52" s="2">
        <f t="shared" si="78"/>
        <v>0.26107199999999997</v>
      </c>
      <c r="DG52" s="2">
        <f t="shared" si="78"/>
        <v>0.17658800000000019</v>
      </c>
      <c r="DH52" s="2">
        <f t="shared" si="78"/>
        <v>0.11213300000000004</v>
      </c>
      <c r="DI52" s="2">
        <f t="shared" si="78"/>
        <v>0.16471999999999998</v>
      </c>
      <c r="DJ52" s="2">
        <f t="shared" si="78"/>
        <v>0.15013100000000001</v>
      </c>
      <c r="DK52" s="2">
        <f t="shared" si="78"/>
        <v>0.22114999999999974</v>
      </c>
      <c r="DL52" s="2">
        <f t="shared" si="78"/>
        <v>0.22115000000000018</v>
      </c>
      <c r="DM52" s="2">
        <f t="shared" si="78"/>
        <v>0.22186800000000018</v>
      </c>
      <c r="DN52" s="2">
        <f t="shared" si="78"/>
        <v>0.2228159999999999</v>
      </c>
      <c r="DO52" s="2">
        <f t="shared" si="78"/>
        <v>0.21976099999999965</v>
      </c>
      <c r="DP52" s="2">
        <f t="shared" si="78"/>
        <v>0.22675399999999968</v>
      </c>
      <c r="DQ52" s="2">
        <f t="shared" si="78"/>
        <v>0.23246600000000006</v>
      </c>
      <c r="DR52" s="2">
        <f t="shared" si="78"/>
        <v>0.22847600000000012</v>
      </c>
      <c r="DS52" s="2">
        <f t="shared" si="78"/>
        <v>0.23237099999999988</v>
      </c>
      <c r="DT52" s="2">
        <f t="shared" si="78"/>
        <v>0.22005000000000008</v>
      </c>
      <c r="DU52" s="2">
        <f t="shared" si="78"/>
        <v>0.18726100000000034</v>
      </c>
      <c r="DV52" s="2">
        <f t="shared" si="78"/>
        <v>0.21090300000000006</v>
      </c>
      <c r="DW52" s="2">
        <f t="shared" si="78"/>
        <v>0.13417199999999996</v>
      </c>
      <c r="DX52" s="2">
        <f t="shared" si="78"/>
        <v>0.15172600000000003</v>
      </c>
      <c r="DY52" s="2">
        <f t="shared" si="78"/>
        <v>0.12638299999999991</v>
      </c>
      <c r="DZ52" s="2">
        <f t="shared" ref="DZ52:FE52" si="79">DZ45-SUM(DZ50:DZ51)</f>
        <v>0.15024799999999994</v>
      </c>
      <c r="EA52" s="2">
        <f t="shared" si="79"/>
        <v>0.15310800000000002</v>
      </c>
      <c r="EB52" s="2">
        <f t="shared" si="79"/>
        <v>0.14517299999999977</v>
      </c>
      <c r="EC52" s="2">
        <f t="shared" si="79"/>
        <v>0.13868399999999981</v>
      </c>
      <c r="ED52" s="2">
        <f t="shared" si="79"/>
        <v>0.13949499999999992</v>
      </c>
      <c r="EE52" s="2">
        <f t="shared" si="79"/>
        <v>0.13524399999999992</v>
      </c>
      <c r="EF52" s="2">
        <f t="shared" si="79"/>
        <v>0.13614999999999999</v>
      </c>
      <c r="EG52" s="2">
        <f t="shared" si="79"/>
        <v>0.13392199999999987</v>
      </c>
      <c r="EH52" s="2">
        <f t="shared" si="79"/>
        <v>0.1471849999999999</v>
      </c>
      <c r="EI52" s="2">
        <f t="shared" si="79"/>
        <v>0.48780299999999999</v>
      </c>
      <c r="EJ52" s="2">
        <f t="shared" si="79"/>
        <v>0.47087299999999965</v>
      </c>
      <c r="EK52" s="2">
        <f t="shared" si="79"/>
        <v>0.50527799999999967</v>
      </c>
      <c r="EL52" s="2">
        <f t="shared" si="79"/>
        <v>0.4804529999999998</v>
      </c>
      <c r="EM52" s="2">
        <f t="shared" si="79"/>
        <v>0.49011199999999988</v>
      </c>
      <c r="EN52" s="2">
        <f t="shared" si="79"/>
        <v>0.49593899999999991</v>
      </c>
      <c r="EO52" s="2">
        <f t="shared" si="79"/>
        <v>0.4907379999999999</v>
      </c>
      <c r="EP52" s="2">
        <f t="shared" si="79"/>
        <v>0.49096999999999991</v>
      </c>
      <c r="EQ52" s="2">
        <f t="shared" si="79"/>
        <v>0.48566199999999982</v>
      </c>
      <c r="ER52" s="2">
        <f t="shared" si="79"/>
        <v>0.50364699999999996</v>
      </c>
      <c r="ES52" s="2">
        <f t="shared" si="79"/>
        <v>0.49315699999999985</v>
      </c>
      <c r="ET52" s="2">
        <f t="shared" si="79"/>
        <v>0.46869400000000017</v>
      </c>
      <c r="EU52" s="2">
        <f t="shared" si="79"/>
        <v>0.14054600000000006</v>
      </c>
      <c r="EV52" s="2">
        <f t="shared" si="79"/>
        <v>0.14517999999999986</v>
      </c>
      <c r="EW52" s="2">
        <f t="shared" si="79"/>
        <v>0.11317099999999991</v>
      </c>
      <c r="EX52" s="2">
        <f t="shared" si="79"/>
        <v>0.11317100000000035</v>
      </c>
      <c r="EY52" s="2">
        <f t="shared" si="79"/>
        <v>0.10065200000000019</v>
      </c>
      <c r="EZ52" s="2">
        <f t="shared" si="79"/>
        <v>9.8910000000000053E-2</v>
      </c>
      <c r="FA52" s="2">
        <f t="shared" si="79"/>
        <v>0.10063699999999987</v>
      </c>
      <c r="FB52" s="2">
        <f t="shared" si="79"/>
        <v>9.9320999999999771E-2</v>
      </c>
      <c r="FC52" s="2">
        <f t="shared" si="79"/>
        <v>9.9848999999999855E-2</v>
      </c>
      <c r="FD52" s="2">
        <f t="shared" si="79"/>
        <v>0.10247600000000023</v>
      </c>
      <c r="FE52" s="2">
        <f t="shared" si="79"/>
        <v>8.5736000000000256E-2</v>
      </c>
      <c r="FF52" s="2">
        <f t="shared" ref="FF52:FN52" si="80">FF45-SUM(FF50:FF51)</f>
        <v>9.3910999999999412E-2</v>
      </c>
      <c r="FG52" s="2">
        <f t="shared" si="80"/>
        <v>6.63689999999999E-2</v>
      </c>
      <c r="FH52" s="2">
        <f t="shared" si="80"/>
        <v>6.2914000000000136E-2</v>
      </c>
      <c r="FI52" s="2">
        <f t="shared" si="80"/>
        <v>6.3858999999999888E-2</v>
      </c>
      <c r="FJ52" s="2">
        <f t="shared" si="80"/>
        <v>6.4864000000000033E-2</v>
      </c>
      <c r="FK52" s="2">
        <f t="shared" si="80"/>
        <v>7.4443999999999955E-2</v>
      </c>
      <c r="FL52" s="2">
        <f t="shared" si="80"/>
        <v>7.6628999999999836E-2</v>
      </c>
      <c r="FM52" s="2">
        <f t="shared" si="80"/>
        <v>7.478600000000013E-2</v>
      </c>
      <c r="FN52" s="2">
        <f t="shared" si="80"/>
        <v>7.478600000000013E-2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71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4" width="9" style="6" customWidth="1"/>
  </cols>
  <sheetData>
    <row r="1" spans="1:5">
      <c r="B1" s="6" t="s">
        <v>55</v>
      </c>
    </row>
    <row r="2" spans="1:5">
      <c r="B2" s="6" t="str">
        <f>ChartDataA!$A$5</f>
        <v>Non EU-27</v>
      </c>
      <c r="C2" s="6" t="str">
        <f>ChartDataA!$A$6</f>
        <v>Bulgaria</v>
      </c>
      <c r="D2" s="6" t="str">
        <f>ChartDataA!$A$7</f>
        <v>Italy</v>
      </c>
      <c r="E2" s="6" t="str">
        <f>ChartDataA!$A$8</f>
        <v>Other EU-27</v>
      </c>
    </row>
    <row r="3" spans="1:5">
      <c r="A3" s="2" t="str">
        <f>ChartDataA!$B$4</f>
        <v>yt 31 12 2010</v>
      </c>
      <c r="B3" s="6">
        <f>ChartDataA!$B$5</f>
        <v>1.426E-2</v>
      </c>
      <c r="C3" s="6">
        <f>ChartDataA!$B$6</f>
        <v>0</v>
      </c>
      <c r="D3" s="6">
        <f>ChartDataA!$B$7</f>
        <v>0</v>
      </c>
      <c r="E3" s="6">
        <f>ChartDataA!$B$8</f>
        <v>8.6689999999999996E-3</v>
      </c>
    </row>
    <row r="4" spans="1:5">
      <c r="A4" s="2"/>
      <c r="B4" s="6">
        <f>ChartDataA!$C$5</f>
        <v>1.426E-2</v>
      </c>
      <c r="C4" s="6">
        <f>ChartDataA!$C$6</f>
        <v>2.844E-2</v>
      </c>
      <c r="D4" s="6">
        <f>ChartDataA!$C$7</f>
        <v>0</v>
      </c>
      <c r="E4" s="6">
        <f>ChartDataA!$C$8</f>
        <v>8.6689999999999962E-3</v>
      </c>
    </row>
    <row r="5" spans="1:5">
      <c r="A5" s="2"/>
      <c r="B5" s="6">
        <f>ChartDataA!$D$5</f>
        <v>1.426E-2</v>
      </c>
      <c r="C5" s="6">
        <f>ChartDataA!$D$6</f>
        <v>3.7440000000000001E-2</v>
      </c>
      <c r="D5" s="6">
        <f>ChartDataA!$D$7</f>
        <v>0</v>
      </c>
      <c r="E5" s="6">
        <f>ChartDataA!$D$8</f>
        <v>7.5169999999999959E-3</v>
      </c>
    </row>
    <row r="6" spans="1:5">
      <c r="A6" s="2"/>
      <c r="B6" s="6">
        <f>ChartDataA!$E$5</f>
        <v>1.426E-2</v>
      </c>
      <c r="C6" s="6">
        <f>ChartDataA!$E$6</f>
        <v>3.8339999999999999E-2</v>
      </c>
      <c r="D6" s="6">
        <f>ChartDataA!$E$7</f>
        <v>0</v>
      </c>
      <c r="E6" s="6">
        <f>ChartDataA!$E$8</f>
        <v>2.3234999999999999E-2</v>
      </c>
    </row>
    <row r="7" spans="1:5">
      <c r="A7" s="2"/>
      <c r="B7" s="6">
        <f>ChartDataA!$F$5</f>
        <v>1.426E-2</v>
      </c>
      <c r="C7" s="6">
        <f>ChartDataA!$F$6</f>
        <v>3.9239999999999997E-2</v>
      </c>
      <c r="D7" s="6">
        <f>ChartDataA!$F$7</f>
        <v>0</v>
      </c>
      <c r="E7" s="6">
        <f>ChartDataA!$F$8</f>
        <v>2.3234999999999999E-2</v>
      </c>
    </row>
    <row r="8" spans="1:5">
      <c r="A8" s="2"/>
      <c r="B8" s="6">
        <f>ChartDataA!$G$5</f>
        <v>1.426E-2</v>
      </c>
      <c r="C8" s="6">
        <f>ChartDataA!$G$6</f>
        <v>3.9239999999999997E-2</v>
      </c>
      <c r="D8" s="6">
        <f>ChartDataA!$G$7</f>
        <v>0</v>
      </c>
      <c r="E8" s="6">
        <f>ChartDataA!$G$8</f>
        <v>2.3234999999999999E-2</v>
      </c>
    </row>
    <row r="9" spans="1:5">
      <c r="A9" s="2" t="str">
        <f>ChartDataA!$H$4</f>
        <v>yt 30 06 2011</v>
      </c>
      <c r="B9" s="6">
        <f>ChartDataA!$H$5</f>
        <v>1.426E-2</v>
      </c>
      <c r="C9" s="6">
        <f>ChartDataA!$H$6</f>
        <v>3.9239999999999997E-2</v>
      </c>
      <c r="D9" s="6">
        <f>ChartDataA!$H$7</f>
        <v>0</v>
      </c>
      <c r="E9" s="6">
        <f>ChartDataA!$H$8</f>
        <v>2.3234999999999999E-2</v>
      </c>
    </row>
    <row r="10" spans="1:5">
      <c r="A10" s="2"/>
      <c r="B10" s="6">
        <f>ChartDataA!$I$5</f>
        <v>1.426E-2</v>
      </c>
      <c r="C10" s="6">
        <f>ChartDataA!$I$6</f>
        <v>3.9239999999999997E-2</v>
      </c>
      <c r="D10" s="6">
        <f>ChartDataA!$I$7</f>
        <v>0</v>
      </c>
      <c r="E10" s="6">
        <f>ChartDataA!$I$8</f>
        <v>2.3234999999999999E-2</v>
      </c>
    </row>
    <row r="11" spans="1:5">
      <c r="A11" s="2"/>
      <c r="B11" s="6">
        <f>ChartDataA!$J$5</f>
        <v>1.426E-2</v>
      </c>
      <c r="C11" s="6">
        <f>ChartDataA!$J$6</f>
        <v>3.9239999999999997E-2</v>
      </c>
      <c r="D11" s="6">
        <f>ChartDataA!$J$7</f>
        <v>0</v>
      </c>
      <c r="E11" s="6">
        <f>ChartDataA!$J$8</f>
        <v>3.8953000000000002E-2</v>
      </c>
    </row>
    <row r="12" spans="1:5">
      <c r="A12" s="2"/>
      <c r="B12" s="6">
        <f>ChartDataA!$K$5</f>
        <v>1.426E-2</v>
      </c>
      <c r="C12" s="6">
        <f>ChartDataA!$K$6</f>
        <v>3.9239999999999997E-2</v>
      </c>
      <c r="D12" s="6">
        <f>ChartDataA!$K$7</f>
        <v>0</v>
      </c>
      <c r="E12" s="6">
        <f>ChartDataA!$K$8</f>
        <v>3.8953000000000002E-2</v>
      </c>
    </row>
    <row r="13" spans="1:5">
      <c r="A13" s="2"/>
      <c r="B13" s="6">
        <f>ChartDataA!$L$5</f>
        <v>4.6800000000000001E-3</v>
      </c>
      <c r="C13" s="6">
        <f>ChartDataA!$L$6</f>
        <v>3.9239999999999997E-2</v>
      </c>
      <c r="D13" s="6">
        <f>ChartDataA!$L$7</f>
        <v>0</v>
      </c>
      <c r="E13" s="6">
        <f>ChartDataA!$L$8</f>
        <v>3.8953000000000002E-2</v>
      </c>
    </row>
    <row r="14" spans="1:5">
      <c r="A14" s="2"/>
      <c r="B14" s="6">
        <f>ChartDataA!$M$5</f>
        <v>0</v>
      </c>
      <c r="C14" s="6">
        <f>ChartDataA!$M$6</f>
        <v>3.9239999999999997E-2</v>
      </c>
      <c r="D14" s="6">
        <f>ChartDataA!$M$7</f>
        <v>0</v>
      </c>
      <c r="E14" s="6">
        <f>ChartDataA!$M$8</f>
        <v>3.8953000000000002E-2</v>
      </c>
    </row>
    <row r="15" spans="1:5">
      <c r="A15" s="2" t="str">
        <f>ChartDataA!$N$4</f>
        <v>yt 31 12 2011</v>
      </c>
      <c r="B15" s="6">
        <f>ChartDataA!$N$5</f>
        <v>0</v>
      </c>
      <c r="C15" s="6">
        <f>ChartDataA!$N$6</f>
        <v>3.9239999999999997E-2</v>
      </c>
      <c r="D15" s="6">
        <f>ChartDataA!$N$7</f>
        <v>0</v>
      </c>
      <c r="E15" s="6">
        <f>ChartDataA!$N$8</f>
        <v>3.1436000000000006E-2</v>
      </c>
    </row>
    <row r="16" spans="1:5">
      <c r="A16" s="2"/>
      <c r="B16" s="6">
        <f>ChartDataA!$O$5</f>
        <v>0</v>
      </c>
      <c r="C16" s="6">
        <f>ChartDataA!$O$6</f>
        <v>1.0799999999999999E-2</v>
      </c>
      <c r="D16" s="6">
        <f>ChartDataA!$O$7</f>
        <v>0</v>
      </c>
      <c r="E16" s="6">
        <f>ChartDataA!$O$8</f>
        <v>3.1435999999999999E-2</v>
      </c>
    </row>
    <row r="17" spans="1:5">
      <c r="A17" s="2"/>
      <c r="B17" s="6">
        <f>ChartDataA!$P$5</f>
        <v>0</v>
      </c>
      <c r="C17" s="6">
        <f>ChartDataA!$P$6</f>
        <v>1.8E-3</v>
      </c>
      <c r="D17" s="6">
        <f>ChartDataA!$P$7</f>
        <v>0</v>
      </c>
      <c r="E17" s="6">
        <f>ChartDataA!$P$8</f>
        <v>3.1435999999999999E-2</v>
      </c>
    </row>
    <row r="18" spans="1:5">
      <c r="A18" s="2"/>
      <c r="B18" s="6">
        <f>ChartDataA!$Q$5</f>
        <v>0</v>
      </c>
      <c r="C18" s="6">
        <f>ChartDataA!$Q$6</f>
        <v>8.9999999999999998E-4</v>
      </c>
      <c r="D18" s="6">
        <f>ChartDataA!$Q$7</f>
        <v>0</v>
      </c>
      <c r="E18" s="6">
        <f>ChartDataA!$Q$8</f>
        <v>1.5717999999999999E-2</v>
      </c>
    </row>
    <row r="19" spans="1:5">
      <c r="A19" s="2"/>
      <c r="B19" s="6">
        <f>ChartDataA!$R$5</f>
        <v>0</v>
      </c>
      <c r="C19" s="6">
        <f>ChartDataA!$R$6</f>
        <v>0</v>
      </c>
      <c r="D19" s="6">
        <f>ChartDataA!$R$7</f>
        <v>0</v>
      </c>
      <c r="E19" s="6">
        <f>ChartDataA!$R$8</f>
        <v>1.5717999999999999E-2</v>
      </c>
    </row>
    <row r="20" spans="1:5">
      <c r="A20" s="2"/>
      <c r="B20" s="6">
        <f>ChartDataA!$S$5</f>
        <v>0</v>
      </c>
      <c r="C20" s="6">
        <f>ChartDataA!$S$6</f>
        <v>0</v>
      </c>
      <c r="D20" s="6">
        <f>ChartDataA!$S$7</f>
        <v>0</v>
      </c>
      <c r="E20" s="6">
        <f>ChartDataA!$S$8</f>
        <v>1.584E-2</v>
      </c>
    </row>
    <row r="21" spans="1:5">
      <c r="A21" s="2" t="str">
        <f>ChartDataA!$T$4</f>
        <v>yt 30 06 2012</v>
      </c>
      <c r="B21" s="6">
        <f>ChartDataA!$T$5</f>
        <v>0</v>
      </c>
      <c r="C21" s="6">
        <f>ChartDataA!$T$6</f>
        <v>0</v>
      </c>
      <c r="D21" s="6">
        <f>ChartDataA!$T$7</f>
        <v>0</v>
      </c>
      <c r="E21" s="6">
        <f>ChartDataA!$T$8</f>
        <v>1.584E-2</v>
      </c>
    </row>
    <row r="22" spans="1:5">
      <c r="A22" s="2"/>
      <c r="B22" s="6">
        <f>ChartDataA!$U$5</f>
        <v>0</v>
      </c>
      <c r="C22" s="6">
        <f>ChartDataA!$U$6</f>
        <v>0</v>
      </c>
      <c r="D22" s="6">
        <f>ChartDataA!$U$7</f>
        <v>0</v>
      </c>
      <c r="E22" s="6">
        <f>ChartDataA!$U$8</f>
        <v>1.584E-2</v>
      </c>
    </row>
    <row r="23" spans="1:5">
      <c r="A23" s="2"/>
      <c r="B23" s="6">
        <f>ChartDataA!$V$5</f>
        <v>0</v>
      </c>
      <c r="C23" s="6">
        <f>ChartDataA!$V$6</f>
        <v>0</v>
      </c>
      <c r="D23" s="6">
        <f>ChartDataA!$V$7</f>
        <v>0</v>
      </c>
      <c r="E23" s="6">
        <f>ChartDataA!$V$8</f>
        <v>3.1099999999999997E-4</v>
      </c>
    </row>
    <row r="24" spans="1:5">
      <c r="A24" s="2"/>
      <c r="B24" s="6">
        <f>ChartDataA!$W$5</f>
        <v>0</v>
      </c>
      <c r="C24" s="6">
        <f>ChartDataA!$W$6</f>
        <v>0</v>
      </c>
      <c r="D24" s="6">
        <f>ChartDataA!$W$7</f>
        <v>0</v>
      </c>
      <c r="E24" s="6">
        <f>ChartDataA!$W$8</f>
        <v>3.1099999999999997E-4</v>
      </c>
    </row>
    <row r="25" spans="1:5">
      <c r="A25" s="2"/>
      <c r="B25" s="6">
        <f>ChartDataA!$X$5</f>
        <v>0</v>
      </c>
      <c r="C25" s="6">
        <f>ChartDataA!$X$6</f>
        <v>0</v>
      </c>
      <c r="D25" s="6">
        <f>ChartDataA!$X$7</f>
        <v>0</v>
      </c>
      <c r="E25" s="6">
        <f>ChartDataA!$X$8</f>
        <v>3.3299999999999996E-4</v>
      </c>
    </row>
    <row r="26" spans="1:5">
      <c r="A26" s="2"/>
      <c r="B26" s="6">
        <f>ChartDataA!$Y$5</f>
        <v>0</v>
      </c>
      <c r="C26" s="6">
        <f>ChartDataA!$Y$6</f>
        <v>0</v>
      </c>
      <c r="D26" s="6">
        <f>ChartDataA!$Y$7</f>
        <v>0</v>
      </c>
      <c r="E26" s="6">
        <f>ChartDataA!$Y$8</f>
        <v>3.3299999999999996E-4</v>
      </c>
    </row>
    <row r="27" spans="1:5">
      <c r="A27" s="2" t="str">
        <f>ChartDataA!$Z$4</f>
        <v>yt 31 12 2012</v>
      </c>
      <c r="B27" s="6">
        <f>ChartDataA!$Z$5</f>
        <v>0</v>
      </c>
      <c r="C27" s="6">
        <f>ChartDataA!$Z$6</f>
        <v>0</v>
      </c>
      <c r="D27" s="6">
        <f>ChartDataA!$Z$7</f>
        <v>0</v>
      </c>
      <c r="E27" s="6">
        <f>ChartDataA!$Z$8</f>
        <v>6.0999999999999997E-4</v>
      </c>
    </row>
    <row r="28" spans="1:5">
      <c r="A28" s="2"/>
      <c r="B28" s="6">
        <f>ChartDataA!$AA$5</f>
        <v>0</v>
      </c>
      <c r="C28" s="6">
        <f>ChartDataA!$AA$6</f>
        <v>0</v>
      </c>
      <c r="D28" s="6">
        <f>ChartDataA!$AA$7</f>
        <v>0</v>
      </c>
      <c r="E28" s="6">
        <f>ChartDataA!$AA$8</f>
        <v>6.0999999999999997E-4</v>
      </c>
    </row>
    <row r="29" spans="1:5">
      <c r="A29" s="2"/>
      <c r="B29" s="6">
        <f>ChartDataA!$AB$5</f>
        <v>0</v>
      </c>
      <c r="C29" s="6">
        <f>ChartDataA!$AB$6</f>
        <v>0</v>
      </c>
      <c r="D29" s="6">
        <f>ChartDataA!$AB$7</f>
        <v>0</v>
      </c>
      <c r="E29" s="6">
        <f>ChartDataA!$AB$8</f>
        <v>6.0999999999999997E-4</v>
      </c>
    </row>
    <row r="30" spans="1:5">
      <c r="A30" s="2"/>
      <c r="B30" s="6">
        <f>ChartDataA!$AC$5</f>
        <v>0</v>
      </c>
      <c r="C30" s="6">
        <f>ChartDataA!$AC$6</f>
        <v>0</v>
      </c>
      <c r="D30" s="6">
        <f>ChartDataA!$AC$7</f>
        <v>0</v>
      </c>
      <c r="E30" s="6">
        <f>ChartDataA!$AC$8</f>
        <v>6.0999999999999997E-4</v>
      </c>
    </row>
    <row r="31" spans="1:5">
      <c r="A31" s="2"/>
      <c r="B31" s="6">
        <f>ChartDataA!$AD$5</f>
        <v>0</v>
      </c>
      <c r="C31" s="6">
        <f>ChartDataA!$AD$6</f>
        <v>0</v>
      </c>
      <c r="D31" s="6">
        <f>ChartDataA!$AD$7</f>
        <v>0</v>
      </c>
      <c r="E31" s="6">
        <f>ChartDataA!$AD$8</f>
        <v>6.0999999999999997E-4</v>
      </c>
    </row>
    <row r="32" spans="1:5">
      <c r="A32" s="2"/>
      <c r="B32" s="6">
        <f>ChartDataA!$AE$5</f>
        <v>0</v>
      </c>
      <c r="C32" s="6">
        <f>ChartDataA!$AE$6</f>
        <v>0</v>
      </c>
      <c r="D32" s="6">
        <f>ChartDataA!$AE$7</f>
        <v>0</v>
      </c>
      <c r="E32" s="6">
        <f>ChartDataA!$AE$8</f>
        <v>4.8799999999999999E-4</v>
      </c>
    </row>
    <row r="33" spans="1:5">
      <c r="A33" s="2" t="str">
        <f>ChartDataA!$AF$4</f>
        <v>yt 30 06 2013</v>
      </c>
      <c r="B33" s="6">
        <f>ChartDataA!$AF$5</f>
        <v>0</v>
      </c>
      <c r="C33" s="6">
        <f>ChartDataA!$AF$6</f>
        <v>0</v>
      </c>
      <c r="D33" s="6">
        <f>ChartDataA!$AF$7</f>
        <v>0</v>
      </c>
      <c r="E33" s="6">
        <f>ChartDataA!$AF$8</f>
        <v>4.8799999999999999E-4</v>
      </c>
    </row>
    <row r="34" spans="1:5">
      <c r="A34" s="2"/>
      <c r="B34" s="6">
        <f>ChartDataA!$AG$5</f>
        <v>0</v>
      </c>
      <c r="C34" s="6">
        <f>ChartDataA!$AG$6</f>
        <v>0</v>
      </c>
      <c r="D34" s="6">
        <f>ChartDataA!$AG$7</f>
        <v>0</v>
      </c>
      <c r="E34" s="6">
        <f>ChartDataA!$AG$8</f>
        <v>4.8799999999999999E-4</v>
      </c>
    </row>
    <row r="35" spans="1:5">
      <c r="A35" s="2"/>
      <c r="B35" s="6">
        <f>ChartDataA!$AH$5</f>
        <v>0</v>
      </c>
      <c r="C35" s="6">
        <f>ChartDataA!$AH$6</f>
        <v>0</v>
      </c>
      <c r="D35" s="6">
        <f>ChartDataA!$AH$7</f>
        <v>0</v>
      </c>
      <c r="E35" s="6">
        <f>ChartDataA!$AH$8</f>
        <v>2.99E-4</v>
      </c>
    </row>
    <row r="36" spans="1:5">
      <c r="A36" s="2"/>
      <c r="B36" s="6">
        <f>ChartDataA!$AI$5</f>
        <v>0</v>
      </c>
      <c r="C36" s="6">
        <f>ChartDataA!$AI$6</f>
        <v>0</v>
      </c>
      <c r="D36" s="6">
        <f>ChartDataA!$AI$7</f>
        <v>0</v>
      </c>
      <c r="E36" s="6">
        <f>ChartDataA!$AI$8</f>
        <v>2.99E-4</v>
      </c>
    </row>
    <row r="37" spans="1:5">
      <c r="A37" s="2"/>
      <c r="B37" s="6">
        <f>ChartDataA!$AJ$5</f>
        <v>0</v>
      </c>
      <c r="C37" s="6">
        <f>ChartDataA!$AJ$6</f>
        <v>0</v>
      </c>
      <c r="D37" s="6">
        <f>ChartDataA!$AJ$7</f>
        <v>0</v>
      </c>
      <c r="E37" s="6">
        <f>ChartDataA!$AJ$8</f>
        <v>2.7700000000000001E-4</v>
      </c>
    </row>
    <row r="38" spans="1:5">
      <c r="A38" s="2"/>
      <c r="B38" s="6">
        <f>ChartDataA!$AK$5</f>
        <v>1.2599999999999998E-3</v>
      </c>
      <c r="C38" s="6">
        <f>ChartDataA!$AK$6</f>
        <v>5.9800000000000001E-3</v>
      </c>
      <c r="D38" s="6">
        <f>ChartDataA!$AK$7</f>
        <v>0</v>
      </c>
      <c r="E38" s="6">
        <f>ChartDataA!$AK$8</f>
        <v>2.7699999999999947E-4</v>
      </c>
    </row>
    <row r="39" spans="1:5">
      <c r="A39" s="2" t="str">
        <f>ChartDataA!$AL$4</f>
        <v>yt 31 12 2013</v>
      </c>
      <c r="B39" s="6">
        <f>ChartDataA!$AL$5</f>
        <v>1.2599999999999998E-3</v>
      </c>
      <c r="C39" s="6">
        <f>ChartDataA!$AL$6</f>
        <v>1.426E-2</v>
      </c>
      <c r="D39" s="6">
        <f>ChartDataA!$AL$7</f>
        <v>1.9927E-2</v>
      </c>
      <c r="E39" s="6">
        <f>ChartDataA!$AL$8</f>
        <v>3.8199999999999346E-4</v>
      </c>
    </row>
    <row r="40" spans="1:5">
      <c r="A40" s="2"/>
      <c r="B40" s="6">
        <f>ChartDataA!$AM$5</f>
        <v>5.6279999999999993E-3</v>
      </c>
      <c r="C40" s="6">
        <f>ChartDataA!$AM$6</f>
        <v>1.702E-2</v>
      </c>
      <c r="D40" s="6">
        <f>ChartDataA!$AM$7</f>
        <v>1.9927E-2</v>
      </c>
      <c r="E40" s="6">
        <f>ChartDataA!$AM$8</f>
        <v>3.8200000000000039E-4</v>
      </c>
    </row>
    <row r="41" spans="1:5">
      <c r="A41" s="2"/>
      <c r="B41" s="6">
        <f>ChartDataA!$AN$5</f>
        <v>9.9959999999999997E-3</v>
      </c>
      <c r="C41" s="6">
        <f>ChartDataA!$AN$6</f>
        <v>2.4795999999999999E-2</v>
      </c>
      <c r="D41" s="6">
        <f>ChartDataA!$AN$7</f>
        <v>1.9927E-2</v>
      </c>
      <c r="E41" s="6">
        <f>ChartDataA!$AN$8</f>
        <v>3.8200000000000039E-4</v>
      </c>
    </row>
    <row r="42" spans="1:5">
      <c r="A42" s="2"/>
      <c r="B42" s="6">
        <f>ChartDataA!$AO$5</f>
        <v>9.9959999999999997E-3</v>
      </c>
      <c r="C42" s="6">
        <f>ChartDataA!$AO$6</f>
        <v>2.4795999999999999E-2</v>
      </c>
      <c r="D42" s="6">
        <f>ChartDataA!$AO$7</f>
        <v>1.9927E-2</v>
      </c>
      <c r="E42" s="6">
        <f>ChartDataA!$AO$8</f>
        <v>3.8200000000000039E-4</v>
      </c>
    </row>
    <row r="43" spans="1:5">
      <c r="A43" s="2"/>
      <c r="B43" s="6">
        <f>ChartDataA!$AP$5</f>
        <v>9.9959999999999997E-3</v>
      </c>
      <c r="C43" s="6">
        <f>ChartDataA!$AP$6</f>
        <v>3.0394999999999998E-2</v>
      </c>
      <c r="D43" s="6">
        <f>ChartDataA!$AP$7</f>
        <v>1.9927E-2</v>
      </c>
      <c r="E43" s="6">
        <f>ChartDataA!$AP$8</f>
        <v>3.8200000000000039E-4</v>
      </c>
    </row>
    <row r="44" spans="1:5">
      <c r="A44" s="2"/>
      <c r="B44" s="6">
        <f>ChartDataA!$AQ$5</f>
        <v>9.9959999999999997E-3</v>
      </c>
      <c r="C44" s="6">
        <f>ChartDataA!$AQ$6</f>
        <v>3.0394999999999998E-2</v>
      </c>
      <c r="D44" s="6">
        <f>ChartDataA!$AQ$7</f>
        <v>1.9927E-2</v>
      </c>
      <c r="E44" s="6">
        <f>ChartDataA!$AQ$8</f>
        <v>3.8200000000000039E-4</v>
      </c>
    </row>
    <row r="45" spans="1:5">
      <c r="A45" s="2" t="str">
        <f>ChartDataA!$AR$4</f>
        <v>yt 30 06 2014</v>
      </c>
      <c r="B45" s="6">
        <f>ChartDataA!$AR$5</f>
        <v>9.9959999999999997E-3</v>
      </c>
      <c r="C45" s="6">
        <f>ChartDataA!$AR$6</f>
        <v>3.0394999999999998E-2</v>
      </c>
      <c r="D45" s="6">
        <f>ChartDataA!$AR$7</f>
        <v>1.9927E-2</v>
      </c>
      <c r="E45" s="6">
        <f>ChartDataA!$AR$8</f>
        <v>1.3687999999999999E-2</v>
      </c>
    </row>
    <row r="46" spans="1:5">
      <c r="A46" s="2"/>
      <c r="B46" s="6">
        <f>ChartDataA!$AS$5</f>
        <v>9.9959999999999997E-3</v>
      </c>
      <c r="C46" s="6">
        <f>ChartDataA!$AS$6</f>
        <v>3.0394999999999998E-2</v>
      </c>
      <c r="D46" s="6">
        <f>ChartDataA!$AS$7</f>
        <v>1.9927E-2</v>
      </c>
      <c r="E46" s="6">
        <f>ChartDataA!$AS$8</f>
        <v>2.8568000000000003E-2</v>
      </c>
    </row>
    <row r="47" spans="1:5">
      <c r="A47" s="2"/>
      <c r="B47" s="6">
        <f>ChartDataA!$AT$5</f>
        <v>1.2043999999999999E-2</v>
      </c>
      <c r="C47" s="6">
        <f>ChartDataA!$AT$6</f>
        <v>3.3649999999999999E-2</v>
      </c>
      <c r="D47" s="6">
        <f>ChartDataA!$AT$7</f>
        <v>1.9927E-2</v>
      </c>
      <c r="E47" s="6">
        <f>ChartDataA!$AT$8</f>
        <v>2.8567999999999996E-2</v>
      </c>
    </row>
    <row r="48" spans="1:5">
      <c r="A48" s="2"/>
      <c r="B48" s="6">
        <f>ChartDataA!$AU$5</f>
        <v>1.2043999999999999E-2</v>
      </c>
      <c r="C48" s="6">
        <f>ChartDataA!$AU$6</f>
        <v>3.3649999999999999E-2</v>
      </c>
      <c r="D48" s="6">
        <f>ChartDataA!$AU$7</f>
        <v>1.9927E-2</v>
      </c>
      <c r="E48" s="6">
        <f>ChartDataA!$AU$8</f>
        <v>4.0209999999999996E-2</v>
      </c>
    </row>
    <row r="49" spans="1:5">
      <c r="A49" s="2"/>
      <c r="B49" s="6">
        <f>ChartDataA!$AV$5</f>
        <v>1.2043999999999999E-2</v>
      </c>
      <c r="C49" s="6">
        <f>ChartDataA!$AV$6</f>
        <v>3.3649999999999999E-2</v>
      </c>
      <c r="D49" s="6">
        <f>ChartDataA!$AV$7</f>
        <v>1.9927E-2</v>
      </c>
      <c r="E49" s="6">
        <f>ChartDataA!$AV$8</f>
        <v>4.7917000000000001E-2</v>
      </c>
    </row>
    <row r="50" spans="1:5">
      <c r="A50" s="2"/>
      <c r="B50" s="6">
        <f>ChartDataA!$AW$5</f>
        <v>1.0784E-2</v>
      </c>
      <c r="C50" s="6">
        <f>ChartDataA!$AW$6</f>
        <v>3.1518999999999998E-2</v>
      </c>
      <c r="D50" s="6">
        <f>ChartDataA!$AW$7</f>
        <v>1.9927E-2</v>
      </c>
      <c r="E50" s="6">
        <f>ChartDataA!$AW$8</f>
        <v>5.2027999999999998E-2</v>
      </c>
    </row>
    <row r="51" spans="1:5">
      <c r="A51" s="2" t="str">
        <f>ChartDataA!$AX$4</f>
        <v>yt 31 12 2014</v>
      </c>
      <c r="B51" s="6">
        <f>ChartDataA!$AX$5</f>
        <v>1.0784E-2</v>
      </c>
      <c r="C51" s="6">
        <f>ChartDataA!$AX$6</f>
        <v>2.3238999999999999E-2</v>
      </c>
      <c r="D51" s="6">
        <f>ChartDataA!$AX$7</f>
        <v>0</v>
      </c>
      <c r="E51" s="6">
        <f>ChartDataA!$AX$8</f>
        <v>6.8087999999999996E-2</v>
      </c>
    </row>
    <row r="52" spans="1:5">
      <c r="A52" s="2"/>
      <c r="B52" s="6">
        <f>ChartDataA!$AY$5</f>
        <v>6.4159999999999998E-3</v>
      </c>
      <c r="C52" s="6">
        <f>ChartDataA!$AY$6</f>
        <v>4.3713999999999996E-2</v>
      </c>
      <c r="D52" s="6">
        <f>ChartDataA!$AY$7</f>
        <v>0</v>
      </c>
      <c r="E52" s="6">
        <f>ChartDataA!$AY$8</f>
        <v>8.435899999999999E-2</v>
      </c>
    </row>
    <row r="53" spans="1:5">
      <c r="A53" s="2"/>
      <c r="B53" s="6">
        <f>ChartDataA!$AZ$5</f>
        <v>2.0479999999999999E-3</v>
      </c>
      <c r="C53" s="6">
        <f>ChartDataA!$AZ$6</f>
        <v>3.5937999999999998E-2</v>
      </c>
      <c r="D53" s="6">
        <f>ChartDataA!$AZ$7</f>
        <v>0</v>
      </c>
      <c r="E53" s="6">
        <f>ChartDataA!$AZ$8</f>
        <v>9.2408999999999991E-2</v>
      </c>
    </row>
    <row r="54" spans="1:5">
      <c r="A54" s="2"/>
      <c r="B54" s="6">
        <f>ChartDataA!$BA$5</f>
        <v>2.0479999999999999E-3</v>
      </c>
      <c r="C54" s="6">
        <f>ChartDataA!$BA$6</f>
        <v>4.4009E-2</v>
      </c>
      <c r="D54" s="6">
        <f>ChartDataA!$BA$7</f>
        <v>0</v>
      </c>
      <c r="E54" s="6">
        <f>ChartDataA!$BA$8</f>
        <v>9.2808000000000002E-2</v>
      </c>
    </row>
    <row r="55" spans="1:5">
      <c r="A55" s="2"/>
      <c r="B55" s="6">
        <f>ChartDataA!$BB$5</f>
        <v>2.0479999999999999E-3</v>
      </c>
      <c r="C55" s="6">
        <f>ChartDataA!$BB$6</f>
        <v>4.3359999999999996E-2</v>
      </c>
      <c r="D55" s="6">
        <f>ChartDataA!$BB$7</f>
        <v>0</v>
      </c>
      <c r="E55" s="6">
        <f>ChartDataA!$BB$8</f>
        <v>9.2807999999999988E-2</v>
      </c>
    </row>
    <row r="56" spans="1:5">
      <c r="A56" s="2"/>
      <c r="B56" s="6">
        <f>ChartDataA!$BC$5</f>
        <v>2.0479999999999999E-3</v>
      </c>
      <c r="C56" s="6">
        <f>ChartDataA!$BC$6</f>
        <v>4.5393999999999997E-2</v>
      </c>
      <c r="D56" s="6">
        <f>ChartDataA!$BC$7</f>
        <v>0</v>
      </c>
      <c r="E56" s="6">
        <f>ChartDataA!$BC$8</f>
        <v>9.2808000000000002E-2</v>
      </c>
    </row>
    <row r="57" spans="1:5">
      <c r="A57" s="2" t="str">
        <f>ChartDataA!$BD$4</f>
        <v>yt 30 06 2015</v>
      </c>
      <c r="B57" s="6">
        <f>ChartDataA!$BD$5</f>
        <v>2.0479999999999999E-3</v>
      </c>
      <c r="C57" s="6">
        <f>ChartDataA!$BD$6</f>
        <v>4.8133999999999996E-2</v>
      </c>
      <c r="D57" s="6">
        <f>ChartDataA!$BD$7</f>
        <v>0</v>
      </c>
      <c r="E57" s="6">
        <f>ChartDataA!$BD$8</f>
        <v>7.9502000000000003E-2</v>
      </c>
    </row>
    <row r="58" spans="1:5">
      <c r="A58" s="2"/>
      <c r="B58" s="6">
        <f>ChartDataA!$BE$5</f>
        <v>2.0479999999999999E-3</v>
      </c>
      <c r="C58" s="6">
        <f>ChartDataA!$BE$6</f>
        <v>4.9313999999999997E-2</v>
      </c>
      <c r="D58" s="6">
        <f>ChartDataA!$BE$7</f>
        <v>0</v>
      </c>
      <c r="E58" s="6">
        <f>ChartDataA!$BE$8</f>
        <v>6.4621999999999999E-2</v>
      </c>
    </row>
    <row r="59" spans="1:5">
      <c r="A59" s="2"/>
      <c r="B59" s="6">
        <f>ChartDataA!$BF$5</f>
        <v>0</v>
      </c>
      <c r="C59" s="6">
        <f>ChartDataA!$BF$6</f>
        <v>5.1170999999999994E-2</v>
      </c>
      <c r="D59" s="6">
        <f>ChartDataA!$BF$7</f>
        <v>0</v>
      </c>
      <c r="E59" s="6">
        <f>ChartDataA!$BF$8</f>
        <v>6.4621999999999999E-2</v>
      </c>
    </row>
    <row r="60" spans="1:5">
      <c r="A60" s="2"/>
      <c r="B60" s="6">
        <f>ChartDataA!$BG$5</f>
        <v>0</v>
      </c>
      <c r="C60" s="6">
        <f>ChartDataA!$BG$6</f>
        <v>8.1228999999999996E-2</v>
      </c>
      <c r="D60" s="6">
        <f>ChartDataA!$BG$7</f>
        <v>0</v>
      </c>
      <c r="E60" s="6">
        <f>ChartDataA!$BG$8</f>
        <v>5.2979999999999999E-2</v>
      </c>
    </row>
    <row r="61" spans="1:5">
      <c r="A61" s="2"/>
      <c r="B61" s="6">
        <f>ChartDataA!$BH$5</f>
        <v>0</v>
      </c>
      <c r="C61" s="6">
        <f>ChartDataA!$BH$6</f>
        <v>0.121292</v>
      </c>
      <c r="D61" s="6">
        <f>ChartDataA!$BH$7</f>
        <v>0</v>
      </c>
      <c r="E61" s="6">
        <f>ChartDataA!$BH$8</f>
        <v>4.5272999999999994E-2</v>
      </c>
    </row>
    <row r="62" spans="1:5">
      <c r="A62" s="2"/>
      <c r="B62" s="6">
        <f>ChartDataA!$BI$5</f>
        <v>0</v>
      </c>
      <c r="C62" s="6">
        <f>ChartDataA!$BI$6</f>
        <v>0.135714</v>
      </c>
      <c r="D62" s="6">
        <f>ChartDataA!$BI$7</f>
        <v>0</v>
      </c>
      <c r="E62" s="6">
        <f>ChartDataA!$BI$8</f>
        <v>4.1162000000000004E-2</v>
      </c>
    </row>
    <row r="63" spans="1:5">
      <c r="A63" s="2" t="str">
        <f>ChartDataA!$BJ$4</f>
        <v>yt 31 12 2015</v>
      </c>
      <c r="B63" s="6">
        <f>ChartDataA!$BJ$5</f>
        <v>0</v>
      </c>
      <c r="C63" s="6">
        <f>ChartDataA!$BJ$6</f>
        <v>0.13577599999999998</v>
      </c>
      <c r="D63" s="6">
        <f>ChartDataA!$BJ$7</f>
        <v>0</v>
      </c>
      <c r="E63" s="6">
        <f>ChartDataA!$BJ$8</f>
        <v>2.532100000000001E-2</v>
      </c>
    </row>
    <row r="64" spans="1:5">
      <c r="A64" s="2"/>
      <c r="B64" s="6">
        <f>ChartDataA!$BK$5</f>
        <v>0</v>
      </c>
      <c r="C64" s="6">
        <f>ChartDataA!$BK$6</f>
        <v>0.112659</v>
      </c>
      <c r="D64" s="6">
        <f>ChartDataA!$BK$7</f>
        <v>0</v>
      </c>
      <c r="E64" s="6">
        <f>ChartDataA!$BK$8</f>
        <v>1.1133000000000004E-2</v>
      </c>
    </row>
    <row r="65" spans="1:5">
      <c r="A65" s="2"/>
      <c r="B65" s="6">
        <f>ChartDataA!$BL$5</f>
        <v>0</v>
      </c>
      <c r="C65" s="6">
        <f>ChartDataA!$BL$6</f>
        <v>0.12378699999999999</v>
      </c>
      <c r="D65" s="6">
        <f>ChartDataA!$BL$7</f>
        <v>0</v>
      </c>
      <c r="E65" s="6">
        <f>ChartDataA!$BL$8</f>
        <v>3.0829999999999885E-3</v>
      </c>
    </row>
    <row r="66" spans="1:5">
      <c r="A66" s="2"/>
      <c r="B66" s="6">
        <f>ChartDataA!$BM$5</f>
        <v>0</v>
      </c>
      <c r="C66" s="6">
        <f>ChartDataA!$BM$6</f>
        <v>0.115769</v>
      </c>
      <c r="D66" s="6">
        <f>ChartDataA!$BM$7</f>
        <v>0</v>
      </c>
      <c r="E66" s="6">
        <f>ChartDataA!$BM$8</f>
        <v>2.6839999999999919E-3</v>
      </c>
    </row>
    <row r="67" spans="1:5">
      <c r="A67" s="2"/>
      <c r="B67" s="6">
        <f>ChartDataA!$BN$5</f>
        <v>0</v>
      </c>
      <c r="C67" s="6">
        <f>ChartDataA!$BN$6</f>
        <v>0.111499</v>
      </c>
      <c r="D67" s="6">
        <f>ChartDataA!$BN$7</f>
        <v>0</v>
      </c>
      <c r="E67" s="6">
        <f>ChartDataA!$BN$8</f>
        <v>2.6839999999999919E-3</v>
      </c>
    </row>
    <row r="68" spans="1:5">
      <c r="A68" s="2"/>
      <c r="B68" s="6">
        <f>ChartDataA!$BO$5</f>
        <v>0</v>
      </c>
      <c r="C68" s="6">
        <f>ChartDataA!$BO$6</f>
        <v>0.10946499999999999</v>
      </c>
      <c r="D68" s="6">
        <f>ChartDataA!$BO$7</f>
        <v>0</v>
      </c>
      <c r="E68" s="6">
        <f>ChartDataA!$BO$8</f>
        <v>2.6840000000000058E-3</v>
      </c>
    </row>
    <row r="69" spans="1:5">
      <c r="A69" s="2" t="str">
        <f>ChartDataA!$BP$4</f>
        <v>yt 30 06 2016</v>
      </c>
      <c r="B69" s="6">
        <f>ChartDataA!$BP$5</f>
        <v>0</v>
      </c>
      <c r="C69" s="6">
        <f>ChartDataA!$BP$6</f>
        <v>0.106725</v>
      </c>
      <c r="D69" s="6">
        <f>ChartDataA!$BP$7</f>
        <v>0</v>
      </c>
      <c r="E69" s="6">
        <f>ChartDataA!$BP$8</f>
        <v>2.6839999999999919E-3</v>
      </c>
    </row>
    <row r="70" spans="1:5">
      <c r="A70" s="2"/>
      <c r="B70" s="6">
        <f>ChartDataA!$BQ$5</f>
        <v>0</v>
      </c>
      <c r="C70" s="6">
        <f>ChartDataA!$BQ$6</f>
        <v>0.12068699999999999</v>
      </c>
      <c r="D70" s="6">
        <f>ChartDataA!$BQ$7</f>
        <v>0</v>
      </c>
      <c r="E70" s="6">
        <f>ChartDataA!$BQ$8</f>
        <v>2.6840000000000058E-3</v>
      </c>
    </row>
    <row r="71" spans="1:5">
      <c r="A71" s="2"/>
      <c r="B71" s="6">
        <f>ChartDataA!$BR$5</f>
        <v>0</v>
      </c>
      <c r="C71" s="6">
        <f>ChartDataA!$BR$6</f>
        <v>0.115575</v>
      </c>
      <c r="D71" s="6">
        <f>ChartDataA!$BR$7</f>
        <v>0</v>
      </c>
      <c r="E71" s="6">
        <f>ChartDataA!$BR$8</f>
        <v>2.6839999999999919E-3</v>
      </c>
    </row>
    <row r="72" spans="1:5">
      <c r="A72" s="2"/>
      <c r="B72" s="6">
        <f>ChartDataA!$BS$5</f>
        <v>0</v>
      </c>
      <c r="C72" s="6">
        <f>ChartDataA!$BS$6</f>
        <v>8.5516999999999996E-2</v>
      </c>
      <c r="D72" s="6">
        <f>ChartDataA!$BS$7</f>
        <v>0</v>
      </c>
      <c r="E72" s="6">
        <f>ChartDataA!$BS$8</f>
        <v>2.6840000000000058E-3</v>
      </c>
    </row>
    <row r="73" spans="1:5">
      <c r="A73" s="2"/>
      <c r="B73" s="6">
        <f>ChartDataA!$BT$5</f>
        <v>0</v>
      </c>
      <c r="C73" s="6">
        <f>ChartDataA!$BT$6</f>
        <v>4.5454000000000001E-2</v>
      </c>
      <c r="D73" s="6">
        <f>ChartDataA!$BT$7</f>
        <v>0</v>
      </c>
      <c r="E73" s="6">
        <f>ChartDataA!$BT$8</f>
        <v>2.6839999999999989E-3</v>
      </c>
    </row>
    <row r="74" spans="1:5">
      <c r="A74" s="2"/>
      <c r="B74" s="6">
        <f>ChartDataA!$BU$5</f>
        <v>0</v>
      </c>
      <c r="C74" s="6">
        <f>ChartDataA!$BU$6</f>
        <v>2.7182999999999999E-2</v>
      </c>
      <c r="D74" s="6">
        <f>ChartDataA!$BU$7</f>
        <v>0</v>
      </c>
      <c r="E74" s="6">
        <f>ChartDataA!$BU$8</f>
        <v>2.6839999999999989E-3</v>
      </c>
    </row>
    <row r="75" spans="1:5">
      <c r="A75" s="2" t="str">
        <f>ChartDataA!$BV$4</f>
        <v>yt 31 12 2016</v>
      </c>
      <c r="B75" s="6">
        <f>ChartDataA!$BV$5</f>
        <v>0</v>
      </c>
      <c r="C75" s="6">
        <f>ChartDataA!$BV$6</f>
        <v>2.7120999999999999E-2</v>
      </c>
      <c r="D75" s="6">
        <f>ChartDataA!$BV$7</f>
        <v>0</v>
      </c>
      <c r="E75" s="6">
        <f>ChartDataA!$BV$8</f>
        <v>2.2760000000000002E-3</v>
      </c>
    </row>
    <row r="76" spans="1:5">
      <c r="B76" s="6">
        <f>ChartDataA!$BW$5</f>
        <v>1.8324E-2</v>
      </c>
      <c r="C76" s="6">
        <f>ChartDataA!$BW$6</f>
        <v>0.10048599999999999</v>
      </c>
      <c r="D76" s="6">
        <f>ChartDataA!$BW$7</f>
        <v>0</v>
      </c>
      <c r="E76" s="6">
        <f>ChartDataA!$BW$8</f>
        <v>1.3256000000000004E-2</v>
      </c>
    </row>
    <row r="77" spans="1:5">
      <c r="B77" s="6">
        <f>ChartDataA!$BX$5</f>
        <v>7.6161999999999994E-2</v>
      </c>
      <c r="C77" s="6">
        <f>ChartDataA!$BX$6</f>
        <v>8.9956999999999995E-2</v>
      </c>
      <c r="D77" s="6">
        <f>ChartDataA!$BX$7</f>
        <v>0</v>
      </c>
      <c r="E77" s="6">
        <f>ChartDataA!$BX$8</f>
        <v>1.3256000000000004E-2</v>
      </c>
    </row>
    <row r="78" spans="1:5">
      <c r="B78" s="6">
        <f>ChartDataA!$BY$5</f>
        <v>0.109426</v>
      </c>
      <c r="C78" s="6">
        <f>ChartDataA!$BY$6</f>
        <v>8.9903999999999998E-2</v>
      </c>
      <c r="D78" s="6">
        <f>ChartDataA!$BY$7</f>
        <v>0</v>
      </c>
      <c r="E78" s="6">
        <f>ChartDataA!$BY$8</f>
        <v>1.3256000000000004E-2</v>
      </c>
    </row>
    <row r="79" spans="1:5">
      <c r="B79" s="6">
        <f>ChartDataA!$BZ$5</f>
        <v>0.15359599999999998</v>
      </c>
      <c r="C79" s="6">
        <f>ChartDataA!$BZ$6</f>
        <v>8.9223999999999998E-2</v>
      </c>
      <c r="D79" s="6">
        <f>ChartDataA!$BZ$7</f>
        <v>6.368E-2</v>
      </c>
      <c r="E79" s="6">
        <f>ChartDataA!$BZ$8</f>
        <v>1.3256000000000018E-2</v>
      </c>
    </row>
    <row r="80" spans="1:5">
      <c r="B80" s="6">
        <f>ChartDataA!$CA$5</f>
        <v>0.26539000000000001</v>
      </c>
      <c r="C80" s="6">
        <f>ChartDataA!$CA$6</f>
        <v>0.120073</v>
      </c>
      <c r="D80" s="6">
        <f>ChartDataA!$CA$7</f>
        <v>0.12590899999999999</v>
      </c>
      <c r="E80" s="6">
        <f>ChartDataA!$CA$8</f>
        <v>1.325599999999999E-2</v>
      </c>
    </row>
    <row r="81" spans="1:5">
      <c r="A81" s="6" t="str">
        <f>ChartDataA!$CB$4</f>
        <v>yt 30 06 2017</v>
      </c>
      <c r="B81" s="6">
        <f>ChartDataA!$CB$5</f>
        <v>0.362736</v>
      </c>
      <c r="C81" s="6">
        <f>ChartDataA!$CB$6</f>
        <v>0.120073</v>
      </c>
      <c r="D81" s="6">
        <f>ChartDataA!$CB$7</f>
        <v>0.12590899999999999</v>
      </c>
      <c r="E81" s="6">
        <f>ChartDataA!$CB$8</f>
        <v>1.325599999999999E-2</v>
      </c>
    </row>
    <row r="82" spans="1:5">
      <c r="B82" s="6">
        <f>ChartDataA!$CC$5</f>
        <v>0.68950499999999992</v>
      </c>
      <c r="C82" s="6">
        <f>ChartDataA!$CC$6</f>
        <v>0.104931</v>
      </c>
      <c r="D82" s="6">
        <f>ChartDataA!$CC$7</f>
        <v>0.15917399999999998</v>
      </c>
      <c r="E82" s="6">
        <f>ChartDataA!$CC$8</f>
        <v>1.325599999999999E-2</v>
      </c>
    </row>
    <row r="83" spans="1:5">
      <c r="B83" s="6">
        <f>ChartDataA!$CD$5</f>
        <v>0.88354299999999997</v>
      </c>
      <c r="C83" s="6">
        <f>ChartDataA!$CD$6</f>
        <v>0.17416699999999999</v>
      </c>
      <c r="D83" s="6">
        <f>ChartDataA!$CD$7</f>
        <v>0.16430599999999998</v>
      </c>
      <c r="E83" s="6">
        <f>ChartDataA!$CD$8</f>
        <v>2.3332000000000019E-2</v>
      </c>
    </row>
    <row r="84" spans="1:5">
      <c r="B84" s="6">
        <f>ChartDataA!$CE$5</f>
        <v>1.1671319999999998</v>
      </c>
      <c r="C84" s="6">
        <f>ChartDataA!$CE$6</f>
        <v>0.17678099999999999</v>
      </c>
      <c r="D84" s="6">
        <f>ChartDataA!$CE$7</f>
        <v>0.16430599999999998</v>
      </c>
      <c r="E84" s="6">
        <f>ChartDataA!$CE$8</f>
        <v>2.3332000000000019E-2</v>
      </c>
    </row>
    <row r="85" spans="1:5">
      <c r="B85" s="6">
        <f>ChartDataA!$CF$5</f>
        <v>1.323423</v>
      </c>
      <c r="C85" s="6">
        <f>ChartDataA!$CF$6</f>
        <v>0.18962399999999999</v>
      </c>
      <c r="D85" s="6">
        <f>ChartDataA!$CF$7</f>
        <v>0.16430599999999998</v>
      </c>
      <c r="E85" s="6">
        <f>ChartDataA!$CF$8</f>
        <v>2.470300000000003E-2</v>
      </c>
    </row>
    <row r="86" spans="1:5">
      <c r="B86" s="6">
        <f>ChartDataA!$CG$5</f>
        <v>1.4483279999999998</v>
      </c>
      <c r="C86" s="6">
        <f>ChartDataA!$CG$6</f>
        <v>0.18962399999999999</v>
      </c>
      <c r="D86" s="6">
        <f>ChartDataA!$CG$7</f>
        <v>0.16430599999999998</v>
      </c>
      <c r="E86" s="6">
        <f>ChartDataA!$CG$8</f>
        <v>3.2793000000000017E-2</v>
      </c>
    </row>
    <row r="87" spans="1:5">
      <c r="A87" s="6" t="str">
        <f>ChartDataA!$CH$4</f>
        <v>yt 31 12 2017</v>
      </c>
      <c r="B87" s="6">
        <f>ChartDataA!$CH$5</f>
        <v>1.526643</v>
      </c>
      <c r="C87" s="6">
        <f>ChartDataA!$CH$6</f>
        <v>0.195326</v>
      </c>
      <c r="D87" s="6">
        <f>ChartDataA!$CH$7</f>
        <v>0.16430599999999998</v>
      </c>
      <c r="E87" s="6">
        <f>ChartDataA!$CH$8</f>
        <v>3.2600000000000018E-2</v>
      </c>
    </row>
    <row r="88" spans="1:5">
      <c r="B88" s="6">
        <f>ChartDataA!$CI$5</f>
        <v>1.528016</v>
      </c>
      <c r="C88" s="6">
        <f>ChartDataA!$CI$6</f>
        <v>0.13419799999999998</v>
      </c>
      <c r="D88" s="6">
        <f>ChartDataA!$CI$7</f>
        <v>0.16430599999999998</v>
      </c>
      <c r="E88" s="6">
        <f>ChartDataA!$CI$8</f>
        <v>2.0021999999999984E-2</v>
      </c>
    </row>
    <row r="89" spans="1:5">
      <c r="B89" s="6">
        <f>ChartDataA!$CJ$5</f>
        <v>1.527426</v>
      </c>
      <c r="C89" s="6">
        <f>ChartDataA!$CJ$6</f>
        <v>0.133599</v>
      </c>
      <c r="D89" s="6">
        <f>ChartDataA!$CJ$7</f>
        <v>0.16430599999999998</v>
      </c>
      <c r="E89" s="6">
        <f>ChartDataA!$CJ$8</f>
        <v>2.0021999999999984E-2</v>
      </c>
    </row>
    <row r="90" spans="1:5">
      <c r="B90" s="6">
        <f>ChartDataA!$CK$5</f>
        <v>1.5093589999999999</v>
      </c>
      <c r="C90" s="6">
        <f>ChartDataA!$CK$6</f>
        <v>0.18432399999999999</v>
      </c>
      <c r="D90" s="6">
        <f>ChartDataA!$CK$7</f>
        <v>0.16530599999999998</v>
      </c>
      <c r="E90" s="6">
        <f>ChartDataA!$CK$8</f>
        <v>2.0021999999999984E-2</v>
      </c>
    </row>
    <row r="91" spans="1:5">
      <c r="B91" s="6">
        <f>ChartDataA!$CL$5</f>
        <v>1.4727919999999999</v>
      </c>
      <c r="C91" s="6">
        <f>ChartDataA!$CL$6</f>
        <v>0.18432399999999999</v>
      </c>
      <c r="D91" s="6">
        <f>ChartDataA!$CL$7</f>
        <v>0.11139399999999999</v>
      </c>
      <c r="E91" s="6">
        <f>ChartDataA!$CL$8</f>
        <v>2.0021999999999984E-2</v>
      </c>
    </row>
    <row r="92" spans="1:5">
      <c r="B92" s="6">
        <f>ChartDataA!$CM$5</f>
        <v>1.4610449999999999</v>
      </c>
      <c r="C92" s="6">
        <f>ChartDataA!$CM$6</f>
        <v>0.153475</v>
      </c>
      <c r="D92" s="6">
        <f>ChartDataA!$CM$7</f>
        <v>4.9165E-2</v>
      </c>
      <c r="E92" s="6">
        <f>ChartDataA!$CM$8</f>
        <v>2.0022000000000012E-2</v>
      </c>
    </row>
    <row r="93" spans="1:5">
      <c r="A93" s="6" t="str">
        <f>ChartDataA!$CN$4</f>
        <v>yt 30 06 2018</v>
      </c>
      <c r="B93" s="6">
        <f>ChartDataA!$CN$5</f>
        <v>1.440812</v>
      </c>
      <c r="C93" s="6">
        <f>ChartDataA!$CN$6</f>
        <v>0.153475</v>
      </c>
      <c r="D93" s="6">
        <f>ChartDataA!$CN$7</f>
        <v>4.9165E-2</v>
      </c>
      <c r="E93" s="6">
        <f>ChartDataA!$CN$8</f>
        <v>2.0022000000000012E-2</v>
      </c>
    </row>
    <row r="94" spans="1:5">
      <c r="B94" s="6">
        <f>ChartDataA!$CO$5</f>
        <v>1.186599</v>
      </c>
      <c r="C94" s="6">
        <f>ChartDataA!$CO$6</f>
        <v>0.1663</v>
      </c>
      <c r="D94" s="6">
        <f>ChartDataA!$CO$7</f>
        <v>1.5900000000000001E-2</v>
      </c>
      <c r="E94" s="6">
        <f>ChartDataA!$CO$8</f>
        <v>2.0021999999999984E-2</v>
      </c>
    </row>
    <row r="95" spans="1:5">
      <c r="B95" s="6">
        <f>ChartDataA!$CP$5</f>
        <v>1.035201</v>
      </c>
      <c r="C95" s="6">
        <f>ChartDataA!$CP$6</f>
        <v>0.16559299999999999</v>
      </c>
      <c r="D95" s="6">
        <f>ChartDataA!$CP$7</f>
        <v>1.0768E-2</v>
      </c>
      <c r="E95" s="6">
        <f>ChartDataA!$CP$8</f>
        <v>9.9460000000000104E-3</v>
      </c>
    </row>
    <row r="96" spans="1:5">
      <c r="B96" s="6">
        <f>ChartDataA!$CQ$5</f>
        <v>0.83644599999999991</v>
      </c>
      <c r="C96" s="6">
        <f>ChartDataA!$CQ$6</f>
        <v>0.199514</v>
      </c>
      <c r="D96" s="6">
        <f>ChartDataA!$CQ$7</f>
        <v>1.0768E-2</v>
      </c>
      <c r="E96" s="6">
        <f>ChartDataA!$CQ$8</f>
        <v>9.9459999999999826E-3</v>
      </c>
    </row>
    <row r="97" spans="1:5">
      <c r="B97" s="6">
        <f>ChartDataA!$CR$5</f>
        <v>0.75694099999999997</v>
      </c>
      <c r="C97" s="6">
        <f>ChartDataA!$CR$6</f>
        <v>0.51956000000000002</v>
      </c>
      <c r="D97" s="6">
        <f>ChartDataA!$CR$7</f>
        <v>1.0768E-2</v>
      </c>
      <c r="E97" s="6">
        <f>ChartDataA!$CR$8</f>
        <v>8.5749999999999993E-3</v>
      </c>
    </row>
    <row r="98" spans="1:5">
      <c r="B98" s="6">
        <f>ChartDataA!$CS$5</f>
        <v>0.64830699999999997</v>
      </c>
      <c r="C98" s="6">
        <f>ChartDataA!$CS$6</f>
        <v>0.87718499999999999</v>
      </c>
      <c r="D98" s="6">
        <f>ChartDataA!$CS$7</f>
        <v>1.0768E-2</v>
      </c>
      <c r="E98" s="6">
        <f>ChartDataA!$CS$8</f>
        <v>1.0000000000000009E-3</v>
      </c>
    </row>
    <row r="99" spans="1:5">
      <c r="A99" s="6" t="str">
        <f>ChartDataA!$CT$4</f>
        <v>yt 31 12 2018</v>
      </c>
      <c r="B99" s="6">
        <f>ChartDataA!$CT$5</f>
        <v>0.57794000000000001</v>
      </c>
      <c r="C99" s="6">
        <f>ChartDataA!$CT$6</f>
        <v>1.260572</v>
      </c>
      <c r="D99" s="6">
        <f>ChartDataA!$CT$7</f>
        <v>3.4761E-2</v>
      </c>
      <c r="E99" s="6">
        <f>ChartDataA!$CT$8</f>
        <v>2.6459999999999262E-3</v>
      </c>
    </row>
    <row r="100" spans="1:5">
      <c r="B100" s="6">
        <f>ChartDataA!$CU$5</f>
        <v>0.56644099999999997</v>
      </c>
      <c r="C100" s="6">
        <f>ChartDataA!$CU$6</f>
        <v>1.2807549999999999</v>
      </c>
      <c r="D100" s="6">
        <f>ChartDataA!$CU$7</f>
        <v>3.4761E-2</v>
      </c>
      <c r="E100" s="6">
        <f>ChartDataA!$CU$8</f>
        <v>1.7942000000000125E-2</v>
      </c>
    </row>
    <row r="101" spans="1:5">
      <c r="B101" s="6">
        <f>ChartDataA!$CV$5</f>
        <v>0.50919300000000001</v>
      </c>
      <c r="C101" s="6">
        <f>ChartDataA!$CV$6</f>
        <v>1.310057</v>
      </c>
      <c r="D101" s="6">
        <f>ChartDataA!$CV$7</f>
        <v>3.4761E-2</v>
      </c>
      <c r="E101" s="6">
        <f>ChartDataA!$CV$8</f>
        <v>3.3959999999999768E-2</v>
      </c>
    </row>
    <row r="102" spans="1:5">
      <c r="B102" s="6">
        <f>ChartDataA!$CW$5</f>
        <v>0.49399599999999999</v>
      </c>
      <c r="C102" s="6">
        <f>ChartDataA!$CW$6</f>
        <v>1.2703599999999999</v>
      </c>
      <c r="D102" s="6">
        <f>ChartDataA!$CW$7</f>
        <v>3.3760999999999999E-2</v>
      </c>
      <c r="E102" s="6">
        <f>ChartDataA!$CW$8</f>
        <v>3.395999999999999E-2</v>
      </c>
    </row>
    <row r="103" spans="1:5">
      <c r="B103" s="6">
        <f>ChartDataA!$CX$5</f>
        <v>0.48639299999999996</v>
      </c>
      <c r="C103" s="6">
        <f>ChartDataA!$CX$6</f>
        <v>1.2703599999999999</v>
      </c>
      <c r="D103" s="6">
        <f>ChartDataA!$CX$7</f>
        <v>2.3993E-2</v>
      </c>
      <c r="E103" s="6">
        <f>ChartDataA!$CX$8</f>
        <v>3.395999999999999E-2</v>
      </c>
    </row>
    <row r="104" spans="1:5">
      <c r="B104" s="6">
        <f>ChartDataA!$CY$5</f>
        <v>0.38634599999999997</v>
      </c>
      <c r="C104" s="6">
        <f>ChartDataA!$CY$6</f>
        <v>1.4043129999999999</v>
      </c>
      <c r="D104" s="6">
        <f>ChartDataA!$CY$7</f>
        <v>2.3993E-2</v>
      </c>
      <c r="E104" s="6">
        <f>ChartDataA!$CY$8</f>
        <v>3.395999999999999E-2</v>
      </c>
    </row>
    <row r="105" spans="1:5">
      <c r="A105" s="6" t="str">
        <f>ChartDataA!$CZ$4</f>
        <v>yt 30 06 2019</v>
      </c>
      <c r="B105" s="6">
        <f>ChartDataA!$CZ$5</f>
        <v>0.30923299999999998</v>
      </c>
      <c r="C105" s="6">
        <f>ChartDataA!$CZ$6</f>
        <v>1.470062</v>
      </c>
      <c r="D105" s="6">
        <f>ChartDataA!$CZ$7</f>
        <v>2.3993E-2</v>
      </c>
      <c r="E105" s="6">
        <f>ChartDataA!$CZ$8</f>
        <v>4.265399999999997E-2</v>
      </c>
    </row>
    <row r="106" spans="1:5">
      <c r="B106" s="6">
        <f>ChartDataA!$DA$5</f>
        <v>0.28129999999999999</v>
      </c>
      <c r="C106" s="6">
        <f>ChartDataA!$DA$6</f>
        <v>1.4572369999999999</v>
      </c>
      <c r="D106" s="6">
        <f>ChartDataA!$DA$7</f>
        <v>2.3993E-2</v>
      </c>
      <c r="E106" s="6">
        <f>ChartDataA!$DA$8</f>
        <v>4.2654000000000192E-2</v>
      </c>
    </row>
    <row r="107" spans="1:5">
      <c r="B107" s="6">
        <f>ChartDataA!$DB$5</f>
        <v>0.26758599999999999</v>
      </c>
      <c r="C107" s="6">
        <f>ChartDataA!$DB$6</f>
        <v>1.4045719999999999</v>
      </c>
      <c r="D107" s="6">
        <f>ChartDataA!$DB$7</f>
        <v>2.3993E-2</v>
      </c>
      <c r="E107" s="6">
        <f>ChartDataA!$DB$8</f>
        <v>4.265399999999997E-2</v>
      </c>
    </row>
    <row r="108" spans="1:5">
      <c r="B108" s="6">
        <f>ChartDataA!$DC$5</f>
        <v>0.23302599999999998</v>
      </c>
      <c r="C108" s="6">
        <f>ChartDataA!$DC$6</f>
        <v>1.3680369999999999</v>
      </c>
      <c r="D108" s="6">
        <f>ChartDataA!$DC$7</f>
        <v>2.3993E-2</v>
      </c>
      <c r="E108" s="6">
        <f>ChartDataA!$DC$8</f>
        <v>4.265399999999997E-2</v>
      </c>
    </row>
    <row r="109" spans="1:5">
      <c r="B109" s="6">
        <f>ChartDataA!$DD$5</f>
        <v>0.226023</v>
      </c>
      <c r="C109" s="6">
        <f>ChartDataA!$DD$6</f>
        <v>1.171854</v>
      </c>
      <c r="D109" s="6">
        <f>ChartDataA!$DD$7</f>
        <v>2.3993E-2</v>
      </c>
      <c r="E109" s="6">
        <f>ChartDataA!$DD$8</f>
        <v>4.3323E-2</v>
      </c>
    </row>
    <row r="110" spans="1:5">
      <c r="B110" s="6">
        <f>ChartDataA!$DE$5</f>
        <v>0.24710199999999999</v>
      </c>
      <c r="C110" s="6">
        <f>ChartDataA!$DE$6</f>
        <v>0.81422899999999998</v>
      </c>
      <c r="D110" s="6">
        <f>ChartDataA!$DE$7</f>
        <v>2.3993E-2</v>
      </c>
      <c r="E110" s="6">
        <f>ChartDataA!$DE$8</f>
        <v>4.2807999999999957E-2</v>
      </c>
    </row>
    <row r="111" spans="1:5">
      <c r="A111" s="6" t="str">
        <f>ChartDataA!$DF$4</f>
        <v>yt 31 12 2019</v>
      </c>
      <c r="B111" s="6">
        <f>ChartDataA!$DF$5</f>
        <v>0.26380700000000001</v>
      </c>
      <c r="C111" s="6">
        <f>ChartDataA!$DF$6</f>
        <v>0.42513999999999996</v>
      </c>
      <c r="D111" s="6">
        <f>ChartDataA!$DF$7</f>
        <v>0</v>
      </c>
      <c r="E111" s="6">
        <f>ChartDataA!$DF$8</f>
        <v>4.4439000000000006E-2</v>
      </c>
    </row>
    <row r="112" spans="1:5">
      <c r="B112" s="6">
        <f>ChartDataA!$DG$5</f>
        <v>0.27577000000000002</v>
      </c>
      <c r="C112" s="6">
        <f>ChartDataA!$DG$6</f>
        <v>0.39260200000000001</v>
      </c>
      <c r="D112" s="6">
        <f>ChartDataA!$DG$7</f>
        <v>0</v>
      </c>
      <c r="E112" s="6">
        <f>ChartDataA!$DG$8</f>
        <v>3.4644999999999981E-2</v>
      </c>
    </row>
    <row r="113" spans="1:5">
      <c r="B113" s="6">
        <f>ChartDataA!$DH$5</f>
        <v>0.28132599999999996</v>
      </c>
      <c r="C113" s="6">
        <f>ChartDataA!$DH$6</f>
        <v>0.37898099999999996</v>
      </c>
      <c r="D113" s="6">
        <f>ChartDataA!$DH$7</f>
        <v>0</v>
      </c>
      <c r="E113" s="6">
        <f>ChartDataA!$DH$8</f>
        <v>2.0282000000000022E-2</v>
      </c>
    </row>
    <row r="114" spans="1:5">
      <c r="B114" s="6">
        <f>ChartDataA!$DI$5</f>
        <v>0.28415799999999997</v>
      </c>
      <c r="C114" s="6">
        <f>ChartDataA!$DI$6</f>
        <v>0.37840699999999999</v>
      </c>
      <c r="D114" s="6">
        <f>ChartDataA!$DI$7</f>
        <v>0</v>
      </c>
      <c r="E114" s="6">
        <f>ChartDataA!$DI$8</f>
        <v>2.0281999999999967E-2</v>
      </c>
    </row>
    <row r="115" spans="1:5">
      <c r="B115" s="6">
        <f>ChartDataA!$DJ$5</f>
        <v>0.28991800000000001</v>
      </c>
      <c r="C115" s="6">
        <f>ChartDataA!$DJ$6</f>
        <v>0.37840699999999999</v>
      </c>
      <c r="D115" s="6">
        <f>ChartDataA!$DJ$7</f>
        <v>0</v>
      </c>
      <c r="E115" s="6">
        <f>ChartDataA!$DJ$8</f>
        <v>2.0499999999999963E-2</v>
      </c>
    </row>
    <row r="116" spans="1:5">
      <c r="B116" s="6">
        <f>ChartDataA!$DK$5</f>
        <v>0.325625</v>
      </c>
      <c r="C116" s="6">
        <f>ChartDataA!$DK$6</f>
        <v>0.24445399999999998</v>
      </c>
      <c r="D116" s="6">
        <f>ChartDataA!$DK$7</f>
        <v>0</v>
      </c>
      <c r="E116" s="6">
        <f>ChartDataA!$DK$8</f>
        <v>2.049999999999999E-2</v>
      </c>
    </row>
    <row r="117" spans="1:5">
      <c r="A117" s="6" t="str">
        <f>ChartDataA!$DL$4</f>
        <v>yt 30 06 2020</v>
      </c>
      <c r="B117" s="6">
        <f>ChartDataA!$DL$5</f>
        <v>0.40736899999999998</v>
      </c>
      <c r="C117" s="6">
        <f>ChartDataA!$DL$6</f>
        <v>0.178705</v>
      </c>
      <c r="D117" s="6">
        <f>ChartDataA!$DL$7</f>
        <v>0</v>
      </c>
      <c r="E117" s="6">
        <f>ChartDataA!$DL$8</f>
        <v>1.1805999999999983E-2</v>
      </c>
    </row>
    <row r="118" spans="1:5">
      <c r="B118" s="6">
        <f>ChartDataA!$DM$5</f>
        <v>0.44631499999999996</v>
      </c>
      <c r="C118" s="6">
        <f>ChartDataA!$DM$6</f>
        <v>0.178705</v>
      </c>
      <c r="D118" s="6">
        <f>ChartDataA!$DM$7</f>
        <v>0</v>
      </c>
      <c r="E118" s="6">
        <f>ChartDataA!$DM$8</f>
        <v>1.1805999999999983E-2</v>
      </c>
    </row>
    <row r="119" spans="1:5">
      <c r="B119" s="6">
        <f>ChartDataA!$DN$5</f>
        <v>0.42148799999999997</v>
      </c>
      <c r="C119" s="6">
        <f>ChartDataA!$DN$6</f>
        <v>0.16284099999999999</v>
      </c>
      <c r="D119" s="6">
        <f>ChartDataA!$DN$7</f>
        <v>0</v>
      </c>
      <c r="E119" s="6">
        <f>ChartDataA!$DN$8</f>
        <v>1.1806000000000011E-2</v>
      </c>
    </row>
    <row r="120" spans="1:5">
      <c r="B120" s="6">
        <f>ChartDataA!$DO$5</f>
        <v>0.47334099999999996</v>
      </c>
      <c r="C120" s="6">
        <f>ChartDataA!$DO$6</f>
        <v>0.16284099999999999</v>
      </c>
      <c r="D120" s="6">
        <f>ChartDataA!$DO$7</f>
        <v>0</v>
      </c>
      <c r="E120" s="6">
        <f>ChartDataA!$DO$8</f>
        <v>1.8268000000000006E-2</v>
      </c>
    </row>
    <row r="121" spans="1:5">
      <c r="B121" s="6">
        <f>ChartDataA!$DP$5</f>
        <v>0.56225199999999997</v>
      </c>
      <c r="C121" s="6">
        <f>ChartDataA!$DP$6</f>
        <v>2.6134999999999999E-2</v>
      </c>
      <c r="D121" s="6">
        <f>ChartDataA!$DP$7</f>
        <v>0</v>
      </c>
      <c r="E121" s="6">
        <f>ChartDataA!$DP$8</f>
        <v>1.8294999999999999E-2</v>
      </c>
    </row>
    <row r="122" spans="1:5">
      <c r="B122" s="6">
        <f>ChartDataA!$DQ$5</f>
        <v>0.67712499999999998</v>
      </c>
      <c r="C122" s="6">
        <f>ChartDataA!$DQ$6</f>
        <v>2.6134999999999999E-2</v>
      </c>
      <c r="D122" s="6">
        <f>ChartDataA!$DQ$7</f>
        <v>0</v>
      </c>
      <c r="E122" s="6">
        <f>ChartDataA!$DQ$8</f>
        <v>1.8514999999999997E-2</v>
      </c>
    </row>
    <row r="123" spans="1:5">
      <c r="A123" s="6" t="str">
        <f>ChartDataA!$DR$4</f>
        <v>yt 31 12 2020</v>
      </c>
      <c r="B123" s="6">
        <f>ChartDataA!$DR$5</f>
        <v>0.79467699999999997</v>
      </c>
      <c r="C123" s="6">
        <f>ChartDataA!$DR$6</f>
        <v>2.6134999999999999E-2</v>
      </c>
      <c r="D123" s="6">
        <f>ChartDataA!$DR$7</f>
        <v>0</v>
      </c>
      <c r="E123" s="6">
        <f>ChartDataA!$DR$8</f>
        <v>1.6126000000000001E-2</v>
      </c>
    </row>
    <row r="124" spans="1:5">
      <c r="B124" s="6">
        <f>ChartDataA!$DS$5</f>
        <v>0.80902699999999994</v>
      </c>
      <c r="C124" s="6">
        <f>ChartDataA!$DS$6</f>
        <v>2.6134999999999999E-2</v>
      </c>
      <c r="D124" s="6">
        <f>ChartDataA!$DS$7</f>
        <v>0</v>
      </c>
      <c r="E124" s="6">
        <f>ChartDataA!$DS$8</f>
        <v>0.11278199999999999</v>
      </c>
    </row>
    <row r="125" spans="1:5">
      <c r="B125" s="6">
        <f>ChartDataA!$DT$5</f>
        <v>0.82664300000000002</v>
      </c>
      <c r="C125" s="6">
        <f>ChartDataA!$DT$6</f>
        <v>1.0454E-2</v>
      </c>
      <c r="D125" s="6">
        <f>ChartDataA!$DT$7</f>
        <v>0</v>
      </c>
      <c r="E125" s="6">
        <f>ChartDataA!$DT$8</f>
        <v>0.21398999999999999</v>
      </c>
    </row>
    <row r="126" spans="1:5">
      <c r="B126" s="6">
        <f>ChartDataA!$DU$5</f>
        <v>0.83984999999999999</v>
      </c>
      <c r="C126" s="6">
        <f>ChartDataA!$DU$6</f>
        <v>3.0998999999999999E-2</v>
      </c>
      <c r="D126" s="6">
        <f>ChartDataA!$DU$7</f>
        <v>0</v>
      </c>
      <c r="E126" s="6">
        <f>ChartDataA!$DU$8</f>
        <v>0.21398999999999999</v>
      </c>
    </row>
    <row r="127" spans="1:5">
      <c r="B127" s="6">
        <f>ChartDataA!$DV$5</f>
        <v>0.89817399999999992</v>
      </c>
      <c r="C127" s="6">
        <f>ChartDataA!$DV$6</f>
        <v>9.8992999999999998E-2</v>
      </c>
      <c r="D127" s="6">
        <f>ChartDataA!$DV$7</f>
        <v>0</v>
      </c>
      <c r="E127" s="6">
        <f>ChartDataA!$DV$8</f>
        <v>0.21399000000000001</v>
      </c>
    </row>
    <row r="128" spans="1:5">
      <c r="B128" s="6">
        <f>ChartDataA!$DW$5</f>
        <v>0.87463899999999994</v>
      </c>
      <c r="C128" s="6">
        <f>ChartDataA!$DW$6</f>
        <v>0.127081</v>
      </c>
      <c r="D128" s="6">
        <f>ChartDataA!$DW$7</f>
        <v>0</v>
      </c>
      <c r="E128" s="6">
        <f>ChartDataA!$DW$8</f>
        <v>0.226939</v>
      </c>
    </row>
    <row r="129" spans="1:5">
      <c r="A129" s="6" t="str">
        <f>ChartDataA!$DX$4</f>
        <v>yt 30 06 2021</v>
      </c>
      <c r="B129" s="6">
        <f>ChartDataA!$DX$5</f>
        <v>0.81302599999999992</v>
      </c>
      <c r="C129" s="6">
        <f>ChartDataA!$DX$6</f>
        <v>0.135159</v>
      </c>
      <c r="D129" s="6">
        <f>ChartDataA!$DX$7</f>
        <v>0</v>
      </c>
      <c r="E129" s="6">
        <f>ChartDataA!$DX$8</f>
        <v>0.22693899999999997</v>
      </c>
    </row>
    <row r="130" spans="1:5">
      <c r="B130" s="6">
        <f>ChartDataA!$DY$5</f>
        <v>0.76594600000000002</v>
      </c>
      <c r="C130" s="6">
        <f>ChartDataA!$DY$6</f>
        <v>0.14741899999999999</v>
      </c>
      <c r="D130" s="6">
        <f>ChartDataA!$DY$7</f>
        <v>0</v>
      </c>
      <c r="E130" s="6">
        <f>ChartDataA!$DY$8</f>
        <v>0.22693899999999997</v>
      </c>
    </row>
    <row r="131" spans="1:5">
      <c r="B131" s="6">
        <f>ChartDataA!$DZ$5</f>
        <v>0.77004499999999998</v>
      </c>
      <c r="C131" s="6">
        <f>ChartDataA!$DZ$6</f>
        <v>0.15970299999999998</v>
      </c>
      <c r="D131" s="6">
        <f>ChartDataA!$DZ$7</f>
        <v>0</v>
      </c>
      <c r="E131" s="6">
        <f>ChartDataA!$DZ$8</f>
        <v>0.226939</v>
      </c>
    </row>
    <row r="132" spans="1:5">
      <c r="B132" s="6">
        <f>ChartDataA!$EA$5</f>
        <v>0.73774399999999996</v>
      </c>
      <c r="C132" s="6">
        <f>ChartDataA!$EA$6</f>
        <v>0.18013699999999999</v>
      </c>
      <c r="D132" s="6">
        <f>ChartDataA!$EA$7</f>
        <v>0</v>
      </c>
      <c r="E132" s="6">
        <f>ChartDataA!$EA$8</f>
        <v>0.22142699999999998</v>
      </c>
    </row>
    <row r="133" spans="1:5">
      <c r="B133" s="6">
        <f>ChartDataA!$EB$5</f>
        <v>0.66896499999999992</v>
      </c>
      <c r="C133" s="6">
        <f>ChartDataA!$EB$6</f>
        <v>0.18013699999999999</v>
      </c>
      <c r="D133" s="6">
        <f>ChartDataA!$EB$7</f>
        <v>0</v>
      </c>
      <c r="E133" s="6">
        <f>ChartDataA!$EB$8</f>
        <v>0.244259</v>
      </c>
    </row>
    <row r="134" spans="1:5">
      <c r="B134" s="6">
        <f>ChartDataA!$EC$5</f>
        <v>0.59575</v>
      </c>
      <c r="C134" s="6">
        <f>ChartDataA!$EC$6</f>
        <v>0.18013699999999999</v>
      </c>
      <c r="D134" s="6">
        <f>ChartDataA!$EC$7</f>
        <v>0</v>
      </c>
      <c r="E134" s="6">
        <f>ChartDataA!$EC$8</f>
        <v>0.24609799999999998</v>
      </c>
    </row>
    <row r="135" spans="1:5">
      <c r="A135" s="6" t="str">
        <f>ChartDataA!$ED$4</f>
        <v>yt 31 12 2021</v>
      </c>
      <c r="B135" s="6">
        <f>ChartDataA!$ED$5</f>
        <v>0.51958899999999997</v>
      </c>
      <c r="C135" s="6">
        <f>ChartDataA!$ED$6</f>
        <v>0.18013699999999999</v>
      </c>
      <c r="D135" s="6">
        <f>ChartDataA!$ED$7</f>
        <v>0</v>
      </c>
      <c r="E135" s="6">
        <f>ChartDataA!$ED$8</f>
        <v>0.24520999999999998</v>
      </c>
    </row>
    <row r="136" spans="1:5">
      <c r="B136" s="6">
        <f>ChartDataA!$EE$5</f>
        <v>0.49635799999999997</v>
      </c>
      <c r="C136" s="6">
        <f>ChartDataA!$EE$6</f>
        <v>0.18013699999999999</v>
      </c>
      <c r="D136" s="6">
        <f>ChartDataA!$EE$7</f>
        <v>0</v>
      </c>
      <c r="E136" s="6">
        <f>ChartDataA!$EE$8</f>
        <v>0.143874</v>
      </c>
    </row>
    <row r="137" spans="1:5">
      <c r="B137" s="6">
        <f>ChartDataA!$EF$5</f>
        <v>0.50275999999999998</v>
      </c>
      <c r="C137" s="6">
        <f>ChartDataA!$EF$6</f>
        <v>0.18013699999999999</v>
      </c>
      <c r="D137" s="6">
        <f>ChartDataA!$EF$7</f>
        <v>0</v>
      </c>
      <c r="E137" s="6">
        <f>ChartDataA!$EF$8</f>
        <v>4.4628000000000001E-2</v>
      </c>
    </row>
    <row r="138" spans="1:5">
      <c r="B138" s="6">
        <f>ChartDataA!$EG$5</f>
        <v>0.52685499999999996</v>
      </c>
      <c r="C138" s="6">
        <f>ChartDataA!$EG$6</f>
        <v>0.17194699999999999</v>
      </c>
      <c r="D138" s="6">
        <f>ChartDataA!$EG$7</f>
        <v>0</v>
      </c>
      <c r="E138" s="6">
        <f>ChartDataA!$EG$8</f>
        <v>4.5265E-2</v>
      </c>
    </row>
    <row r="139" spans="1:5">
      <c r="B139" s="6">
        <f>ChartDataA!$EH$5</f>
        <v>0.47187399999999996</v>
      </c>
      <c r="C139" s="6">
        <f>ChartDataA!$EH$6</f>
        <v>0.118922</v>
      </c>
      <c r="D139" s="6">
        <f>ChartDataA!$EH$7</f>
        <v>0</v>
      </c>
      <c r="E139" s="6">
        <f>ChartDataA!$EH$8</f>
        <v>4.5047000000000004E-2</v>
      </c>
    </row>
    <row r="140" spans="1:5">
      <c r="B140" s="6">
        <f>ChartDataA!$EI$5</f>
        <v>0.48679699999999998</v>
      </c>
      <c r="C140" s="6">
        <f>ChartDataA!$EI$6</f>
        <v>0.110792</v>
      </c>
      <c r="D140" s="6">
        <f>ChartDataA!$EI$7</f>
        <v>0</v>
      </c>
      <c r="E140" s="6">
        <f>ChartDataA!$EI$8</f>
        <v>3.2097999999999988E-2</v>
      </c>
    </row>
    <row r="141" spans="1:5">
      <c r="A141" s="6" t="str">
        <f>ChartDataA!$EJ$4</f>
        <v>yt 30 06 2022</v>
      </c>
      <c r="B141" s="6">
        <f>ChartDataA!$EJ$5</f>
        <v>0.52830500000000002</v>
      </c>
      <c r="C141" s="6">
        <f>ChartDataA!$EJ$6</f>
        <v>0.115659</v>
      </c>
      <c r="D141" s="6">
        <f>ChartDataA!$EJ$7</f>
        <v>0</v>
      </c>
      <c r="E141" s="6">
        <f>ChartDataA!$EJ$8</f>
        <v>3.2098000000000002E-2</v>
      </c>
    </row>
    <row r="142" spans="1:5">
      <c r="B142" s="6">
        <f>ChartDataA!$EK$5</f>
        <v>0.55289599999999994</v>
      </c>
      <c r="C142" s="6">
        <f>ChartDataA!$EK$6</f>
        <v>0.10339899999999999</v>
      </c>
      <c r="D142" s="6">
        <f>ChartDataA!$EK$7</f>
        <v>0</v>
      </c>
      <c r="E142" s="6">
        <f>ChartDataA!$EK$8</f>
        <v>3.2098000000000015E-2</v>
      </c>
    </row>
    <row r="143" spans="1:5">
      <c r="B143" s="6">
        <f>ChartDataA!$EL$5</f>
        <v>0.56668699999999994</v>
      </c>
      <c r="C143" s="6">
        <f>ChartDataA!$EL$6</f>
        <v>9.1115000000000002E-2</v>
      </c>
      <c r="D143" s="6">
        <f>ChartDataA!$EL$7</f>
        <v>0</v>
      </c>
      <c r="E143" s="6">
        <f>ChartDataA!$EL$8</f>
        <v>3.2097999999999988E-2</v>
      </c>
    </row>
    <row r="144" spans="1:5">
      <c r="B144" s="6">
        <f>ChartDataA!$EM$5</f>
        <v>0.51760200000000001</v>
      </c>
      <c r="C144" s="6">
        <f>ChartDataA!$EM$6</f>
        <v>7.0680999999999994E-2</v>
      </c>
      <c r="D144" s="6">
        <f>ChartDataA!$EM$7</f>
        <v>0</v>
      </c>
      <c r="E144" s="6">
        <f>ChartDataA!$EM$8</f>
        <v>3.1147999999999995E-2</v>
      </c>
    </row>
    <row r="145" spans="1:5">
      <c r="B145" s="6">
        <f>ChartDataA!$EN$5</f>
        <v>0.462586</v>
      </c>
      <c r="C145" s="6">
        <f>ChartDataA!$EN$6</f>
        <v>8.6554999999999993E-2</v>
      </c>
      <c r="D145" s="6">
        <f>ChartDataA!$EN$7</f>
        <v>0</v>
      </c>
      <c r="E145" s="6">
        <f>ChartDataA!$EN$8</f>
        <v>7.6200000000000018E-3</v>
      </c>
    </row>
    <row r="146" spans="1:5">
      <c r="B146" s="6">
        <f>ChartDataA!$EO$5</f>
        <v>0.431784</v>
      </c>
      <c r="C146" s="6">
        <f>ChartDataA!$EO$6</f>
        <v>8.6554999999999993E-2</v>
      </c>
      <c r="D146" s="6">
        <f>ChartDataA!$EO$7</f>
        <v>0</v>
      </c>
      <c r="E146" s="6">
        <f>ChartDataA!$EO$8</f>
        <v>1.5049000000000007E-2</v>
      </c>
    </row>
    <row r="147" spans="1:5">
      <c r="A147" s="6" t="str">
        <f>ChartDataA!$EP$4</f>
        <v>yt 31 12 2022</v>
      </c>
      <c r="B147" s="6">
        <f>ChartDataA!$EP$5</f>
        <v>0.36574000000000001</v>
      </c>
      <c r="C147" s="6">
        <f>ChartDataA!$EP$6</f>
        <v>0.12631599999999998</v>
      </c>
      <c r="D147" s="6">
        <f>ChartDataA!$EP$7</f>
        <v>0</v>
      </c>
      <c r="E147" s="6">
        <f>ChartDataA!$EP$8</f>
        <v>2.4537000000000003E-2</v>
      </c>
    </row>
    <row r="148" spans="1:5">
      <c r="B148" s="6">
        <f>ChartDataA!$EQ$5</f>
        <v>0.35446</v>
      </c>
      <c r="C148" s="6">
        <f>ChartDataA!$EQ$6</f>
        <v>0.12631599999999998</v>
      </c>
      <c r="D148" s="6">
        <f>ChartDataA!$EQ$7</f>
        <v>0</v>
      </c>
      <c r="E148" s="6">
        <f>ChartDataA!$EQ$8</f>
        <v>2.3230000000000001E-2</v>
      </c>
    </row>
    <row r="149" spans="1:5">
      <c r="B149" s="6">
        <f>ChartDataA!$ER$5</f>
        <v>0.32488600000000001</v>
      </c>
      <c r="C149" s="6">
        <f>ChartDataA!$ER$6</f>
        <v>0.12631599999999998</v>
      </c>
      <c r="D149" s="6">
        <f>ChartDataA!$ER$7</f>
        <v>0</v>
      </c>
      <c r="E149" s="6">
        <f>ChartDataA!$ER$8</f>
        <v>2.3926000000000003E-2</v>
      </c>
    </row>
    <row r="150" spans="1:5">
      <c r="B150" s="6">
        <f>ChartDataA!$ES$5</f>
        <v>0.29866199999999998</v>
      </c>
      <c r="C150" s="6">
        <f>ChartDataA!$ES$6</f>
        <v>0.103507</v>
      </c>
      <c r="D150" s="6">
        <f>ChartDataA!$ES$7</f>
        <v>0</v>
      </c>
      <c r="E150" s="6">
        <f>ChartDataA!$ES$8</f>
        <v>2.3299E-2</v>
      </c>
    </row>
    <row r="151" spans="1:5">
      <c r="B151" s="6">
        <f>ChartDataA!$ET$5</f>
        <v>0.28955900000000001</v>
      </c>
      <c r="C151" s="6">
        <f>ChartDataA!$ET$6</f>
        <v>8.8537999999999992E-2</v>
      </c>
      <c r="D151" s="6">
        <f>ChartDataA!$ET$7</f>
        <v>0</v>
      </c>
      <c r="E151" s="6">
        <f>ChartDataA!$ET$8</f>
        <v>2.3393999999999998E-2</v>
      </c>
    </row>
    <row r="152" spans="1:5">
      <c r="B152" s="6">
        <f>ChartDataA!$EU$5</f>
        <v>0.26954299999999998</v>
      </c>
      <c r="C152" s="6">
        <f>ChartDataA!$EU$6</f>
        <v>6.8580000000000002E-2</v>
      </c>
      <c r="D152" s="6">
        <f>ChartDataA!$EU$7</f>
        <v>0</v>
      </c>
      <c r="E152" s="6">
        <f>ChartDataA!$EU$8</f>
        <v>2.3393999999999998E-2</v>
      </c>
    </row>
    <row r="153" spans="1:5">
      <c r="A153" s="6" t="str">
        <f>ChartDataA!$EV$4</f>
        <v>yt 30 06 2023</v>
      </c>
      <c r="B153" s="6">
        <f>ChartDataA!$EV$5</f>
        <v>0.24255499999999999</v>
      </c>
      <c r="C153" s="6">
        <f>ChartDataA!$EV$6</f>
        <v>5.5634999999999997E-2</v>
      </c>
      <c r="D153" s="6">
        <f>ChartDataA!$EV$7</f>
        <v>0</v>
      </c>
      <c r="E153" s="6">
        <f>ChartDataA!$EV$8</f>
        <v>2.3394000000000005E-2</v>
      </c>
    </row>
    <row r="154" spans="1:5">
      <c r="B154" s="6">
        <f>ChartDataA!$EW$5</f>
        <v>0.232321</v>
      </c>
      <c r="C154" s="6">
        <f>ChartDataA!$EW$6</f>
        <v>5.5634999999999997E-2</v>
      </c>
      <c r="D154" s="6">
        <f>ChartDataA!$EW$7</f>
        <v>0</v>
      </c>
      <c r="E154" s="6">
        <f>ChartDataA!$EW$8</f>
        <v>2.3394000000000005E-2</v>
      </c>
    </row>
    <row r="155" spans="1:5">
      <c r="B155" s="6">
        <f>ChartDataA!$EX$5</f>
        <v>0.23517199999999999</v>
      </c>
      <c r="C155" s="6">
        <f>ChartDataA!$EX$6</f>
        <v>6.5634999999999999E-2</v>
      </c>
      <c r="D155" s="6">
        <f>ChartDataA!$EX$7</f>
        <v>0</v>
      </c>
      <c r="E155" s="6">
        <f>ChartDataA!$EX$8</f>
        <v>2.4257000000000001E-2</v>
      </c>
    </row>
    <row r="156" spans="1:5">
      <c r="B156" s="6">
        <f>ChartDataA!$EY$5</f>
        <v>0.24548099999999998</v>
      </c>
      <c r="C156" s="6">
        <f>ChartDataA!$EY$6</f>
        <v>6.5634999999999999E-2</v>
      </c>
      <c r="D156" s="6">
        <f>ChartDataA!$EY$7</f>
        <v>0</v>
      </c>
      <c r="E156" s="6">
        <f>ChartDataA!$EY$8</f>
        <v>2.5981999999999991E-2</v>
      </c>
    </row>
    <row r="157" spans="1:5">
      <c r="B157" s="6">
        <f>ChartDataA!$EZ$5</f>
        <v>0.254052</v>
      </c>
      <c r="C157" s="6">
        <f>ChartDataA!$EZ$6</f>
        <v>4.9761E-2</v>
      </c>
      <c r="D157" s="6">
        <f>ChartDataA!$EZ$7</f>
        <v>0</v>
      </c>
      <c r="E157" s="6">
        <f>ChartDataA!$EZ$8</f>
        <v>3.0975000000000003E-2</v>
      </c>
    </row>
    <row r="158" spans="1:5">
      <c r="B158" s="6">
        <f>ChartDataA!$FA$5</f>
        <v>0.23068799999999998</v>
      </c>
      <c r="C158" s="6">
        <f>ChartDataA!$FA$6</f>
        <v>4.9761E-2</v>
      </c>
      <c r="D158" s="6">
        <f>ChartDataA!$FA$7</f>
        <v>0</v>
      </c>
      <c r="E158" s="6">
        <f>ChartDataA!$FA$8</f>
        <v>2.6661999999999991E-2</v>
      </c>
    </row>
    <row r="159" spans="1:5">
      <c r="A159" s="6" t="str">
        <f>ChartDataA!$FB$4</f>
        <v>yt 31 12 2023</v>
      </c>
      <c r="B159" s="6">
        <f>ChartDataA!$FB$5</f>
        <v>0.236898</v>
      </c>
      <c r="C159" s="6">
        <f>ChartDataA!$FB$6</f>
        <v>0.01</v>
      </c>
      <c r="D159" s="6">
        <f>ChartDataA!$FB$7</f>
        <v>0</v>
      </c>
      <c r="E159" s="6">
        <f>ChartDataA!$FB$8</f>
        <v>0.10748199999999999</v>
      </c>
    </row>
    <row r="160" spans="1:5">
      <c r="B160" s="6">
        <f>ChartDataA!$FC$5</f>
        <v>0.25612799999999997</v>
      </c>
      <c r="C160" s="6">
        <f>ChartDataA!$FC$6</f>
        <v>0.01</v>
      </c>
      <c r="D160" s="6">
        <f>ChartDataA!$FC$7</f>
        <v>0</v>
      </c>
      <c r="E160" s="6">
        <f>ChartDataA!$FC$8</f>
        <v>0.10748199999999999</v>
      </c>
    </row>
    <row r="161" spans="1:5">
      <c r="B161" s="6">
        <f>ChartDataA!$FD$5</f>
        <v>0.256212</v>
      </c>
      <c r="C161" s="6">
        <f>ChartDataA!$FD$6</f>
        <v>0.01</v>
      </c>
      <c r="D161" s="6">
        <f>ChartDataA!$FD$7</f>
        <v>0</v>
      </c>
      <c r="E161" s="6">
        <f>ChartDataA!$FD$8</f>
        <v>0.103169</v>
      </c>
    </row>
    <row r="162" spans="1:5">
      <c r="B162" s="6">
        <f>ChartDataA!$FE$5</f>
        <v>0.24230199999999999</v>
      </c>
      <c r="C162" s="6">
        <f>ChartDataA!$FE$6</f>
        <v>0.01</v>
      </c>
      <c r="D162" s="6">
        <f>ChartDataA!$FE$7</f>
        <v>0</v>
      </c>
      <c r="E162" s="6">
        <f>ChartDataA!$FE$8</f>
        <v>0.103159</v>
      </c>
    </row>
    <row r="163" spans="1:5">
      <c r="B163" s="6">
        <f>ChartDataA!$FF$5</f>
        <v>0.247446</v>
      </c>
      <c r="C163" s="6">
        <f>ChartDataA!$FF$6</f>
        <v>0.01</v>
      </c>
      <c r="D163" s="6">
        <f>ChartDataA!$FF$7</f>
        <v>0</v>
      </c>
      <c r="E163" s="6">
        <f>ChartDataA!$FF$8</f>
        <v>0.103064</v>
      </c>
    </row>
    <row r="164" spans="1:5">
      <c r="B164" s="6">
        <f>ChartDataA!$FG$5</f>
        <v>0.255799</v>
      </c>
      <c r="C164" s="6">
        <f>ChartDataA!$FG$6</f>
        <v>0.01</v>
      </c>
      <c r="D164" s="6">
        <f>ChartDataA!$FG$7</f>
        <v>0</v>
      </c>
      <c r="E164" s="6">
        <f>ChartDataA!$FG$8</f>
        <v>0.103064</v>
      </c>
    </row>
    <row r="165" spans="1:5">
      <c r="A165" s="6" t="str">
        <f>ChartDataA!$FH$4</f>
        <v>yt 30 06 2024</v>
      </c>
      <c r="B165" s="6">
        <f>ChartDataA!$FH$5</f>
        <v>0.24172399999999999</v>
      </c>
      <c r="C165" s="6">
        <f>ChartDataA!$FH$6</f>
        <v>4.7136999999999998E-2</v>
      </c>
      <c r="D165" s="6">
        <f>ChartDataA!$FH$7</f>
        <v>0</v>
      </c>
      <c r="E165" s="6">
        <f>ChartDataA!$FH$8</f>
        <v>0.103064</v>
      </c>
    </row>
    <row r="166" spans="1:5">
      <c r="B166" s="6">
        <f>ChartDataA!$FI$5</f>
        <v>0.20066299999999998</v>
      </c>
      <c r="C166" s="6">
        <f>ChartDataA!$FI$6</f>
        <v>4.7136999999999998E-2</v>
      </c>
      <c r="D166" s="6">
        <f>ChartDataA!$FI$7</f>
        <v>0</v>
      </c>
      <c r="E166" s="6">
        <f>ChartDataA!$FI$8</f>
        <v>0.103064</v>
      </c>
    </row>
    <row r="167" spans="1:5">
      <c r="B167" s="6">
        <f>ChartDataA!$FJ$5</f>
        <v>0.19125499999999998</v>
      </c>
      <c r="C167" s="6">
        <f>ChartDataA!$FJ$6</f>
        <v>3.7136999999999996E-2</v>
      </c>
      <c r="D167" s="6">
        <f>ChartDataA!$FJ$7</f>
        <v>0</v>
      </c>
      <c r="E167" s="6">
        <f>ChartDataA!$FJ$8</f>
        <v>0.10220099999999999</v>
      </c>
    </row>
    <row r="168" spans="1:5">
      <c r="B168" s="6">
        <f>ChartDataA!$FK$5</f>
        <v>0.17563699999999999</v>
      </c>
      <c r="C168" s="6">
        <f>ChartDataA!$FK$6</f>
        <v>3.7136999999999996E-2</v>
      </c>
      <c r="D168" s="6">
        <f>ChartDataA!$FK$7</f>
        <v>0</v>
      </c>
      <c r="E168" s="6">
        <f>ChartDataA!$FK$8</f>
        <v>0.10047599999999998</v>
      </c>
    </row>
    <row r="169" spans="1:5">
      <c r="B169" s="6">
        <f>ChartDataA!$FL$5</f>
        <v>0.25047900000000001</v>
      </c>
      <c r="C169" s="6">
        <f>ChartDataA!$FL$6</f>
        <v>3.7136999999999996E-2</v>
      </c>
      <c r="D169" s="6">
        <f>ChartDataA!$FL$7</f>
        <v>0</v>
      </c>
      <c r="E169" s="6">
        <f>ChartDataA!$FL$8</f>
        <v>9.604399999999999E-2</v>
      </c>
    </row>
    <row r="170" spans="1:5" hidden="1">
      <c r="B170" s="6">
        <f>ChartDataA!$FM$5</f>
        <v>0.22563699999999998</v>
      </c>
      <c r="C170" s="6">
        <f>ChartDataA!$FM$6</f>
        <v>3.7136999999999996E-2</v>
      </c>
      <c r="D170" s="6">
        <f>ChartDataA!$FM$7</f>
        <v>0</v>
      </c>
      <c r="E170" s="6">
        <f>ChartDataA!$FM$8</f>
        <v>9.0868999999999978E-2</v>
      </c>
    </row>
    <row r="171" spans="1:5" hidden="1">
      <c r="A171" s="6" t="str">
        <f>ChartDataA!$FN$4</f>
        <v>yt 31 12 2024</v>
      </c>
      <c r="B171" s="6">
        <f>ChartDataA!$FN$5</f>
        <v>0.21942699999999998</v>
      </c>
      <c r="C171" s="6">
        <f>ChartDataA!$FN$6</f>
        <v>3.7136999999999996E-2</v>
      </c>
      <c r="D171" s="6">
        <f>ChartDataA!$FN$7</f>
        <v>0</v>
      </c>
      <c r="E171" s="6">
        <f>ChartDataA!$FN$8</f>
        <v>5.60999999999999E-4</v>
      </c>
    </row>
    <row r="184" spans="1:5">
      <c r="B184" s="6" t="str">
        <f>ChartDataA!$A$19</f>
        <v>Non EU-27</v>
      </c>
      <c r="C184" s="6" t="str">
        <f>ChartDataA!$A$20</f>
        <v>Bulgaria</v>
      </c>
      <c r="D184" s="6" t="str">
        <f>ChartDataA!$A$21</f>
        <v>Italy</v>
      </c>
      <c r="E184" s="6" t="str">
        <f>ChartDataA!$A$22</f>
        <v>Other EU-27</v>
      </c>
    </row>
    <row r="185" spans="1:5">
      <c r="A185" s="2" t="str">
        <f>ChartDataA!$B$18</f>
        <v>yt 31 12 2010</v>
      </c>
      <c r="B185" s="6">
        <f>ChartDataA!$B$19</f>
        <v>4.9329999999999999E-3</v>
      </c>
      <c r="C185" s="6">
        <f>ChartDataA!$B$20</f>
        <v>8.6020000000000003E-3</v>
      </c>
      <c r="D185" s="6">
        <f>ChartDataA!$B$21</f>
        <v>7.073299999999999E-2</v>
      </c>
      <c r="E185" s="6">
        <f>ChartDataA!$B$22</f>
        <v>1.5400000000000136E-3</v>
      </c>
    </row>
    <row r="186" spans="1:5">
      <c r="A186" s="2"/>
      <c r="B186" s="6">
        <f>ChartDataA!$C$19</f>
        <v>4.9329999999999999E-3</v>
      </c>
      <c r="C186" s="6">
        <f>ChartDataA!$C$20</f>
        <v>1.6559999999999999E-3</v>
      </c>
      <c r="D186" s="6">
        <f>ChartDataA!$C$21</f>
        <v>7.477099999999999E-2</v>
      </c>
      <c r="E186" s="6">
        <f>ChartDataA!$C$22</f>
        <v>1.5399999999999997E-3</v>
      </c>
    </row>
    <row r="187" spans="1:5">
      <c r="A187" s="2"/>
      <c r="B187" s="6">
        <f>ChartDataA!$D$19</f>
        <v>4.9329999999999999E-3</v>
      </c>
      <c r="C187" s="6">
        <f>ChartDataA!$D$20</f>
        <v>1.6559999999999999E-3</v>
      </c>
      <c r="D187" s="6">
        <f>ChartDataA!$D$21</f>
        <v>6.7220000000000002E-2</v>
      </c>
      <c r="E187" s="6">
        <f>ChartDataA!$D$22</f>
        <v>1.5399999999999858E-3</v>
      </c>
    </row>
    <row r="188" spans="1:5">
      <c r="A188" s="2"/>
      <c r="B188" s="6">
        <f>ChartDataA!$E$19</f>
        <v>4.9329999999999999E-3</v>
      </c>
      <c r="C188" s="6">
        <f>ChartDataA!$E$20</f>
        <v>1.6559999999999999E-3</v>
      </c>
      <c r="D188" s="6">
        <f>ChartDataA!$E$21</f>
        <v>8.4249999999999992E-2</v>
      </c>
      <c r="E188" s="6">
        <f>ChartDataA!$E$22</f>
        <v>1.5399999999999997E-3</v>
      </c>
    </row>
    <row r="189" spans="1:5">
      <c r="A189" s="2"/>
      <c r="B189" s="6">
        <f>ChartDataA!$F$19</f>
        <v>4.9329999999999999E-3</v>
      </c>
      <c r="C189" s="6">
        <f>ChartDataA!$F$20</f>
        <v>1.6559999999999999E-3</v>
      </c>
      <c r="D189" s="6">
        <f>ChartDataA!$F$21</f>
        <v>0.10653299999999999</v>
      </c>
      <c r="E189" s="6">
        <f>ChartDataA!$F$22</f>
        <v>1.5399999999999997E-3</v>
      </c>
    </row>
    <row r="190" spans="1:5">
      <c r="A190" s="2"/>
      <c r="B190" s="6">
        <f>ChartDataA!$G$19</f>
        <v>4.8830000000000002E-3</v>
      </c>
      <c r="C190" s="6">
        <f>ChartDataA!$G$20</f>
        <v>1.7319999999999998E-3</v>
      </c>
      <c r="D190" s="6">
        <f>ChartDataA!$G$21</f>
        <v>0.11179399999999999</v>
      </c>
      <c r="E190" s="6">
        <f>ChartDataA!$G$22</f>
        <v>1.5400000000000136E-3</v>
      </c>
    </row>
    <row r="191" spans="1:5">
      <c r="A191" s="2" t="str">
        <f>ChartDataA!$H$18</f>
        <v>yt 30 06 2011</v>
      </c>
      <c r="B191" s="6">
        <f>ChartDataA!$H$19</f>
        <v>2.258E-3</v>
      </c>
      <c r="C191" s="6">
        <f>ChartDataA!$H$20</f>
        <v>2.065E-3</v>
      </c>
      <c r="D191" s="6">
        <f>ChartDataA!$H$21</f>
        <v>0.11881399999999999</v>
      </c>
      <c r="E191" s="6">
        <f>ChartDataA!$H$22</f>
        <v>1.5400000000000136E-3</v>
      </c>
    </row>
    <row r="192" spans="1:5">
      <c r="A192" s="2"/>
      <c r="B192" s="6">
        <f>ChartDataA!$I$19</f>
        <v>1.1379999999999999E-3</v>
      </c>
      <c r="C192" s="6">
        <f>ChartDataA!$I$20</f>
        <v>1.3032999999999999E-2</v>
      </c>
      <c r="D192" s="6">
        <f>ChartDataA!$I$21</f>
        <v>0.114175</v>
      </c>
      <c r="E192" s="6">
        <f>ChartDataA!$I$22</f>
        <v>1.5400000000000136E-3</v>
      </c>
    </row>
    <row r="193" spans="1:5">
      <c r="A193" s="2"/>
      <c r="B193" s="6">
        <f>ChartDataA!$J$19</f>
        <v>1.1379999999999999E-3</v>
      </c>
      <c r="C193" s="6">
        <f>ChartDataA!$J$20</f>
        <v>1.6358999999999999E-2</v>
      </c>
      <c r="D193" s="6">
        <f>ChartDataA!$J$21</f>
        <v>0.109165</v>
      </c>
      <c r="E193" s="6">
        <f>ChartDataA!$J$22</f>
        <v>1.5399999999999858E-3</v>
      </c>
    </row>
    <row r="194" spans="1:5">
      <c r="A194" s="2"/>
      <c r="B194" s="6">
        <f>ChartDataA!$K$19</f>
        <v>0</v>
      </c>
      <c r="C194" s="6">
        <f>ChartDataA!$K$20</f>
        <v>2.3207999999999999E-2</v>
      </c>
      <c r="D194" s="6">
        <f>ChartDataA!$K$21</f>
        <v>0.117961</v>
      </c>
      <c r="E194" s="6">
        <f>ChartDataA!$K$22</f>
        <v>1.6240000000000143E-3</v>
      </c>
    </row>
    <row r="195" spans="1:5">
      <c r="A195" s="2"/>
      <c r="B195" s="6">
        <f>ChartDataA!$L$19</f>
        <v>0</v>
      </c>
      <c r="C195" s="6">
        <f>ChartDataA!$L$20</f>
        <v>2.9300999999999997E-2</v>
      </c>
      <c r="D195" s="6">
        <f>ChartDataA!$L$21</f>
        <v>0.14624799999999999</v>
      </c>
      <c r="E195" s="6">
        <f>ChartDataA!$L$22</f>
        <v>1.6240000000000143E-3</v>
      </c>
    </row>
    <row r="196" spans="1:5">
      <c r="A196" s="2"/>
      <c r="B196" s="6">
        <f>ChartDataA!$M$19</f>
        <v>0</v>
      </c>
      <c r="C196" s="6">
        <f>ChartDataA!$M$20</f>
        <v>5.3348E-2</v>
      </c>
      <c r="D196" s="6">
        <f>ChartDataA!$M$21</f>
        <v>0.20433699999999999</v>
      </c>
      <c r="E196" s="6">
        <f>ChartDataA!$M$22</f>
        <v>1.6240000000000143E-3</v>
      </c>
    </row>
    <row r="197" spans="1:5">
      <c r="A197" s="2" t="str">
        <f>ChartDataA!$N$18</f>
        <v>yt 31 12 2011</v>
      </c>
      <c r="B197" s="6">
        <f>ChartDataA!$N$19</f>
        <v>0</v>
      </c>
      <c r="C197" s="6">
        <f>ChartDataA!$N$20</f>
        <v>7.4472999999999998E-2</v>
      </c>
      <c r="D197" s="6">
        <f>ChartDataA!$N$21</f>
        <v>0.22229099999999999</v>
      </c>
      <c r="E197" s="6">
        <f>ChartDataA!$N$22</f>
        <v>3.9206999999999992E-2</v>
      </c>
    </row>
    <row r="198" spans="1:5">
      <c r="A198" s="2"/>
      <c r="B198" s="6">
        <f>ChartDataA!$O$19</f>
        <v>0</v>
      </c>
      <c r="C198" s="6">
        <f>ChartDataA!$O$20</f>
        <v>0.13178499999999999</v>
      </c>
      <c r="D198" s="6">
        <f>ChartDataA!$O$21</f>
        <v>0.285634</v>
      </c>
      <c r="E198" s="6">
        <f>ChartDataA!$O$22</f>
        <v>6.5288999999999986E-2</v>
      </c>
    </row>
    <row r="199" spans="1:5">
      <c r="A199" s="2"/>
      <c r="B199" s="6">
        <f>ChartDataA!$P$19</f>
        <v>0</v>
      </c>
      <c r="C199" s="6">
        <f>ChartDataA!$P$20</f>
        <v>0.172262</v>
      </c>
      <c r="D199" s="6">
        <f>ChartDataA!$P$21</f>
        <v>0.29949100000000001</v>
      </c>
      <c r="E199" s="6">
        <f>ChartDataA!$P$22</f>
        <v>6.5289000000000041E-2</v>
      </c>
    </row>
    <row r="200" spans="1:5">
      <c r="A200" s="2"/>
      <c r="B200" s="6">
        <f>ChartDataA!$Q$19</f>
        <v>0</v>
      </c>
      <c r="C200" s="6">
        <f>ChartDataA!$Q$20</f>
        <v>0.172982</v>
      </c>
      <c r="D200" s="6">
        <f>ChartDataA!$Q$21</f>
        <v>0.29422399999999999</v>
      </c>
      <c r="E200" s="6">
        <f>ChartDataA!$Q$22</f>
        <v>6.528899999999993E-2</v>
      </c>
    </row>
    <row r="201" spans="1:5">
      <c r="A201" s="2"/>
      <c r="B201" s="6">
        <f>ChartDataA!$R$19</f>
        <v>6.2429999999999994E-3</v>
      </c>
      <c r="C201" s="6">
        <f>ChartDataA!$R$20</f>
        <v>0.19151299999999999</v>
      </c>
      <c r="D201" s="6">
        <f>ChartDataA!$R$21</f>
        <v>0.27194099999999999</v>
      </c>
      <c r="E201" s="6">
        <f>ChartDataA!$R$22</f>
        <v>6.5288999999999986E-2</v>
      </c>
    </row>
    <row r="202" spans="1:5">
      <c r="A202" s="2"/>
      <c r="B202" s="6">
        <f>ChartDataA!$S$19</f>
        <v>1.2334999999999999E-2</v>
      </c>
      <c r="C202" s="6">
        <f>ChartDataA!$S$20</f>
        <v>0.22412399999999999</v>
      </c>
      <c r="D202" s="6">
        <f>ChartDataA!$S$21</f>
        <v>0.25395699999999999</v>
      </c>
      <c r="E202" s="6">
        <f>ChartDataA!$S$22</f>
        <v>6.5289000000000041E-2</v>
      </c>
    </row>
    <row r="203" spans="1:5">
      <c r="A203" s="2" t="str">
        <f>ChartDataA!$T$18</f>
        <v>yt 30 06 2012</v>
      </c>
      <c r="B203" s="6">
        <f>ChartDataA!$T$19</f>
        <v>1.4520999999999999E-2</v>
      </c>
      <c r="C203" s="6">
        <f>ChartDataA!$T$20</f>
        <v>0.245281</v>
      </c>
      <c r="D203" s="6">
        <f>ChartDataA!$T$21</f>
        <v>0.24385399999999999</v>
      </c>
      <c r="E203" s="6">
        <f>ChartDataA!$T$22</f>
        <v>6.5289000000000041E-2</v>
      </c>
    </row>
    <row r="204" spans="1:5">
      <c r="A204" s="2"/>
      <c r="B204" s="6">
        <f>ChartDataA!$U$19</f>
        <v>1.4520999999999999E-2</v>
      </c>
      <c r="C204" s="6">
        <f>ChartDataA!$U$20</f>
        <v>0.240621</v>
      </c>
      <c r="D204" s="6">
        <f>ChartDataA!$U$21</f>
        <v>0.24385399999999999</v>
      </c>
      <c r="E204" s="6">
        <f>ChartDataA!$U$22</f>
        <v>6.5289000000000041E-2</v>
      </c>
    </row>
    <row r="205" spans="1:5">
      <c r="A205" s="2"/>
      <c r="B205" s="6">
        <f>ChartDataA!$V$19</f>
        <v>2.0461999999999998E-2</v>
      </c>
      <c r="C205" s="6">
        <f>ChartDataA!$V$20</f>
        <v>0.243308</v>
      </c>
      <c r="D205" s="6">
        <f>ChartDataA!$V$21</f>
        <v>0.24978499999999998</v>
      </c>
      <c r="E205" s="6">
        <f>ChartDataA!$V$22</f>
        <v>6.528899999999993E-2</v>
      </c>
    </row>
    <row r="206" spans="1:5">
      <c r="A206" s="2"/>
      <c r="B206" s="6">
        <f>ChartDataA!$W$19</f>
        <v>2.6674E-2</v>
      </c>
      <c r="C206" s="6">
        <f>ChartDataA!$W$20</f>
        <v>0.25959499999999996</v>
      </c>
      <c r="D206" s="6">
        <f>ChartDataA!$W$21</f>
        <v>0.23573999999999998</v>
      </c>
      <c r="E206" s="6">
        <f>ChartDataA!$W$22</f>
        <v>6.5204999999999957E-2</v>
      </c>
    </row>
    <row r="207" spans="1:5">
      <c r="A207" s="2"/>
      <c r="B207" s="6">
        <f>ChartDataA!$X$19</f>
        <v>2.6674E-2</v>
      </c>
      <c r="C207" s="6">
        <f>ChartDataA!$X$20</f>
        <v>0.260189</v>
      </c>
      <c r="D207" s="6">
        <f>ChartDataA!$X$21</f>
        <v>0.20567099999999999</v>
      </c>
      <c r="E207" s="6">
        <f>ChartDataA!$X$22</f>
        <v>6.5205000000000013E-2</v>
      </c>
    </row>
    <row r="208" spans="1:5">
      <c r="A208" s="2"/>
      <c r="B208" s="6">
        <f>ChartDataA!$Y$19</f>
        <v>2.6674E-2</v>
      </c>
      <c r="C208" s="6">
        <f>ChartDataA!$Y$20</f>
        <v>0.252913</v>
      </c>
      <c r="D208" s="6">
        <f>ChartDataA!$Y$21</f>
        <v>0.14410799999999999</v>
      </c>
      <c r="E208" s="6">
        <f>ChartDataA!$Y$22</f>
        <v>6.5766000000000047E-2</v>
      </c>
    </row>
    <row r="209" spans="1:5">
      <c r="A209" s="2" t="str">
        <f>ChartDataA!$Z$18</f>
        <v>yt 31 12 2012</v>
      </c>
      <c r="B209" s="6">
        <f>ChartDataA!$Z$19</f>
        <v>4.3518999999999995E-2</v>
      </c>
      <c r="C209" s="6">
        <f>ChartDataA!$Z$20</f>
        <v>0.25466299999999997</v>
      </c>
      <c r="D209" s="6">
        <f>ChartDataA!$Z$21</f>
        <v>0.12260199999999999</v>
      </c>
      <c r="E209" s="6">
        <f>ChartDataA!$Z$22</f>
        <v>2.6643000000000028E-2</v>
      </c>
    </row>
    <row r="210" spans="1:5">
      <c r="A210" s="2"/>
      <c r="B210" s="6">
        <f>ChartDataA!$AA$19</f>
        <v>4.3518999999999995E-2</v>
      </c>
      <c r="C210" s="6">
        <f>ChartDataA!$AA$20</f>
        <v>0.209509</v>
      </c>
      <c r="D210" s="6">
        <f>ChartDataA!$AA$21</f>
        <v>4.0777000000000001E-2</v>
      </c>
      <c r="E210" s="6">
        <f>ChartDataA!$AA$22</f>
        <v>5.6099999999997818E-4</v>
      </c>
    </row>
    <row r="211" spans="1:5">
      <c r="A211" s="2"/>
      <c r="B211" s="6">
        <f>ChartDataA!$AB$19</f>
        <v>4.5013999999999998E-2</v>
      </c>
      <c r="C211" s="6">
        <f>ChartDataA!$AB$20</f>
        <v>0.25502999999999998</v>
      </c>
      <c r="D211" s="6">
        <f>ChartDataA!$AB$21</f>
        <v>2.1004999999999999E-2</v>
      </c>
      <c r="E211" s="6">
        <f>ChartDataA!$AB$22</f>
        <v>4.4250000000000123E-3</v>
      </c>
    </row>
    <row r="212" spans="1:5">
      <c r="A212" s="2"/>
      <c r="B212" s="6">
        <f>ChartDataA!$AC$19</f>
        <v>5.2600999999999995E-2</v>
      </c>
      <c r="C212" s="6">
        <f>ChartDataA!$AC$20</f>
        <v>0.299099</v>
      </c>
      <c r="D212" s="6">
        <f>ChartDataA!$AC$21</f>
        <v>5.9349999999999993E-3</v>
      </c>
      <c r="E212" s="6">
        <f>ChartDataA!$AC$22</f>
        <v>5.1269999999999372E-3</v>
      </c>
    </row>
    <row r="213" spans="1:5">
      <c r="A213" s="2"/>
      <c r="B213" s="6">
        <f>ChartDataA!$AD$19</f>
        <v>5.1885000000000001E-2</v>
      </c>
      <c r="C213" s="6">
        <f>ChartDataA!$AD$20</f>
        <v>0.30198599999999998</v>
      </c>
      <c r="D213" s="6">
        <f>ChartDataA!$AD$21</f>
        <v>4.0271999999999995E-2</v>
      </c>
      <c r="E213" s="6">
        <f>ChartDataA!$AD$22</f>
        <v>5.1620000000000554E-3</v>
      </c>
    </row>
    <row r="214" spans="1:5">
      <c r="A214" s="2"/>
      <c r="B214" s="6">
        <f>ChartDataA!$AE$19</f>
        <v>4.8292999999999996E-2</v>
      </c>
      <c r="C214" s="6">
        <f>ChartDataA!$AE$20</f>
        <v>0.26929900000000001</v>
      </c>
      <c r="D214" s="6">
        <f>ChartDataA!$AE$21</f>
        <v>7.621399999999999E-2</v>
      </c>
      <c r="E214" s="6">
        <f>ChartDataA!$AE$22</f>
        <v>7.8019999999999756E-3</v>
      </c>
    </row>
    <row r="215" spans="1:5">
      <c r="A215" s="2" t="str">
        <f>ChartDataA!$AF$18</f>
        <v>yt 30 06 2013</v>
      </c>
      <c r="B215" s="6">
        <f>ChartDataA!$AF$19</f>
        <v>5.7634999999999999E-2</v>
      </c>
      <c r="C215" s="6">
        <f>ChartDataA!$AF$20</f>
        <v>0.24906899999999998</v>
      </c>
      <c r="D215" s="6">
        <f>ChartDataA!$AF$21</f>
        <v>0.106097</v>
      </c>
      <c r="E215" s="6">
        <f>ChartDataA!$AF$22</f>
        <v>1.1521000000000003E-2</v>
      </c>
    </row>
    <row r="216" spans="1:5">
      <c r="A216" s="2"/>
      <c r="B216" s="6">
        <f>ChartDataA!$AG$19</f>
        <v>5.7634999999999999E-2</v>
      </c>
      <c r="C216" s="6">
        <f>ChartDataA!$AG$20</f>
        <v>0.24612599999999998</v>
      </c>
      <c r="D216" s="6">
        <f>ChartDataA!$AG$21</f>
        <v>0.110927</v>
      </c>
      <c r="E216" s="6">
        <f>ChartDataA!$AG$22</f>
        <v>1.1525000000000007E-2</v>
      </c>
    </row>
    <row r="217" spans="1:5">
      <c r="A217" s="2"/>
      <c r="B217" s="6">
        <f>ChartDataA!$AH$19</f>
        <v>5.1693999999999997E-2</v>
      </c>
      <c r="C217" s="6">
        <f>ChartDataA!$AH$20</f>
        <v>0.24011299999999999</v>
      </c>
      <c r="D217" s="6">
        <f>ChartDataA!$AH$21</f>
        <v>0.11369</v>
      </c>
      <c r="E217" s="6">
        <f>ChartDataA!$AH$22</f>
        <v>1.1525000000000007E-2</v>
      </c>
    </row>
    <row r="218" spans="1:5">
      <c r="A218" s="2"/>
      <c r="B218" s="6">
        <f>ChartDataA!$AI$19</f>
        <v>4.5481999999999995E-2</v>
      </c>
      <c r="C218" s="6">
        <f>ChartDataA!$AI$20</f>
        <v>0.216977</v>
      </c>
      <c r="D218" s="6">
        <f>ChartDataA!$AI$21</f>
        <v>0.126914</v>
      </c>
      <c r="E218" s="6">
        <f>ChartDataA!$AI$22</f>
        <v>1.1525000000000007E-2</v>
      </c>
    </row>
    <row r="219" spans="1:5">
      <c r="A219" s="2"/>
      <c r="B219" s="6">
        <f>ChartDataA!$AJ$19</f>
        <v>6.6071999999999992E-2</v>
      </c>
      <c r="C219" s="6">
        <f>ChartDataA!$AJ$20</f>
        <v>0.21078999999999998</v>
      </c>
      <c r="D219" s="6">
        <f>ChartDataA!$AJ$21</f>
        <v>0.14013799999999998</v>
      </c>
      <c r="E219" s="6">
        <f>ChartDataA!$AJ$22</f>
        <v>1.1740000000000028E-2</v>
      </c>
    </row>
    <row r="220" spans="1:5">
      <c r="A220" s="2"/>
      <c r="B220" s="6">
        <f>ChartDataA!$AK$19</f>
        <v>6.6071999999999992E-2</v>
      </c>
      <c r="C220" s="6">
        <f>ChartDataA!$AK$20</f>
        <v>0.19316699999999998</v>
      </c>
      <c r="D220" s="6">
        <f>ChartDataA!$AK$21</f>
        <v>0.153586</v>
      </c>
      <c r="E220" s="6">
        <f>ChartDataA!$AK$22</f>
        <v>1.2929999999999997E-2</v>
      </c>
    </row>
    <row r="221" spans="1:5">
      <c r="A221" s="2" t="str">
        <f>ChartDataA!$AL$18</f>
        <v>yt 31 12 2013</v>
      </c>
      <c r="B221" s="6">
        <f>ChartDataA!$AL$19</f>
        <v>6.5602999999999995E-2</v>
      </c>
      <c r="C221" s="6">
        <f>ChartDataA!$AL$20</f>
        <v>0.22747599999999998</v>
      </c>
      <c r="D221" s="6">
        <f>ChartDataA!$AL$21</f>
        <v>0.153586</v>
      </c>
      <c r="E221" s="6">
        <f>ChartDataA!$AL$22</f>
        <v>1.7598999999999976E-2</v>
      </c>
    </row>
    <row r="222" spans="1:5">
      <c r="A222" s="2"/>
      <c r="B222" s="6">
        <f>ChartDataA!$AM$19</f>
        <v>6.5602999999999995E-2</v>
      </c>
      <c r="C222" s="6">
        <f>ChartDataA!$AM$20</f>
        <v>0.220718</v>
      </c>
      <c r="D222" s="6">
        <f>ChartDataA!$AM$21</f>
        <v>0.15937999999999999</v>
      </c>
      <c r="E222" s="6">
        <f>ChartDataA!$AM$22</f>
        <v>1.9278000000000017E-2</v>
      </c>
    </row>
    <row r="223" spans="1:5">
      <c r="A223" s="2"/>
      <c r="B223" s="6">
        <f>ChartDataA!$AN$19</f>
        <v>6.4107999999999998E-2</v>
      </c>
      <c r="C223" s="6">
        <f>ChartDataA!$AN$20</f>
        <v>0.14671999999999999</v>
      </c>
      <c r="D223" s="6">
        <f>ChartDataA!$AN$21</f>
        <v>0.16158799999999998</v>
      </c>
      <c r="E223" s="6">
        <f>ChartDataA!$AN$22</f>
        <v>1.5909000000000006E-2</v>
      </c>
    </row>
    <row r="224" spans="1:5">
      <c r="A224" s="2"/>
      <c r="B224" s="6">
        <f>ChartDataA!$AO$19</f>
        <v>5.6520999999999995E-2</v>
      </c>
      <c r="C224" s="6">
        <f>ChartDataA!$AO$20</f>
        <v>0.10193099999999999</v>
      </c>
      <c r="D224" s="6">
        <f>ChartDataA!$AO$21</f>
        <v>0.16158799999999998</v>
      </c>
      <c r="E224" s="6">
        <f>ChartDataA!$AO$22</f>
        <v>1.7008000000000023E-2</v>
      </c>
    </row>
    <row r="225" spans="1:5">
      <c r="A225" s="2"/>
      <c r="B225" s="6">
        <f>ChartDataA!$AP$19</f>
        <v>5.1983999999999995E-2</v>
      </c>
      <c r="C225" s="6">
        <f>ChartDataA!$AP$20</f>
        <v>9.2512999999999998E-2</v>
      </c>
      <c r="D225" s="6">
        <f>ChartDataA!$AP$21</f>
        <v>0.13309499999999999</v>
      </c>
      <c r="E225" s="6">
        <f>ChartDataA!$AP$22</f>
        <v>1.7581000000000013E-2</v>
      </c>
    </row>
    <row r="226" spans="1:5">
      <c r="A226" s="2"/>
      <c r="B226" s="6">
        <f>ChartDataA!$AQ$19</f>
        <v>5.2711000000000001E-2</v>
      </c>
      <c r="C226" s="6">
        <f>ChartDataA!$AQ$20</f>
        <v>9.2512999999999998E-2</v>
      </c>
      <c r="D226" s="6">
        <f>ChartDataA!$AQ$21</f>
        <v>0.108985</v>
      </c>
      <c r="E226" s="6">
        <f>ChartDataA!$AQ$22</f>
        <v>1.4940999999999982E-2</v>
      </c>
    </row>
    <row r="227" spans="1:5">
      <c r="A227" s="2" t="str">
        <f>ChartDataA!$AR$18</f>
        <v>yt 30 06 2014</v>
      </c>
      <c r="B227" s="6">
        <f>ChartDataA!$AR$19</f>
        <v>4.1182999999999997E-2</v>
      </c>
      <c r="C227" s="6">
        <f>ChartDataA!$AR$20</f>
        <v>0.10205299999999999</v>
      </c>
      <c r="D227" s="6">
        <f>ChartDataA!$AR$21</f>
        <v>8.9054999999999995E-2</v>
      </c>
      <c r="E227" s="6">
        <f>ChartDataA!$AR$22</f>
        <v>1.1224999999999985E-2</v>
      </c>
    </row>
    <row r="228" spans="1:5">
      <c r="A228" s="2"/>
      <c r="B228" s="6">
        <f>ChartDataA!$AS$19</f>
        <v>4.1182999999999997E-2</v>
      </c>
      <c r="C228" s="6">
        <f>ChartDataA!$AS$20</f>
        <v>0.55786000000000002</v>
      </c>
      <c r="D228" s="6">
        <f>ChartDataA!$AS$21</f>
        <v>0.10698199999999999</v>
      </c>
      <c r="E228" s="6">
        <f>ChartDataA!$AS$22</f>
        <v>1.1715999999999949E-2</v>
      </c>
    </row>
    <row r="229" spans="1:5">
      <c r="A229" s="2"/>
      <c r="B229" s="6">
        <f>ChartDataA!$AT$19</f>
        <v>4.4782999999999996E-2</v>
      </c>
      <c r="C229" s="6">
        <f>ChartDataA!$AT$20</f>
        <v>0.58487299999999998</v>
      </c>
      <c r="D229" s="6">
        <f>ChartDataA!$AT$21</f>
        <v>0.12908799999999998</v>
      </c>
      <c r="E229" s="6">
        <f>ChartDataA!$AT$22</f>
        <v>1.3768000000000002E-2</v>
      </c>
    </row>
    <row r="230" spans="1:5">
      <c r="A230" s="2"/>
      <c r="B230" s="6">
        <f>ChartDataA!$AU$19</f>
        <v>4.4782999999999996E-2</v>
      </c>
      <c r="C230" s="6">
        <f>ChartDataA!$AU$20</f>
        <v>0.605545</v>
      </c>
      <c r="D230" s="6">
        <f>ChartDataA!$AU$21</f>
        <v>0.17725299999999999</v>
      </c>
      <c r="E230" s="6">
        <f>ChartDataA!$AU$22</f>
        <v>1.8329999999999957E-2</v>
      </c>
    </row>
    <row r="231" spans="1:5">
      <c r="A231" s="2"/>
      <c r="B231" s="6">
        <f>ChartDataA!$AV$19</f>
        <v>2.4192999999999999E-2</v>
      </c>
      <c r="C231" s="6">
        <f>ChartDataA!$AV$20</f>
        <v>0.71803699999999993</v>
      </c>
      <c r="D231" s="6">
        <f>ChartDataA!$AV$21</f>
        <v>0.18278700000000001</v>
      </c>
      <c r="E231" s="6">
        <f>ChartDataA!$AV$22</f>
        <v>2.4048999999999987E-2</v>
      </c>
    </row>
    <row r="232" spans="1:5">
      <c r="A232" s="2"/>
      <c r="B232" s="6">
        <f>ChartDataA!$AW$19</f>
        <v>2.4192999999999999E-2</v>
      </c>
      <c r="C232" s="6">
        <f>ChartDataA!$AW$20</f>
        <v>0.76977399999999996</v>
      </c>
      <c r="D232" s="6">
        <f>ChartDataA!$AW$21</f>
        <v>0.179231</v>
      </c>
      <c r="E232" s="6">
        <f>ChartDataA!$AW$22</f>
        <v>2.2297999999999929E-2</v>
      </c>
    </row>
    <row r="233" spans="1:5">
      <c r="A233" s="2" t="str">
        <f>ChartDataA!$AX$18</f>
        <v>yt 31 12 2014</v>
      </c>
      <c r="B233" s="6">
        <f>ChartDataA!$AX$19</f>
        <v>7.8169999999999993E-3</v>
      </c>
      <c r="C233" s="6">
        <f>ChartDataA!$AX$20</f>
        <v>0.72226099999999993</v>
      </c>
      <c r="D233" s="6">
        <f>ChartDataA!$AX$21</f>
        <v>0.189334</v>
      </c>
      <c r="E233" s="6">
        <f>ChartDataA!$AX$22</f>
        <v>2.1955000000000058E-2</v>
      </c>
    </row>
    <row r="234" spans="1:5">
      <c r="A234" s="2"/>
      <c r="B234" s="6">
        <f>ChartDataA!$AY$19</f>
        <v>7.8169999999999993E-3</v>
      </c>
      <c r="C234" s="6">
        <f>ChartDataA!$AY$20</f>
        <v>0.75609700000000002</v>
      </c>
      <c r="D234" s="6">
        <f>ChartDataA!$AY$21</f>
        <v>0.184749</v>
      </c>
      <c r="E234" s="6">
        <f>ChartDataA!$AY$22</f>
        <v>2.0689999999999875E-2</v>
      </c>
    </row>
    <row r="235" spans="1:5">
      <c r="A235" s="2"/>
      <c r="B235" s="6">
        <f>ChartDataA!$AZ$19</f>
        <v>7.8169999999999993E-3</v>
      </c>
      <c r="C235" s="6">
        <f>ChartDataA!$AZ$20</f>
        <v>0.78591299999999997</v>
      </c>
      <c r="D235" s="6">
        <f>ChartDataA!$AZ$21</f>
        <v>0.19213</v>
      </c>
      <c r="E235" s="6">
        <f>ChartDataA!$AZ$22</f>
        <v>2.0194999999999963E-2</v>
      </c>
    </row>
    <row r="236" spans="1:5">
      <c r="A236" s="2"/>
      <c r="B236" s="6">
        <f>ChartDataA!$BA$19</f>
        <v>7.8169999999999993E-3</v>
      </c>
      <c r="C236" s="6">
        <f>ChartDataA!$BA$20</f>
        <v>0.81466099999999997</v>
      </c>
      <c r="D236" s="6">
        <f>ChartDataA!$BA$21</f>
        <v>0.20086699999999999</v>
      </c>
      <c r="E236" s="6">
        <f>ChartDataA!$BA$22</f>
        <v>2.1304999999999907E-2</v>
      </c>
    </row>
    <row r="237" spans="1:5">
      <c r="A237" s="2"/>
      <c r="B237" s="6">
        <f>ChartDataA!$BB$19</f>
        <v>6.8269999999999997E-3</v>
      </c>
      <c r="C237" s="6">
        <f>ChartDataA!$BB$20</f>
        <v>0.80266099999999996</v>
      </c>
      <c r="D237" s="6">
        <f>ChartDataA!$BB$21</f>
        <v>0.20363699999999998</v>
      </c>
      <c r="E237" s="6">
        <f>ChartDataA!$BB$22</f>
        <v>2.3697000000000079E-2</v>
      </c>
    </row>
    <row r="238" spans="1:5">
      <c r="A238" s="2"/>
      <c r="B238" s="6">
        <f>ChartDataA!$BC$19</f>
        <v>5.7520000000000002E-3</v>
      </c>
      <c r="C238" s="6">
        <f>ChartDataA!$BC$20</f>
        <v>0.82330099999999995</v>
      </c>
      <c r="D238" s="6">
        <f>ChartDataA!$BC$21</f>
        <v>0.20123099999999999</v>
      </c>
      <c r="E238" s="6">
        <f>ChartDataA!$BC$22</f>
        <v>2.6715000000000044E-2</v>
      </c>
    </row>
    <row r="239" spans="1:5">
      <c r="A239" s="2" t="str">
        <f>ChartDataA!$BD$18</f>
        <v>yt 30 06 2015</v>
      </c>
      <c r="B239" s="6">
        <f>ChartDataA!$BD$19</f>
        <v>5.7520000000000002E-3</v>
      </c>
      <c r="C239" s="6">
        <f>ChartDataA!$BD$20</f>
        <v>0.85918399999999995</v>
      </c>
      <c r="D239" s="6">
        <f>ChartDataA!$BD$21</f>
        <v>0.20990399999999998</v>
      </c>
      <c r="E239" s="6">
        <f>ChartDataA!$BD$22</f>
        <v>2.6712000000000069E-2</v>
      </c>
    </row>
    <row r="240" spans="1:5">
      <c r="A240" s="2"/>
      <c r="B240" s="6">
        <f>ChartDataA!$BE$19</f>
        <v>5.7520000000000002E-3</v>
      </c>
      <c r="C240" s="6">
        <f>ChartDataA!$BE$20</f>
        <v>0.41200399999999998</v>
      </c>
      <c r="D240" s="6">
        <f>ChartDataA!$BE$21</f>
        <v>0.20855199999999999</v>
      </c>
      <c r="E240" s="6">
        <f>ChartDataA!$BE$22</f>
        <v>2.6216999999999935E-2</v>
      </c>
    </row>
    <row r="241" spans="1:5">
      <c r="A241" s="2"/>
      <c r="B241" s="6">
        <f>ChartDataA!$BF$19</f>
        <v>2.1519999999999998E-3</v>
      </c>
      <c r="C241" s="6">
        <f>ChartDataA!$BF$20</f>
        <v>0.41643599999999997</v>
      </c>
      <c r="D241" s="6">
        <f>ChartDataA!$BF$21</f>
        <v>0.18342999999999998</v>
      </c>
      <c r="E241" s="6">
        <f>ChartDataA!$BF$22</f>
        <v>2.4164999999999992E-2</v>
      </c>
    </row>
    <row r="242" spans="1:5">
      <c r="A242" s="2"/>
      <c r="B242" s="6">
        <f>ChartDataA!$BG$19</f>
        <v>2.1519999999999998E-3</v>
      </c>
      <c r="C242" s="6">
        <f>ChartDataA!$BG$20</f>
        <v>0.41330299999999998</v>
      </c>
      <c r="D242" s="6">
        <f>ChartDataA!$BG$21</f>
        <v>0.13641400000000001</v>
      </c>
      <c r="E242" s="6">
        <f>ChartDataA!$BG$22</f>
        <v>1.9602999999999926E-2</v>
      </c>
    </row>
    <row r="243" spans="1:5">
      <c r="A243" s="2"/>
      <c r="B243" s="6">
        <f>ChartDataA!$BH$19</f>
        <v>2.1519999999999998E-3</v>
      </c>
      <c r="C243" s="6">
        <f>ChartDataA!$BH$20</f>
        <v>0.30615599999999998</v>
      </c>
      <c r="D243" s="6">
        <f>ChartDataA!$BH$21</f>
        <v>0.13944099999999998</v>
      </c>
      <c r="E243" s="6">
        <f>ChartDataA!$BH$22</f>
        <v>1.3668999999999987E-2</v>
      </c>
    </row>
    <row r="244" spans="1:5">
      <c r="A244" s="2"/>
      <c r="B244" s="6">
        <f>ChartDataA!$BI$19</f>
        <v>1.0586999999999999E-2</v>
      </c>
      <c r="C244" s="6">
        <f>ChartDataA!$BI$20</f>
        <v>0.40892000000000001</v>
      </c>
      <c r="D244" s="6">
        <f>ChartDataA!$BI$21</f>
        <v>0.13805899999999999</v>
      </c>
      <c r="E244" s="6">
        <f>ChartDataA!$BI$22</f>
        <v>2.5750999999999968E-2</v>
      </c>
    </row>
    <row r="245" spans="1:5">
      <c r="A245" s="2" t="str">
        <f>ChartDataA!$BJ$18</f>
        <v>yt 31 12 2015</v>
      </c>
      <c r="B245" s="6">
        <f>ChartDataA!$BJ$19</f>
        <v>1.0586999999999999E-2</v>
      </c>
      <c r="C245" s="6">
        <f>ChartDataA!$BJ$20</f>
        <v>0.40839199999999998</v>
      </c>
      <c r="D245" s="6">
        <f>ChartDataA!$BJ$21</f>
        <v>0.132826</v>
      </c>
      <c r="E245" s="6">
        <f>ChartDataA!$BJ$22</f>
        <v>2.1425000000000027E-2</v>
      </c>
    </row>
    <row r="246" spans="1:5">
      <c r="A246" s="2"/>
      <c r="B246" s="6">
        <f>ChartDataA!$BK$19</f>
        <v>1.0586999999999999E-2</v>
      </c>
      <c r="C246" s="6">
        <f>ChartDataA!$BK$20</f>
        <v>0.371508</v>
      </c>
      <c r="D246" s="6">
        <f>ChartDataA!$BK$21</f>
        <v>0.13161699999999998</v>
      </c>
      <c r="E246" s="6">
        <f>ChartDataA!$BK$22</f>
        <v>2.1213999999999955E-2</v>
      </c>
    </row>
    <row r="247" spans="1:5">
      <c r="A247" s="2"/>
      <c r="B247" s="6">
        <f>ChartDataA!$BL$19</f>
        <v>1.0586999999999999E-2</v>
      </c>
      <c r="C247" s="6">
        <f>ChartDataA!$BL$20</f>
        <v>0.34087200000000001</v>
      </c>
      <c r="D247" s="6">
        <f>ChartDataA!$BL$21</f>
        <v>0.13053799999999999</v>
      </c>
      <c r="E247" s="6">
        <f>ChartDataA!$BL$22</f>
        <v>2.1699999999999997E-2</v>
      </c>
    </row>
    <row r="248" spans="1:5">
      <c r="A248" s="2"/>
      <c r="B248" s="6">
        <f>ChartDataA!$BM$19</f>
        <v>1.0586999999999999E-2</v>
      </c>
      <c r="C248" s="6">
        <f>ChartDataA!$BM$20</f>
        <v>0.38775999999999999</v>
      </c>
      <c r="D248" s="6">
        <f>ChartDataA!$BM$21</f>
        <v>0.12180099999999999</v>
      </c>
      <c r="E248" s="6">
        <f>ChartDataA!$BM$22</f>
        <v>1.8789000000000056E-2</v>
      </c>
    </row>
    <row r="249" spans="1:5">
      <c r="A249" s="2"/>
      <c r="B249" s="6">
        <f>ChartDataA!$BN$19</f>
        <v>1.6978999999999998E-2</v>
      </c>
      <c r="C249" s="6">
        <f>ChartDataA!$BN$20</f>
        <v>0.40201599999999998</v>
      </c>
      <c r="D249" s="6">
        <f>ChartDataA!$BN$21</f>
        <v>0.113187</v>
      </c>
      <c r="E249" s="6">
        <f>ChartDataA!$BN$22</f>
        <v>1.5789000000000053E-2</v>
      </c>
    </row>
    <row r="250" spans="1:5">
      <c r="A250" s="2"/>
      <c r="B250" s="6">
        <f>ChartDataA!$BO$19</f>
        <v>1.4827E-2</v>
      </c>
      <c r="C250" s="6">
        <f>ChartDataA!$BO$20</f>
        <v>0.38499899999999998</v>
      </c>
      <c r="D250" s="6">
        <f>ChartDataA!$BO$21</f>
        <v>0.10376099999999999</v>
      </c>
      <c r="E250" s="6">
        <f>ChartDataA!$BO$22</f>
        <v>1.2770999999999977E-2</v>
      </c>
    </row>
    <row r="251" spans="1:5">
      <c r="A251" s="2" t="str">
        <f>ChartDataA!$BP$18</f>
        <v>yt 30 06 2016</v>
      </c>
      <c r="B251" s="6">
        <f>ChartDataA!$BP$19</f>
        <v>1.6537E-2</v>
      </c>
      <c r="C251" s="6">
        <f>ChartDataA!$BP$20</f>
        <v>0.33831600000000001</v>
      </c>
      <c r="D251" s="6">
        <f>ChartDataA!$BP$21</f>
        <v>8.5130999999999998E-2</v>
      </c>
      <c r="E251" s="6">
        <f>ChartDataA!$BP$22</f>
        <v>1.2770999999999977E-2</v>
      </c>
    </row>
    <row r="252" spans="1:5">
      <c r="A252" s="2"/>
      <c r="B252" s="6">
        <f>ChartDataA!$BQ$19</f>
        <v>1.8186999999999998E-2</v>
      </c>
      <c r="C252" s="6">
        <f>ChartDataA!$BQ$20</f>
        <v>0.33483099999999999</v>
      </c>
      <c r="D252" s="6">
        <f>ChartDataA!$BQ$21</f>
        <v>7.9976999999999993E-2</v>
      </c>
      <c r="E252" s="6">
        <f>ChartDataA!$BQ$22</f>
        <v>1.2771000000000032E-2</v>
      </c>
    </row>
    <row r="253" spans="1:5">
      <c r="A253" s="2"/>
      <c r="B253" s="6">
        <f>ChartDataA!$BR$19</f>
        <v>1.8186999999999998E-2</v>
      </c>
      <c r="C253" s="6">
        <f>ChartDataA!$BR$20</f>
        <v>0.30338599999999999</v>
      </c>
      <c r="D253" s="6">
        <f>ChartDataA!$BR$21</f>
        <v>9.8517999999999994E-2</v>
      </c>
      <c r="E253" s="6">
        <f>ChartDataA!$BR$22</f>
        <v>1.2770999999999977E-2</v>
      </c>
    </row>
    <row r="254" spans="1:5">
      <c r="A254" s="2"/>
      <c r="B254" s="6">
        <f>ChartDataA!$BS$19</f>
        <v>1.8186999999999998E-2</v>
      </c>
      <c r="C254" s="6">
        <f>ChartDataA!$BS$20</f>
        <v>0.28895799999999999</v>
      </c>
      <c r="D254" s="6">
        <f>ChartDataA!$BS$21</f>
        <v>0.10818499999999999</v>
      </c>
      <c r="E254" s="6">
        <f>ChartDataA!$BS$22</f>
        <v>2.2211000000000036E-2</v>
      </c>
    </row>
    <row r="255" spans="1:5">
      <c r="A255" s="2"/>
      <c r="B255" s="6">
        <f>ChartDataA!$BT$19</f>
        <v>4.1494999999999997E-2</v>
      </c>
      <c r="C255" s="6">
        <f>ChartDataA!$BT$20</f>
        <v>0.312639</v>
      </c>
      <c r="D255" s="6">
        <f>ChartDataA!$BT$21</f>
        <v>9.1507999999999992E-2</v>
      </c>
      <c r="E255" s="6">
        <f>ChartDataA!$BT$22</f>
        <v>2.2210999999999981E-2</v>
      </c>
    </row>
    <row r="256" spans="1:5">
      <c r="A256" s="2"/>
      <c r="B256" s="6">
        <f>ChartDataA!$BU$19</f>
        <v>4.6038999999999997E-2</v>
      </c>
      <c r="C256" s="6">
        <f>ChartDataA!$BU$20</f>
        <v>0.16216999999999998</v>
      </c>
      <c r="D256" s="6">
        <f>ChartDataA!$BU$21</f>
        <v>9.4163999999999998E-2</v>
      </c>
      <c r="E256" s="6">
        <f>ChartDataA!$BU$22</f>
        <v>1.0129000000000055E-2</v>
      </c>
    </row>
    <row r="257" spans="1:5">
      <c r="A257" s="2" t="str">
        <f>ChartDataA!$BV$18</f>
        <v>yt 31 12 2016</v>
      </c>
      <c r="B257" s="6">
        <f>ChartDataA!$BV$19</f>
        <v>6.0812999999999999E-2</v>
      </c>
      <c r="C257" s="6">
        <f>ChartDataA!$BV$20</f>
        <v>0.15465699999999999</v>
      </c>
      <c r="D257" s="6">
        <f>ChartDataA!$BV$21</f>
        <v>8.9293999999999998E-2</v>
      </c>
      <c r="E257" s="6">
        <f>ChartDataA!$BV$22</f>
        <v>1.0128999999999999E-2</v>
      </c>
    </row>
    <row r="258" spans="1:5">
      <c r="B258" s="6">
        <f>ChartDataA!$BW$19</f>
        <v>6.5505999999999995E-2</v>
      </c>
      <c r="C258" s="6">
        <f>ChartDataA!$BW$20</f>
        <v>0.152305</v>
      </c>
      <c r="D258" s="6">
        <f>ChartDataA!$BW$21</f>
        <v>8.9293999999999998E-2</v>
      </c>
      <c r="E258" s="6">
        <f>ChartDataA!$BW$22</f>
        <v>1.0191999999999979E-2</v>
      </c>
    </row>
    <row r="259" spans="1:5">
      <c r="B259" s="6">
        <f>ChartDataA!$BX$19</f>
        <v>7.2506000000000001E-2</v>
      </c>
      <c r="C259" s="6">
        <f>ChartDataA!$BX$20</f>
        <v>0.14369299999999999</v>
      </c>
      <c r="D259" s="6">
        <f>ChartDataA!$BX$21</f>
        <v>8.0783999999999995E-2</v>
      </c>
      <c r="E259" s="6">
        <f>ChartDataA!$BX$22</f>
        <v>1.0232000000000019E-2</v>
      </c>
    </row>
    <row r="260" spans="1:5">
      <c r="B260" s="6">
        <f>ChartDataA!$BY$19</f>
        <v>8.644099999999999E-2</v>
      </c>
      <c r="C260" s="6">
        <f>ChartDataA!$BY$20</f>
        <v>6.8266999999999994E-2</v>
      </c>
      <c r="D260" s="6">
        <f>ChartDataA!$BY$21</f>
        <v>8.0783999999999995E-2</v>
      </c>
      <c r="E260" s="6">
        <f>ChartDataA!$BY$22</f>
        <v>1.0231999999999991E-2</v>
      </c>
    </row>
    <row r="261" spans="1:5">
      <c r="B261" s="6">
        <f>ChartDataA!$BZ$19</f>
        <v>8.9206999999999995E-2</v>
      </c>
      <c r="C261" s="6">
        <f>ChartDataA!$BZ$20</f>
        <v>5.4420999999999997E-2</v>
      </c>
      <c r="D261" s="6">
        <f>ChartDataA!$BZ$21</f>
        <v>8.0783999999999995E-2</v>
      </c>
      <c r="E261" s="6">
        <f>ChartDataA!$BZ$22</f>
        <v>1.0231999999999991E-2</v>
      </c>
    </row>
    <row r="262" spans="1:5">
      <c r="B262" s="6">
        <f>ChartDataA!$CA$19</f>
        <v>0.103309</v>
      </c>
      <c r="C262" s="6">
        <f>ChartDataA!$CA$20</f>
        <v>5.0797999999999996E-2</v>
      </c>
      <c r="D262" s="6">
        <f>ChartDataA!$CA$21</f>
        <v>8.5131999999999999E-2</v>
      </c>
      <c r="E262" s="6">
        <f>ChartDataA!$CA$22</f>
        <v>1.7003999999999991E-2</v>
      </c>
    </row>
    <row r="263" spans="1:5">
      <c r="A263" s="6" t="str">
        <f>ChartDataA!$CB$18</f>
        <v>yt 30 06 2017</v>
      </c>
      <c r="B263" s="6">
        <f>ChartDataA!$CB$19</f>
        <v>0.112025</v>
      </c>
      <c r="C263" s="6">
        <f>ChartDataA!$CB$20</f>
        <v>5.7528999999999997E-2</v>
      </c>
      <c r="D263" s="6">
        <f>ChartDataA!$CB$21</f>
        <v>8.5131999999999999E-2</v>
      </c>
      <c r="E263" s="6">
        <f>ChartDataA!$CB$22</f>
        <v>1.7004000000000019E-2</v>
      </c>
    </row>
    <row r="264" spans="1:5">
      <c r="B264" s="6">
        <f>ChartDataA!$CC$19</f>
        <v>0.125946</v>
      </c>
      <c r="C264" s="6">
        <f>ChartDataA!$CC$20</f>
        <v>5.1165999999999996E-2</v>
      </c>
      <c r="D264" s="6">
        <f>ChartDataA!$CC$21</f>
        <v>6.8880999999999998E-2</v>
      </c>
      <c r="E264" s="6">
        <f>ChartDataA!$CC$22</f>
        <v>1.7004000000000019E-2</v>
      </c>
    </row>
    <row r="265" spans="1:5">
      <c r="B265" s="6">
        <f>ChartDataA!$CD$19</f>
        <v>0.14669599999999999</v>
      </c>
      <c r="C265" s="6">
        <f>ChartDataA!$CD$20</f>
        <v>5.1165999999999996E-2</v>
      </c>
      <c r="D265" s="6">
        <f>ChartDataA!$CD$21</f>
        <v>4.4662E-2</v>
      </c>
      <c r="E265" s="6">
        <f>ChartDataA!$CD$22</f>
        <v>1.7201999999999995E-2</v>
      </c>
    </row>
    <row r="266" spans="1:5">
      <c r="B266" s="6">
        <f>ChartDataA!$CE$19</f>
        <v>0.16072899999999998</v>
      </c>
      <c r="C266" s="6">
        <f>ChartDataA!$CE$20</f>
        <v>5.1424999999999998E-2</v>
      </c>
      <c r="D266" s="6">
        <f>ChartDataA!$CE$21</f>
        <v>2.0621999999999998E-2</v>
      </c>
      <c r="E266" s="6">
        <f>ChartDataA!$CE$22</f>
        <v>7.7619999999999911E-3</v>
      </c>
    </row>
    <row r="267" spans="1:5">
      <c r="B267" s="6">
        <f>ChartDataA!$CF$19</f>
        <v>0.15129099999999998</v>
      </c>
      <c r="C267" s="6">
        <f>ChartDataA!$CF$20</f>
        <v>2.1898999999999998E-2</v>
      </c>
      <c r="D267" s="6">
        <f>ChartDataA!$CF$21</f>
        <v>2.0573999999999999E-2</v>
      </c>
      <c r="E267" s="6">
        <f>ChartDataA!$CF$22</f>
        <v>7.7629999999999991E-3</v>
      </c>
    </row>
    <row r="268" spans="1:5">
      <c r="B268" s="6">
        <f>ChartDataA!$CG$19</f>
        <v>0.16197</v>
      </c>
      <c r="C268" s="6">
        <f>ChartDataA!$CG$20</f>
        <v>1.9938999999999998E-2</v>
      </c>
      <c r="D268" s="6">
        <f>ChartDataA!$CG$21</f>
        <v>1.4468E-2</v>
      </c>
      <c r="E268" s="6">
        <f>ChartDataA!$CG$22</f>
        <v>7.7629999999999991E-3</v>
      </c>
    </row>
    <row r="269" spans="1:5">
      <c r="A269" s="6" t="str">
        <f>ChartDataA!$CH$18</f>
        <v>yt 31 12 2017</v>
      </c>
      <c r="B269" s="6">
        <f>ChartDataA!$CH$19</f>
        <v>0.16937199999999999</v>
      </c>
      <c r="C269" s="6">
        <f>ChartDataA!$CH$20</f>
        <v>1.9248999999999999E-2</v>
      </c>
      <c r="D269" s="6">
        <f>ChartDataA!$CH$21</f>
        <v>1.4468E-2</v>
      </c>
      <c r="E269" s="6">
        <f>ChartDataA!$CH$22</f>
        <v>7.7629999999999991E-3</v>
      </c>
    </row>
    <row r="270" spans="1:5">
      <c r="B270" s="6">
        <f>ChartDataA!$CI$19</f>
        <v>0.20175899999999999</v>
      </c>
      <c r="C270" s="6">
        <f>ChartDataA!$CI$20</f>
        <v>1.9739E-2</v>
      </c>
      <c r="D270" s="6">
        <f>ChartDataA!$CI$21</f>
        <v>1.4468E-2</v>
      </c>
      <c r="E270" s="6">
        <f>ChartDataA!$CI$22</f>
        <v>7.4969999999999967E-3</v>
      </c>
    </row>
    <row r="271" spans="1:5">
      <c r="B271" s="6">
        <f>ChartDataA!$CJ$19</f>
        <v>0.24145999999999998</v>
      </c>
      <c r="C271" s="6">
        <f>ChartDataA!$CJ$20</f>
        <v>1.7170999999999999E-2</v>
      </c>
      <c r="D271" s="6">
        <f>ChartDataA!$CJ$21</f>
        <v>1.4468E-2</v>
      </c>
      <c r="E271" s="6">
        <f>ChartDataA!$CJ$22</f>
        <v>6.970999999999998E-3</v>
      </c>
    </row>
    <row r="272" spans="1:5">
      <c r="B272" s="6">
        <f>ChartDataA!$CK$19</f>
        <v>0.25321899999999997</v>
      </c>
      <c r="C272" s="6">
        <f>ChartDataA!$CK$20</f>
        <v>1.6961E-2</v>
      </c>
      <c r="D272" s="6">
        <f>ChartDataA!$CK$21</f>
        <v>1.4468E-2</v>
      </c>
      <c r="E272" s="6">
        <f>ChartDataA!$CK$22</f>
        <v>6.970999999999998E-3</v>
      </c>
    </row>
    <row r="273" spans="1:5">
      <c r="B273" s="6">
        <f>ChartDataA!$CL$19</f>
        <v>0.284132</v>
      </c>
      <c r="C273" s="6">
        <f>ChartDataA!$CL$20</f>
        <v>1.6551E-2</v>
      </c>
      <c r="D273" s="6">
        <f>ChartDataA!$CL$21</f>
        <v>1.4468E-2</v>
      </c>
      <c r="E273" s="6">
        <f>ChartDataA!$CL$22</f>
        <v>6.970999999999998E-3</v>
      </c>
    </row>
    <row r="274" spans="1:5">
      <c r="B274" s="6">
        <f>ChartDataA!$CM$19</f>
        <v>0.30900499999999997</v>
      </c>
      <c r="C274" s="6">
        <f>ChartDataA!$CM$20</f>
        <v>1.6551E-2</v>
      </c>
      <c r="D274" s="6">
        <f>ChartDataA!$CM$21</f>
        <v>1.0119999999999999E-2</v>
      </c>
      <c r="E274" s="6">
        <f>ChartDataA!$CM$22</f>
        <v>1.9899999999999779E-4</v>
      </c>
    </row>
    <row r="275" spans="1:5">
      <c r="A275" s="6" t="str">
        <f>ChartDataA!$CN$18</f>
        <v>yt 30 06 2018</v>
      </c>
      <c r="B275" s="6">
        <f>ChartDataA!$CN$19</f>
        <v>0.33840199999999998</v>
      </c>
      <c r="C275" s="6">
        <f>ChartDataA!$CN$20</f>
        <v>9.8199999999999989E-3</v>
      </c>
      <c r="D275" s="6">
        <f>ChartDataA!$CN$21</f>
        <v>1.0119999999999999E-2</v>
      </c>
      <c r="E275" s="6">
        <f>ChartDataA!$CN$22</f>
        <v>6.1989999999999996E-3</v>
      </c>
    </row>
    <row r="276" spans="1:5">
      <c r="B276" s="6">
        <f>ChartDataA!$CO$19</f>
        <v>0.37322099999999997</v>
      </c>
      <c r="C276" s="6">
        <f>ChartDataA!$CO$20</f>
        <v>7.6699999999999997E-3</v>
      </c>
      <c r="D276" s="6">
        <f>ChartDataA!$CO$21</f>
        <v>1.0119999999999999E-2</v>
      </c>
      <c r="E276" s="6">
        <f>ChartDataA!$CO$22</f>
        <v>6.1989999999999996E-3</v>
      </c>
    </row>
    <row r="277" spans="1:5">
      <c r="B277" s="6">
        <f>ChartDataA!$CP$19</f>
        <v>0.41057899999999997</v>
      </c>
      <c r="C277" s="6">
        <f>ChartDataA!$CP$20</f>
        <v>7.6699999999999997E-3</v>
      </c>
      <c r="D277" s="6">
        <f>ChartDataA!$CP$21</f>
        <v>1.0119999999999999E-2</v>
      </c>
      <c r="E277" s="6">
        <f>ChartDataA!$CP$22</f>
        <v>6.0009999999999994E-3</v>
      </c>
    </row>
    <row r="278" spans="1:5">
      <c r="B278" s="6">
        <f>ChartDataA!$CQ$19</f>
        <v>0.42429099999999997</v>
      </c>
      <c r="C278" s="6">
        <f>ChartDataA!$CQ$20</f>
        <v>4.3E-3</v>
      </c>
      <c r="D278" s="6">
        <f>ChartDataA!$CQ$21</f>
        <v>1.0119999999999999E-2</v>
      </c>
      <c r="E278" s="6">
        <f>ChartDataA!$CQ$22</f>
        <v>6.0009999999999994E-3</v>
      </c>
    </row>
    <row r="279" spans="1:5">
      <c r="B279" s="6">
        <f>ChartDataA!$CR$19</f>
        <v>0.45171799999999995</v>
      </c>
      <c r="C279" s="6">
        <f>ChartDataA!$CR$20</f>
        <v>4.3E-3</v>
      </c>
      <c r="D279" s="6">
        <f>ChartDataA!$CR$21</f>
        <v>5.0599999999999994E-3</v>
      </c>
      <c r="E279" s="6">
        <f>ChartDataA!$CR$22</f>
        <v>5.9999999999999984E-3</v>
      </c>
    </row>
    <row r="280" spans="1:5">
      <c r="B280" s="6">
        <f>ChartDataA!$CS$19</f>
        <v>0.47597699999999998</v>
      </c>
      <c r="C280" s="6">
        <f>ChartDataA!$CS$20</f>
        <v>1.9149999999999998E-3</v>
      </c>
      <c r="D280" s="6">
        <f>ChartDataA!$CS$21</f>
        <v>0</v>
      </c>
      <c r="E280" s="6">
        <f>ChartDataA!$CS$22</f>
        <v>1.7092E-2</v>
      </c>
    </row>
    <row r="281" spans="1:5">
      <c r="A281" s="6" t="str">
        <f>ChartDataA!$CT$18</f>
        <v>yt 31 12 2018</v>
      </c>
      <c r="B281" s="6">
        <f>ChartDataA!$CT$19</f>
        <v>0.47950399999999999</v>
      </c>
      <c r="C281" s="6">
        <f>ChartDataA!$CT$20</f>
        <v>9.7499999999999996E-4</v>
      </c>
      <c r="D281" s="6">
        <f>ChartDataA!$CT$21</f>
        <v>0</v>
      </c>
      <c r="E281" s="6">
        <f>ChartDataA!$CT$22</f>
        <v>2.2336999999999999E-2</v>
      </c>
    </row>
    <row r="282" spans="1:5">
      <c r="B282" s="6">
        <f>ChartDataA!$CU$19</f>
        <v>0.47117799999999999</v>
      </c>
      <c r="C282" s="6">
        <f>ChartDataA!$CU$20</f>
        <v>4.8499999999999997E-4</v>
      </c>
      <c r="D282" s="6">
        <f>ChartDataA!$CU$21</f>
        <v>0</v>
      </c>
      <c r="E282" s="6">
        <f>ChartDataA!$CU$22</f>
        <v>2.2336999999999999E-2</v>
      </c>
    </row>
    <row r="283" spans="1:5">
      <c r="B283" s="6">
        <f>ChartDataA!$CV$19</f>
        <v>0.464175</v>
      </c>
      <c r="C283" s="6">
        <f>ChartDataA!$CV$20</f>
        <v>4.8499999999999997E-4</v>
      </c>
      <c r="D283" s="6">
        <f>ChartDataA!$CV$21</f>
        <v>0</v>
      </c>
      <c r="E283" s="6">
        <f>ChartDataA!$CV$22</f>
        <v>2.2336999999999999E-2</v>
      </c>
    </row>
    <row r="284" spans="1:5">
      <c r="B284" s="6">
        <f>ChartDataA!$CW$19</f>
        <v>0.47711799999999999</v>
      </c>
      <c r="C284" s="6">
        <f>ChartDataA!$CW$20</f>
        <v>4.8499999999999997E-4</v>
      </c>
      <c r="D284" s="6">
        <f>ChartDataA!$CW$21</f>
        <v>0</v>
      </c>
      <c r="E284" s="6">
        <f>ChartDataA!$CW$22</f>
        <v>2.2336999999999999E-2</v>
      </c>
    </row>
    <row r="285" spans="1:5">
      <c r="B285" s="6">
        <f>ChartDataA!$CX$19</f>
        <v>0.45829499999999995</v>
      </c>
      <c r="C285" s="6">
        <f>ChartDataA!$CX$20</f>
        <v>4.8499999999999997E-4</v>
      </c>
      <c r="D285" s="6">
        <f>ChartDataA!$CX$21</f>
        <v>0</v>
      </c>
      <c r="E285" s="6">
        <f>ChartDataA!$CX$22</f>
        <v>2.2336999999999999E-2</v>
      </c>
    </row>
    <row r="286" spans="1:5">
      <c r="B286" s="6">
        <f>ChartDataA!$CY$19</f>
        <v>0.44752599999999998</v>
      </c>
      <c r="C286" s="6">
        <f>ChartDataA!$CY$20</f>
        <v>4.8499999999999997E-4</v>
      </c>
      <c r="D286" s="6">
        <f>ChartDataA!$CY$21</f>
        <v>0</v>
      </c>
      <c r="E286" s="6">
        <f>ChartDataA!$CY$22</f>
        <v>2.2336999999999999E-2</v>
      </c>
    </row>
    <row r="287" spans="1:5">
      <c r="A287" s="6" t="str">
        <f>ChartDataA!$CZ$18</f>
        <v>yt 30 06 2019</v>
      </c>
      <c r="B287" s="6">
        <f>ChartDataA!$CZ$19</f>
        <v>0.43512999999999996</v>
      </c>
      <c r="C287" s="6">
        <f>ChartDataA!$CZ$20</f>
        <v>4.8499999999999997E-4</v>
      </c>
      <c r="D287" s="6">
        <f>ChartDataA!$CZ$21</f>
        <v>0</v>
      </c>
      <c r="E287" s="6">
        <f>ChartDataA!$CZ$22</f>
        <v>1.6337000000000001E-2</v>
      </c>
    </row>
    <row r="288" spans="1:5">
      <c r="B288" s="6">
        <f>ChartDataA!$DA$19</f>
        <v>0.40039399999999997</v>
      </c>
      <c r="C288" s="6">
        <f>ChartDataA!$DA$20</f>
        <v>4.8499999999999997E-4</v>
      </c>
      <c r="D288" s="6">
        <f>ChartDataA!$DA$21</f>
        <v>0</v>
      </c>
      <c r="E288" s="6">
        <f>ChartDataA!$DA$22</f>
        <v>1.6337000000000001E-2</v>
      </c>
    </row>
    <row r="289" spans="1:5">
      <c r="B289" s="6">
        <f>ChartDataA!$DB$19</f>
        <v>0.35999599999999998</v>
      </c>
      <c r="C289" s="6">
        <f>ChartDataA!$DB$20</f>
        <v>4.8499999999999997E-4</v>
      </c>
      <c r="D289" s="6">
        <f>ChartDataA!$DB$21</f>
        <v>0</v>
      </c>
      <c r="E289" s="6">
        <f>ChartDataA!$DB$22</f>
        <v>2.1718000000000001E-2</v>
      </c>
    </row>
    <row r="290" spans="1:5">
      <c r="B290" s="6">
        <f>ChartDataA!$DC$19</f>
        <v>0.341497</v>
      </c>
      <c r="C290" s="6">
        <f>ChartDataA!$DC$20</f>
        <v>4.8499999999999997E-4</v>
      </c>
      <c r="D290" s="6">
        <f>ChartDataA!$DC$21</f>
        <v>0</v>
      </c>
      <c r="E290" s="6">
        <f>ChartDataA!$DC$22</f>
        <v>2.6846999999999999E-2</v>
      </c>
    </row>
    <row r="291" spans="1:5">
      <c r="B291" s="6">
        <f>ChartDataA!$DD$19</f>
        <v>0.34034799999999998</v>
      </c>
      <c r="C291" s="6">
        <f>ChartDataA!$DD$20</f>
        <v>4.8499999999999997E-4</v>
      </c>
      <c r="D291" s="6">
        <f>ChartDataA!$DD$21</f>
        <v>0</v>
      </c>
      <c r="E291" s="6">
        <f>ChartDataA!$DD$22</f>
        <v>4.0070999999999996E-2</v>
      </c>
    </row>
    <row r="292" spans="1:5">
      <c r="B292" s="6">
        <f>ChartDataA!$DE$19</f>
        <v>0.30744199999999999</v>
      </c>
      <c r="C292" s="6">
        <f>ChartDataA!$DE$20</f>
        <v>0</v>
      </c>
      <c r="D292" s="6">
        <f>ChartDataA!$DE$21</f>
        <v>0</v>
      </c>
      <c r="E292" s="6">
        <f>ChartDataA!$DE$22</f>
        <v>3.4203999999999998E-2</v>
      </c>
    </row>
    <row r="293" spans="1:5">
      <c r="A293" s="6" t="str">
        <f>ChartDataA!$DF$18</f>
        <v>yt 31 12 2019</v>
      </c>
      <c r="B293" s="6">
        <f>ChartDataA!$DF$19</f>
        <v>0.29867099999999996</v>
      </c>
      <c r="C293" s="6">
        <f>ChartDataA!$DF$20</f>
        <v>0</v>
      </c>
      <c r="D293" s="6">
        <f>ChartDataA!$DF$21</f>
        <v>0</v>
      </c>
      <c r="E293" s="6">
        <f>ChartDataA!$DF$22</f>
        <v>3.3652999999999995E-2</v>
      </c>
    </row>
    <row r="294" spans="1:5">
      <c r="B294" s="6">
        <f>ChartDataA!$DG$19</f>
        <v>0.307008</v>
      </c>
      <c r="C294" s="6">
        <f>ChartDataA!$DG$20</f>
        <v>9.5999999999999992E-4</v>
      </c>
      <c r="D294" s="6">
        <f>ChartDataA!$DG$21</f>
        <v>0</v>
      </c>
      <c r="E294" s="6">
        <f>ChartDataA!$DG$22</f>
        <v>4.1955999999999993E-2</v>
      </c>
    </row>
    <row r="295" spans="1:5">
      <c r="B295" s="6">
        <f>ChartDataA!$DH$19</f>
        <v>0.31668099999999999</v>
      </c>
      <c r="C295" s="6">
        <f>ChartDataA!$DH$20</f>
        <v>9.5999999999999992E-4</v>
      </c>
      <c r="D295" s="6">
        <f>ChartDataA!$DH$21</f>
        <v>0</v>
      </c>
      <c r="E295" s="6">
        <f>ChartDataA!$DH$22</f>
        <v>4.1955999999999993E-2</v>
      </c>
    </row>
    <row r="296" spans="1:5">
      <c r="B296" s="6">
        <f>ChartDataA!$DI$19</f>
        <v>0.320932</v>
      </c>
      <c r="C296" s="6">
        <f>ChartDataA!$DI$20</f>
        <v>9.5999999999999992E-4</v>
      </c>
      <c r="D296" s="6">
        <f>ChartDataA!$DI$21</f>
        <v>0</v>
      </c>
      <c r="E296" s="6">
        <f>ChartDataA!$DI$22</f>
        <v>4.1955999999999993E-2</v>
      </c>
    </row>
    <row r="297" spans="1:5">
      <c r="B297" s="6">
        <f>ChartDataA!$DJ$19</f>
        <v>0.37501000000000001</v>
      </c>
      <c r="C297" s="6">
        <f>ChartDataA!$DJ$20</f>
        <v>9.5999999999999992E-4</v>
      </c>
      <c r="D297" s="6">
        <f>ChartDataA!$DJ$21</f>
        <v>0</v>
      </c>
      <c r="E297" s="6">
        <f>ChartDataA!$DJ$22</f>
        <v>4.1955999999999993E-2</v>
      </c>
    </row>
    <row r="298" spans="1:5">
      <c r="B298" s="6">
        <f>ChartDataA!$DK$19</f>
        <v>0.39322099999999999</v>
      </c>
      <c r="C298" s="6">
        <f>ChartDataA!$DK$20</f>
        <v>9.5999999999999992E-4</v>
      </c>
      <c r="D298" s="6">
        <f>ChartDataA!$DK$21</f>
        <v>0</v>
      </c>
      <c r="E298" s="6">
        <f>ChartDataA!$DK$22</f>
        <v>4.1955999999999993E-2</v>
      </c>
    </row>
    <row r="299" spans="1:5">
      <c r="A299" s="6" t="str">
        <f>ChartDataA!$DL$18</f>
        <v>yt 30 06 2020</v>
      </c>
      <c r="B299" s="6">
        <f>ChartDataA!$DL$19</f>
        <v>0.40863899999999997</v>
      </c>
      <c r="C299" s="6">
        <f>ChartDataA!$DL$20</f>
        <v>9.5999999999999992E-4</v>
      </c>
      <c r="D299" s="6">
        <f>ChartDataA!$DL$21</f>
        <v>0</v>
      </c>
      <c r="E299" s="6">
        <f>ChartDataA!$DL$22</f>
        <v>4.1955999999999993E-2</v>
      </c>
    </row>
    <row r="300" spans="1:5">
      <c r="B300" s="6">
        <f>ChartDataA!$DM$19</f>
        <v>0.44642099999999996</v>
      </c>
      <c r="C300" s="6">
        <f>ChartDataA!$DM$20</f>
        <v>9.5999999999999992E-4</v>
      </c>
      <c r="D300" s="6">
        <f>ChartDataA!$DM$21</f>
        <v>0</v>
      </c>
      <c r="E300" s="6">
        <f>ChartDataA!$DM$22</f>
        <v>4.6484999999999999E-2</v>
      </c>
    </row>
    <row r="301" spans="1:5">
      <c r="B301" s="6">
        <f>ChartDataA!$DN$19</f>
        <v>0.45994599999999997</v>
      </c>
      <c r="C301" s="6">
        <f>ChartDataA!$DN$20</f>
        <v>9.5999999999999992E-4</v>
      </c>
      <c r="D301" s="6">
        <f>ChartDataA!$DN$21</f>
        <v>0</v>
      </c>
      <c r="E301" s="6">
        <f>ChartDataA!$DN$22</f>
        <v>4.1103999999999995E-2</v>
      </c>
    </row>
    <row r="302" spans="1:5">
      <c r="B302" s="6">
        <f>ChartDataA!$DO$19</f>
        <v>0.47650299999999995</v>
      </c>
      <c r="C302" s="6">
        <f>ChartDataA!$DO$20</f>
        <v>9.5999999999999992E-4</v>
      </c>
      <c r="D302" s="6">
        <f>ChartDataA!$DO$21</f>
        <v>0</v>
      </c>
      <c r="E302" s="6">
        <f>ChartDataA!$DO$22</f>
        <v>3.8385999999999997E-2</v>
      </c>
    </row>
    <row r="303" spans="1:5">
      <c r="B303" s="6">
        <f>ChartDataA!$DP$19</f>
        <v>0.47952699999999998</v>
      </c>
      <c r="C303" s="6">
        <f>ChartDataA!$DP$20</f>
        <v>9.5999999999999992E-4</v>
      </c>
      <c r="D303" s="6">
        <f>ChartDataA!$DP$21</f>
        <v>0</v>
      </c>
      <c r="E303" s="6">
        <f>ChartDataA!$DP$22</f>
        <v>2.7394999999999999E-2</v>
      </c>
    </row>
    <row r="304" spans="1:5">
      <c r="B304" s="6">
        <f>ChartDataA!$DQ$19</f>
        <v>0.51073599999999997</v>
      </c>
      <c r="C304" s="6">
        <f>ChartDataA!$DQ$20</f>
        <v>2.5711999999999999E-2</v>
      </c>
      <c r="D304" s="6">
        <f>ChartDataA!$DQ$21</f>
        <v>0</v>
      </c>
      <c r="E304" s="6">
        <f>ChartDataA!$DQ$22</f>
        <v>2.2170000000000002E-2</v>
      </c>
    </row>
    <row r="305" spans="1:5">
      <c r="A305" s="6" t="str">
        <f>ChartDataA!$DR$18</f>
        <v>yt 31 12 2020</v>
      </c>
      <c r="B305" s="6">
        <f>ChartDataA!$DR$19</f>
        <v>0.50608900000000001</v>
      </c>
      <c r="C305" s="6">
        <f>ChartDataA!$DR$20</f>
        <v>2.5711999999999999E-2</v>
      </c>
      <c r="D305" s="6">
        <f>ChartDataA!$DR$21</f>
        <v>0</v>
      </c>
      <c r="E305" s="6">
        <f>ChartDataA!$DR$22</f>
        <v>1.7475999999999998E-2</v>
      </c>
    </row>
    <row r="306" spans="1:5">
      <c r="B306" s="6">
        <f>ChartDataA!$DS$19</f>
        <v>0.488979</v>
      </c>
      <c r="C306" s="6">
        <f>ChartDataA!$DS$20</f>
        <v>2.4752E-2</v>
      </c>
      <c r="D306" s="6">
        <f>ChartDataA!$DS$21</f>
        <v>0</v>
      </c>
      <c r="E306" s="6">
        <f>ChartDataA!$DS$22</f>
        <v>9.1729999999999971E-3</v>
      </c>
    </row>
    <row r="307" spans="1:5">
      <c r="B307" s="6">
        <f>ChartDataA!$DT$19</f>
        <v>0.46250599999999997</v>
      </c>
      <c r="C307" s="6">
        <f>ChartDataA!$DT$20</f>
        <v>2.4752E-2</v>
      </c>
      <c r="D307" s="6">
        <f>ChartDataA!$DT$21</f>
        <v>0</v>
      </c>
      <c r="E307" s="6">
        <f>ChartDataA!$DT$22</f>
        <v>2.623E-2</v>
      </c>
    </row>
    <row r="308" spans="1:5">
      <c r="B308" s="6">
        <f>ChartDataA!$DU$19</f>
        <v>0.44760800000000001</v>
      </c>
      <c r="C308" s="6">
        <f>ChartDataA!$DU$20</f>
        <v>2.4752E-2</v>
      </c>
      <c r="D308" s="6">
        <f>ChartDataA!$DU$21</f>
        <v>0</v>
      </c>
      <c r="E308" s="6">
        <f>ChartDataA!$DU$22</f>
        <v>2.623E-2</v>
      </c>
    </row>
    <row r="309" spans="1:5">
      <c r="B309" s="6">
        <f>ChartDataA!$DV$19</f>
        <v>0.39289299999999999</v>
      </c>
      <c r="C309" s="6">
        <f>ChartDataA!$DV$20</f>
        <v>2.4752E-2</v>
      </c>
      <c r="D309" s="6">
        <f>ChartDataA!$DV$21</f>
        <v>0</v>
      </c>
      <c r="E309" s="6">
        <f>ChartDataA!$DV$22</f>
        <v>2.623E-2</v>
      </c>
    </row>
    <row r="310" spans="1:5">
      <c r="B310" s="6">
        <f>ChartDataA!$DW$19</f>
        <v>0.367008</v>
      </c>
      <c r="C310" s="6">
        <f>ChartDataA!$DW$20</f>
        <v>2.4752E-2</v>
      </c>
      <c r="D310" s="6">
        <f>ChartDataA!$DW$21</f>
        <v>0</v>
      </c>
      <c r="E310" s="6">
        <f>ChartDataA!$DW$22</f>
        <v>2.673E-2</v>
      </c>
    </row>
    <row r="311" spans="1:5">
      <c r="A311" s="6" t="str">
        <f>ChartDataA!$DX$18</f>
        <v>yt 30 06 2021</v>
      </c>
      <c r="B311" s="6">
        <f>ChartDataA!$DX$19</f>
        <v>0.36315999999999998</v>
      </c>
      <c r="C311" s="6">
        <f>ChartDataA!$DX$20</f>
        <v>2.4752E-2</v>
      </c>
      <c r="D311" s="6">
        <f>ChartDataA!$DX$21</f>
        <v>0</v>
      </c>
      <c r="E311" s="6">
        <f>ChartDataA!$DX$22</f>
        <v>2.673E-2</v>
      </c>
    </row>
    <row r="312" spans="1:5">
      <c r="B312" s="6">
        <f>ChartDataA!$DY$19</f>
        <v>0.351331</v>
      </c>
      <c r="C312" s="6">
        <f>ChartDataA!$DY$20</f>
        <v>2.4752E-2</v>
      </c>
      <c r="D312" s="6">
        <f>ChartDataA!$DY$21</f>
        <v>0</v>
      </c>
      <c r="E312" s="6">
        <f>ChartDataA!$DY$22</f>
        <v>2.2200999999999995E-2</v>
      </c>
    </row>
    <row r="313" spans="1:5">
      <c r="B313" s="6">
        <f>ChartDataA!$DZ$19</f>
        <v>0.35090399999999999</v>
      </c>
      <c r="C313" s="6">
        <f>ChartDataA!$DZ$20</f>
        <v>5.5687999999999994E-2</v>
      </c>
      <c r="D313" s="6">
        <f>ChartDataA!$DZ$21</f>
        <v>0</v>
      </c>
      <c r="E313" s="6">
        <f>ChartDataA!$DZ$22</f>
        <v>2.2201000000000005E-2</v>
      </c>
    </row>
    <row r="314" spans="1:5">
      <c r="B314" s="6">
        <f>ChartDataA!$EA$19</f>
        <v>0.39585100000000001</v>
      </c>
      <c r="C314" s="6">
        <f>ChartDataA!$EA$20</f>
        <v>5.5687999999999994E-2</v>
      </c>
      <c r="D314" s="6">
        <f>ChartDataA!$EA$21</f>
        <v>0</v>
      </c>
      <c r="E314" s="6">
        <f>ChartDataA!$EA$22</f>
        <v>1.9790000000000009E-2</v>
      </c>
    </row>
    <row r="315" spans="1:5">
      <c r="B315" s="6">
        <f>ChartDataA!$EB$19</f>
        <v>0.36958299999999999</v>
      </c>
      <c r="C315" s="6">
        <f>ChartDataA!$EB$20</f>
        <v>5.5687999999999994E-2</v>
      </c>
      <c r="D315" s="6">
        <f>ChartDataA!$EB$21</f>
        <v>0</v>
      </c>
      <c r="E315" s="6">
        <f>ChartDataA!$EB$22</f>
        <v>1.7556999999999996E-2</v>
      </c>
    </row>
    <row r="316" spans="1:5">
      <c r="B316" s="6">
        <f>ChartDataA!$EC$19</f>
        <v>0.353348</v>
      </c>
      <c r="C316" s="6">
        <f>ChartDataA!$EC$20</f>
        <v>3.6514999999999999E-2</v>
      </c>
      <c r="D316" s="6">
        <f>ChartDataA!$EC$21</f>
        <v>0</v>
      </c>
      <c r="E316" s="6">
        <f>ChartDataA!$EC$22</f>
        <v>1.7556999999999996E-2</v>
      </c>
    </row>
    <row r="317" spans="1:5">
      <c r="A317" s="6" t="str">
        <f>ChartDataA!$ED$18</f>
        <v>yt 31 12 2021</v>
      </c>
      <c r="B317" s="6">
        <f>ChartDataA!$ED$19</f>
        <v>0.35758699999999999</v>
      </c>
      <c r="C317" s="6">
        <f>ChartDataA!$ED$20</f>
        <v>5.7423999999999996E-2</v>
      </c>
      <c r="D317" s="6">
        <f>ChartDataA!$ED$21</f>
        <v>0</v>
      </c>
      <c r="E317" s="6">
        <f>ChartDataA!$ED$22</f>
        <v>1.7556999999999996E-2</v>
      </c>
    </row>
    <row r="318" spans="1:5">
      <c r="B318" s="6">
        <f>ChartDataA!$EE$19</f>
        <v>0.36248999999999998</v>
      </c>
      <c r="C318" s="6">
        <f>ChartDataA!$EE$20</f>
        <v>5.7423999999999996E-2</v>
      </c>
      <c r="D318" s="6">
        <f>ChartDataA!$EE$21</f>
        <v>0</v>
      </c>
      <c r="E318" s="6">
        <f>ChartDataA!$EE$22</f>
        <v>1.8348999999999997E-2</v>
      </c>
    </row>
    <row r="319" spans="1:5">
      <c r="B319" s="6">
        <f>ChartDataA!$EF$19</f>
        <v>0.34665999999999997</v>
      </c>
      <c r="C319" s="6">
        <f>ChartDataA!$EF$20</f>
        <v>5.7423999999999996E-2</v>
      </c>
      <c r="D319" s="6">
        <f>ChartDataA!$EF$21</f>
        <v>0</v>
      </c>
      <c r="E319" s="6">
        <f>ChartDataA!$EF$22</f>
        <v>1.2920000000000015E-3</v>
      </c>
    </row>
    <row r="320" spans="1:5">
      <c r="B320" s="6">
        <f>ChartDataA!$EG$19</f>
        <v>0.33480499999999996</v>
      </c>
      <c r="C320" s="6">
        <f>ChartDataA!$EG$20</f>
        <v>6.3838999999999993E-2</v>
      </c>
      <c r="D320" s="6">
        <f>ChartDataA!$EG$21</f>
        <v>0</v>
      </c>
      <c r="E320" s="6">
        <f>ChartDataA!$EG$22</f>
        <v>1.2920000000000015E-3</v>
      </c>
    </row>
    <row r="321" spans="1:5">
      <c r="B321" s="6">
        <f>ChartDataA!$EH$19</f>
        <v>0.34243599999999996</v>
      </c>
      <c r="C321" s="6">
        <f>ChartDataA!$EH$20</f>
        <v>6.3838999999999993E-2</v>
      </c>
      <c r="D321" s="6">
        <f>ChartDataA!$EH$21</f>
        <v>0</v>
      </c>
      <c r="E321" s="6">
        <f>ChartDataA!$EH$22</f>
        <v>1.2920000000000015E-3</v>
      </c>
    </row>
    <row r="322" spans="1:5">
      <c r="B322" s="6">
        <f>ChartDataA!$EI$19</f>
        <v>0.35459399999999996</v>
      </c>
      <c r="C322" s="6">
        <f>ChartDataA!$EI$20</f>
        <v>6.3838999999999993E-2</v>
      </c>
      <c r="D322" s="6">
        <f>ChartDataA!$EI$21</f>
        <v>0</v>
      </c>
      <c r="E322" s="6">
        <f>ChartDataA!$EI$22</f>
        <v>7.9200000000000104E-4</v>
      </c>
    </row>
    <row r="323" spans="1:5">
      <c r="A323" s="6" t="str">
        <f>ChartDataA!$EJ$18</f>
        <v>yt 30 06 2022</v>
      </c>
      <c r="B323" s="6">
        <f>ChartDataA!$EJ$19</f>
        <v>0.349885</v>
      </c>
      <c r="C323" s="6">
        <f>ChartDataA!$EJ$20</f>
        <v>6.3838999999999993E-2</v>
      </c>
      <c r="D323" s="6">
        <f>ChartDataA!$EJ$21</f>
        <v>0</v>
      </c>
      <c r="E323" s="6">
        <f>ChartDataA!$EJ$22</f>
        <v>7.9200000000000104E-4</v>
      </c>
    </row>
    <row r="324" spans="1:5">
      <c r="B324" s="6">
        <f>ChartDataA!$EK$19</f>
        <v>0.35670499999999999</v>
      </c>
      <c r="C324" s="6">
        <f>ChartDataA!$EK$20</f>
        <v>6.3838999999999993E-2</v>
      </c>
      <c r="D324" s="6">
        <f>ChartDataA!$EK$21</f>
        <v>0</v>
      </c>
      <c r="E324" s="6">
        <f>ChartDataA!$EK$22</f>
        <v>7.9200000000000104E-4</v>
      </c>
    </row>
    <row r="325" spans="1:5">
      <c r="B325" s="6">
        <f>ChartDataA!$EL$19</f>
        <v>0.36232300000000001</v>
      </c>
      <c r="C325" s="6">
        <f>ChartDataA!$EL$20</f>
        <v>4.4747999999999996E-2</v>
      </c>
      <c r="D325" s="6">
        <f>ChartDataA!$EL$21</f>
        <v>0</v>
      </c>
      <c r="E325" s="6">
        <f>ChartDataA!$EL$22</f>
        <v>7.9200000000000104E-4</v>
      </c>
    </row>
    <row r="326" spans="1:5">
      <c r="B326" s="6">
        <f>ChartDataA!$EM$19</f>
        <v>0.357263</v>
      </c>
      <c r="C326" s="6">
        <f>ChartDataA!$EM$20</f>
        <v>4.9248E-2</v>
      </c>
      <c r="D326" s="6">
        <f>ChartDataA!$EM$21</f>
        <v>0</v>
      </c>
      <c r="E326" s="6">
        <f>ChartDataA!$EM$22</f>
        <v>7.9200000000000104E-4</v>
      </c>
    </row>
    <row r="327" spans="1:5">
      <c r="B327" s="6">
        <f>ChartDataA!$EN$19</f>
        <v>0.40276899999999999</v>
      </c>
      <c r="C327" s="6">
        <f>ChartDataA!$EN$20</f>
        <v>4.9248E-2</v>
      </c>
      <c r="D327" s="6">
        <f>ChartDataA!$EN$21</f>
        <v>0</v>
      </c>
      <c r="E327" s="6">
        <f>ChartDataA!$EN$22</f>
        <v>7.9200000000000104E-4</v>
      </c>
    </row>
    <row r="328" spans="1:5">
      <c r="B328" s="6">
        <f>ChartDataA!$EO$19</f>
        <v>0.41167299999999996</v>
      </c>
      <c r="C328" s="6">
        <f>ChartDataA!$EO$20</f>
        <v>4.5288999999999996E-2</v>
      </c>
      <c r="D328" s="6">
        <f>ChartDataA!$EO$21</f>
        <v>0</v>
      </c>
      <c r="E328" s="6">
        <f>ChartDataA!$EO$22</f>
        <v>7.9200000000000104E-4</v>
      </c>
    </row>
    <row r="329" spans="1:5">
      <c r="A329" s="6" t="str">
        <f>ChartDataA!$EP$18</f>
        <v>yt 31 12 2022</v>
      </c>
      <c r="B329" s="6">
        <f>ChartDataA!$EP$19</f>
        <v>0.39514899999999997</v>
      </c>
      <c r="C329" s="6">
        <f>ChartDataA!$EP$20</f>
        <v>2.5779999999999997E-2</v>
      </c>
      <c r="D329" s="6">
        <f>ChartDataA!$EP$21</f>
        <v>0</v>
      </c>
      <c r="E329" s="6">
        <f>ChartDataA!$EP$22</f>
        <v>7.9200000000000104E-4</v>
      </c>
    </row>
    <row r="330" spans="1:5">
      <c r="B330" s="6">
        <f>ChartDataA!$EQ$19</f>
        <v>0.37026500000000001</v>
      </c>
      <c r="C330" s="6">
        <f>ChartDataA!$EQ$20</f>
        <v>2.5779999999999997E-2</v>
      </c>
      <c r="D330" s="6">
        <f>ChartDataA!$EQ$21</f>
        <v>0</v>
      </c>
      <c r="E330" s="6">
        <f>ChartDataA!$EQ$22</f>
        <v>0</v>
      </c>
    </row>
    <row r="331" spans="1:5">
      <c r="B331" s="6">
        <f>ChartDataA!$ER$19</f>
        <v>0.36319699999999999</v>
      </c>
      <c r="C331" s="6">
        <f>ChartDataA!$ER$20</f>
        <v>2.6779999999999998E-2</v>
      </c>
      <c r="D331" s="6">
        <f>ChartDataA!$ER$21</f>
        <v>0</v>
      </c>
      <c r="E331" s="6">
        <f>ChartDataA!$ER$22</f>
        <v>0</v>
      </c>
    </row>
    <row r="332" spans="1:5">
      <c r="B332" s="6">
        <f>ChartDataA!$ES$19</f>
        <v>0.45503199999999999</v>
      </c>
      <c r="C332" s="6">
        <f>ChartDataA!$ES$20</f>
        <v>2.1564999999999997E-2</v>
      </c>
      <c r="D332" s="6">
        <f>ChartDataA!$ES$21</f>
        <v>0</v>
      </c>
      <c r="E332" s="6">
        <f>ChartDataA!$ES$22</f>
        <v>0</v>
      </c>
    </row>
    <row r="333" spans="1:5">
      <c r="B333" s="6">
        <f>ChartDataA!$ET$19</f>
        <v>0.48641399999999996</v>
      </c>
      <c r="C333" s="6">
        <f>ChartDataA!$ET$20</f>
        <v>2.3064999999999999E-2</v>
      </c>
      <c r="D333" s="6">
        <f>ChartDataA!$ET$21</f>
        <v>0</v>
      </c>
      <c r="E333" s="6">
        <f>ChartDataA!$ET$22</f>
        <v>0</v>
      </c>
    </row>
    <row r="334" spans="1:5">
      <c r="B334" s="6">
        <f>ChartDataA!$EU$19</f>
        <v>0.51817999999999997</v>
      </c>
      <c r="C334" s="6">
        <f>ChartDataA!$EU$20</f>
        <v>2.3064999999999999E-2</v>
      </c>
      <c r="D334" s="6">
        <f>ChartDataA!$EU$21</f>
        <v>0</v>
      </c>
      <c r="E334" s="6">
        <f>ChartDataA!$EU$22</f>
        <v>0</v>
      </c>
    </row>
    <row r="335" spans="1:5">
      <c r="A335" s="6" t="str">
        <f>ChartDataA!$EV$18</f>
        <v>yt 30 06 2023</v>
      </c>
      <c r="B335" s="6">
        <f>ChartDataA!$EV$19</f>
        <v>0.54035100000000003</v>
      </c>
      <c r="C335" s="6">
        <f>ChartDataA!$EV$20</f>
        <v>2.4159999999999997E-2</v>
      </c>
      <c r="D335" s="6">
        <f>ChartDataA!$EV$21</f>
        <v>0</v>
      </c>
      <c r="E335" s="6">
        <f>ChartDataA!$EV$22</f>
        <v>0</v>
      </c>
    </row>
    <row r="336" spans="1:5">
      <c r="B336" s="6">
        <f>ChartDataA!$EW$19</f>
        <v>0.54589599999999994</v>
      </c>
      <c r="C336" s="6">
        <f>ChartDataA!$EW$20</f>
        <v>2.4159999999999997E-2</v>
      </c>
      <c r="D336" s="6">
        <f>ChartDataA!$EW$21</f>
        <v>0</v>
      </c>
      <c r="E336" s="6">
        <f>ChartDataA!$EW$22</f>
        <v>1.9900000000000022E-3</v>
      </c>
    </row>
    <row r="337" spans="1:5">
      <c r="B337" s="6">
        <f>ChartDataA!$EX$19</f>
        <v>0.58348</v>
      </c>
      <c r="C337" s="6">
        <f>ChartDataA!$EX$20</f>
        <v>1.3661999999999999E-2</v>
      </c>
      <c r="D337" s="6">
        <f>ChartDataA!$EX$21</f>
        <v>0</v>
      </c>
      <c r="E337" s="6">
        <f>ChartDataA!$EX$22</f>
        <v>1.9900000000000004E-3</v>
      </c>
    </row>
    <row r="338" spans="1:5">
      <c r="B338" s="6">
        <f>ChartDataA!$EY$19</f>
        <v>0.62625699999999995</v>
      </c>
      <c r="C338" s="6">
        <f>ChartDataA!$EY$20</f>
        <v>9.162E-3</v>
      </c>
      <c r="D338" s="6">
        <f>ChartDataA!$EY$21</f>
        <v>0</v>
      </c>
      <c r="E338" s="6">
        <f>ChartDataA!$EY$22</f>
        <v>1.9899999999999987E-3</v>
      </c>
    </row>
    <row r="339" spans="1:5">
      <c r="B339" s="6">
        <f>ChartDataA!$EZ$19</f>
        <v>0.62375399999999992</v>
      </c>
      <c r="C339" s="6">
        <f>ChartDataA!$EZ$20</f>
        <v>9.9270000000000001E-3</v>
      </c>
      <c r="D339" s="6">
        <f>ChartDataA!$EZ$21</f>
        <v>0</v>
      </c>
      <c r="E339" s="6">
        <f>ChartDataA!$EZ$22</f>
        <v>1.9899999999999987E-3</v>
      </c>
    </row>
    <row r="340" spans="1:5">
      <c r="B340" s="6">
        <f>ChartDataA!$FA$19</f>
        <v>0.65987799999999996</v>
      </c>
      <c r="C340" s="6">
        <f>ChartDataA!$FA$20</f>
        <v>8.3070000000000001E-3</v>
      </c>
      <c r="D340" s="6">
        <f>ChartDataA!$FA$21</f>
        <v>0</v>
      </c>
      <c r="E340" s="6">
        <f>ChartDataA!$FA$22</f>
        <v>1.9899999999999987E-3</v>
      </c>
    </row>
    <row r="341" spans="1:5">
      <c r="A341" s="6" t="str">
        <f>ChartDataA!$FB$18</f>
        <v>yt 31 12 2023</v>
      </c>
      <c r="B341" s="6">
        <f>ChartDataA!$FB$19</f>
        <v>0.72829699999999997</v>
      </c>
      <c r="C341" s="6">
        <f>ChartDataA!$FB$20</f>
        <v>8.4069999999999995E-3</v>
      </c>
      <c r="D341" s="6">
        <f>ChartDataA!$FB$21</f>
        <v>0</v>
      </c>
      <c r="E341" s="6">
        <f>ChartDataA!$FB$22</f>
        <v>1.9900000000000004E-3</v>
      </c>
    </row>
    <row r="342" spans="1:5">
      <c r="B342" s="6">
        <f>ChartDataA!$FC$19</f>
        <v>0.80618999999999996</v>
      </c>
      <c r="C342" s="6">
        <f>ChartDataA!$FC$20</f>
        <v>8.4069999999999995E-3</v>
      </c>
      <c r="D342" s="6">
        <f>ChartDataA!$FC$21</f>
        <v>0</v>
      </c>
      <c r="E342" s="6">
        <f>ChartDataA!$FC$22</f>
        <v>2.222E-3</v>
      </c>
    </row>
    <row r="343" spans="1:5">
      <c r="B343" s="6">
        <f>ChartDataA!$FD$19</f>
        <v>0.86491999999999991</v>
      </c>
      <c r="C343" s="6">
        <f>ChartDataA!$FD$20</f>
        <v>8.8830000000000003E-3</v>
      </c>
      <c r="D343" s="6">
        <f>ChartDataA!$FD$21</f>
        <v>0</v>
      </c>
      <c r="E343" s="6">
        <f>ChartDataA!$FD$22</f>
        <v>2.222E-3</v>
      </c>
    </row>
    <row r="344" spans="1:5">
      <c r="B344" s="6">
        <f>ChartDataA!$FE$19</f>
        <v>0.79646399999999995</v>
      </c>
      <c r="C344" s="6">
        <f>ChartDataA!$FE$20</f>
        <v>7.6829999999999997E-3</v>
      </c>
      <c r="D344" s="6">
        <f>ChartDataA!$FE$21</f>
        <v>0</v>
      </c>
      <c r="E344" s="6">
        <f>ChartDataA!$FE$22</f>
        <v>2.2219999999999991E-3</v>
      </c>
    </row>
    <row r="345" spans="1:5">
      <c r="B345" s="6">
        <f>ChartDataA!$FF$19</f>
        <v>0.78203400000000001</v>
      </c>
      <c r="C345" s="6">
        <f>ChartDataA!$FF$20</f>
        <v>6.1830000000000001E-3</v>
      </c>
      <c r="D345" s="6">
        <f>ChartDataA!$FF$21</f>
        <v>0</v>
      </c>
      <c r="E345" s="6">
        <f>ChartDataA!$FF$22</f>
        <v>2.2219999999999991E-3</v>
      </c>
    </row>
    <row r="346" spans="1:5">
      <c r="B346" s="6">
        <f>ChartDataA!$FG$19</f>
        <v>0.73407299999999998</v>
      </c>
      <c r="C346" s="6">
        <f>ChartDataA!$FG$20</f>
        <v>6.1830000000000001E-3</v>
      </c>
      <c r="D346" s="6">
        <f>ChartDataA!$FG$21</f>
        <v>0</v>
      </c>
      <c r="E346" s="6">
        <f>ChartDataA!$FG$22</f>
        <v>2.2219999999999991E-3</v>
      </c>
    </row>
    <row r="347" spans="1:5">
      <c r="A347" s="6" t="str">
        <f>ChartDataA!$FH$18</f>
        <v>yt 30 06 2024</v>
      </c>
      <c r="B347" s="6">
        <f>ChartDataA!$FH$19</f>
        <v>0.71164699999999992</v>
      </c>
      <c r="C347" s="6">
        <f>ChartDataA!$FH$20</f>
        <v>6.2519999999999997E-3</v>
      </c>
      <c r="D347" s="6">
        <f>ChartDataA!$FH$21</f>
        <v>0</v>
      </c>
      <c r="E347" s="6">
        <f>ChartDataA!$FH$22</f>
        <v>2.2219999999999991E-3</v>
      </c>
    </row>
    <row r="348" spans="1:5">
      <c r="B348" s="6">
        <f>ChartDataA!$FI$19</f>
        <v>0.69528499999999993</v>
      </c>
      <c r="C348" s="6">
        <f>ChartDataA!$FI$20</f>
        <v>6.2519999999999997E-3</v>
      </c>
      <c r="D348" s="6">
        <f>ChartDataA!$FI$21</f>
        <v>0</v>
      </c>
      <c r="E348" s="6">
        <f>ChartDataA!$FI$22</f>
        <v>2.3199999999999957E-4</v>
      </c>
    </row>
    <row r="349" spans="1:5">
      <c r="B349" s="6">
        <f>ChartDataA!$FJ$19</f>
        <v>0.63822999999999996</v>
      </c>
      <c r="C349" s="6">
        <f>ChartDataA!$FJ$20</f>
        <v>4.9049999999999996E-3</v>
      </c>
      <c r="D349" s="6">
        <f>ChartDataA!$FJ$21</f>
        <v>0</v>
      </c>
      <c r="E349" s="6">
        <f>ChartDataA!$FJ$22</f>
        <v>2.3200000000000044E-4</v>
      </c>
    </row>
    <row r="350" spans="1:5">
      <c r="B350" s="6">
        <f>ChartDataA!$FK$19</f>
        <v>0.53824799999999995</v>
      </c>
      <c r="C350" s="6">
        <f>ChartDataA!$FK$20</f>
        <v>6.6449999999999999E-3</v>
      </c>
      <c r="D350" s="6">
        <f>ChartDataA!$FK$21</f>
        <v>0</v>
      </c>
      <c r="E350" s="6">
        <f>ChartDataA!$FK$22</f>
        <v>2.3199999999999957E-4</v>
      </c>
    </row>
    <row r="351" spans="1:5">
      <c r="B351" s="6">
        <f>ChartDataA!$FL$19</f>
        <v>0.49451199999999995</v>
      </c>
      <c r="C351" s="6">
        <f>ChartDataA!$FL$20</f>
        <v>5.8799999999999998E-3</v>
      </c>
      <c r="D351" s="6">
        <f>ChartDataA!$FL$21</f>
        <v>0</v>
      </c>
      <c r="E351" s="6">
        <f>ChartDataA!$FL$22</f>
        <v>2.3199999999999957E-4</v>
      </c>
    </row>
    <row r="352" spans="1:5" hidden="1">
      <c r="B352" s="6">
        <f>ChartDataA!$FM$19</f>
        <v>0.41949899999999996</v>
      </c>
      <c r="C352" s="6">
        <f>ChartDataA!$FM$20</f>
        <v>5.8799999999999998E-3</v>
      </c>
      <c r="D352" s="6">
        <f>ChartDataA!$FM$21</f>
        <v>0</v>
      </c>
      <c r="E352" s="6">
        <f>ChartDataA!$FM$22</f>
        <v>2.3199999999999957E-4</v>
      </c>
    </row>
    <row r="353" spans="1:5" hidden="1">
      <c r="A353" s="6" t="str">
        <f>ChartDataA!$FN$18</f>
        <v>yt 31 12 2024</v>
      </c>
      <c r="B353" s="6">
        <f>ChartDataA!$FN$19</f>
        <v>0.35108</v>
      </c>
      <c r="C353" s="6">
        <f>ChartDataA!$FN$20</f>
        <v>4.3800000000000002E-3</v>
      </c>
      <c r="D353" s="6">
        <f>ChartDataA!$FN$21</f>
        <v>0</v>
      </c>
      <c r="E353" s="6">
        <f>ChartDataA!$FN$22</f>
        <v>2.3199999999999957E-4</v>
      </c>
    </row>
    <row r="354" spans="1:5">
      <c r="E354" s="6"/>
    </row>
    <row r="355" spans="1:5">
      <c r="E355" s="6"/>
    </row>
    <row r="356" spans="1:5">
      <c r="E356" s="6"/>
    </row>
    <row r="357" spans="1:5">
      <c r="E357" s="6"/>
    </row>
    <row r="358" spans="1:5">
      <c r="E358" s="6"/>
    </row>
    <row r="359" spans="1:5">
      <c r="E359" s="6"/>
    </row>
    <row r="360" spans="1:5">
      <c r="E360" s="6"/>
    </row>
    <row r="361" spans="1:5">
      <c r="E361" s="6"/>
    </row>
    <row r="362" spans="1:5">
      <c r="E362" s="6"/>
    </row>
    <row r="363" spans="1:5">
      <c r="E363" s="6"/>
    </row>
    <row r="366" spans="1:5">
      <c r="B366" s="6" t="str">
        <f>ChartDataA!$A$34</f>
        <v>Non EU-27</v>
      </c>
      <c r="C366" s="6" t="str">
        <f>ChartDataA!$A$35</f>
        <v>Bulgaria</v>
      </c>
      <c r="D366" s="6" t="str">
        <f>ChartDataA!$A$36</f>
        <v>Italy</v>
      </c>
      <c r="E366" s="6" t="str">
        <f>ChartDataA!$A$37</f>
        <v>Other EU-27</v>
      </c>
    </row>
    <row r="367" spans="1:5">
      <c r="A367" s="2" t="str">
        <f>ChartDataA!$B$33</f>
        <v>yt 31 12 2010</v>
      </c>
      <c r="B367" s="6">
        <f>ChartDataA!$B$34</f>
        <v>0</v>
      </c>
      <c r="C367" s="6">
        <f>ChartDataA!$B$35</f>
        <v>0</v>
      </c>
      <c r="D367" s="6">
        <f>ChartDataA!$B$36</f>
        <v>0</v>
      </c>
      <c r="E367" s="6">
        <f>ChartDataA!$B$37</f>
        <v>0</v>
      </c>
    </row>
    <row r="368" spans="1:5">
      <c r="A368" s="2"/>
      <c r="B368" s="6">
        <f>ChartDataA!$C$34</f>
        <v>0</v>
      </c>
      <c r="C368" s="6">
        <f>ChartDataA!$C$35</f>
        <v>0</v>
      </c>
      <c r="D368" s="6">
        <f>ChartDataA!$C$36</f>
        <v>0</v>
      </c>
      <c r="E368" s="6">
        <f>ChartDataA!$C$37</f>
        <v>0</v>
      </c>
    </row>
    <row r="369" spans="1:5">
      <c r="A369" s="2"/>
      <c r="B369" s="6">
        <f>ChartDataA!$D$34</f>
        <v>0</v>
      </c>
      <c r="C369" s="6">
        <f>ChartDataA!$D$35</f>
        <v>0</v>
      </c>
      <c r="D369" s="6">
        <f>ChartDataA!$D$36</f>
        <v>0</v>
      </c>
      <c r="E369" s="6">
        <f>ChartDataA!$D$37</f>
        <v>0</v>
      </c>
    </row>
    <row r="370" spans="1:5">
      <c r="A370" s="2"/>
      <c r="B370" s="6">
        <f>ChartDataA!$E$34</f>
        <v>0</v>
      </c>
      <c r="C370" s="6">
        <f>ChartDataA!$E$35</f>
        <v>0</v>
      </c>
      <c r="D370" s="6">
        <f>ChartDataA!$E$36</f>
        <v>0</v>
      </c>
      <c r="E370" s="6">
        <f>ChartDataA!$E$37</f>
        <v>0</v>
      </c>
    </row>
    <row r="371" spans="1:5">
      <c r="A371" s="2"/>
      <c r="B371" s="6">
        <f>ChartDataA!$F$34</f>
        <v>0</v>
      </c>
      <c r="C371" s="6">
        <f>ChartDataA!$F$35</f>
        <v>0</v>
      </c>
      <c r="D371" s="6">
        <f>ChartDataA!$F$36</f>
        <v>0</v>
      </c>
      <c r="E371" s="6">
        <f>ChartDataA!$F$37</f>
        <v>0</v>
      </c>
    </row>
    <row r="372" spans="1:5">
      <c r="A372" s="2"/>
      <c r="B372" s="6">
        <f>ChartDataA!$G$34</f>
        <v>0</v>
      </c>
      <c r="C372" s="6">
        <f>ChartDataA!$G$35</f>
        <v>0</v>
      </c>
      <c r="D372" s="6">
        <f>ChartDataA!$G$36</f>
        <v>0</v>
      </c>
      <c r="E372" s="6">
        <f>ChartDataA!$G$37</f>
        <v>0</v>
      </c>
    </row>
    <row r="373" spans="1:5">
      <c r="A373" s="2" t="str">
        <f>ChartDataA!$H$33</f>
        <v>yt 30 06 2011</v>
      </c>
      <c r="B373" s="6">
        <f>ChartDataA!$H$34</f>
        <v>0</v>
      </c>
      <c r="C373" s="6">
        <f>ChartDataA!$H$35</f>
        <v>0</v>
      </c>
      <c r="D373" s="6">
        <f>ChartDataA!$H$36</f>
        <v>0</v>
      </c>
      <c r="E373" s="6">
        <f>ChartDataA!$H$37</f>
        <v>0</v>
      </c>
    </row>
    <row r="374" spans="1:5">
      <c r="A374" s="2"/>
      <c r="B374" s="6">
        <f>ChartDataA!$I$34</f>
        <v>0</v>
      </c>
      <c r="C374" s="6">
        <f>ChartDataA!$I$35</f>
        <v>0</v>
      </c>
      <c r="D374" s="6">
        <f>ChartDataA!$I$36</f>
        <v>0</v>
      </c>
      <c r="E374" s="6">
        <f>ChartDataA!$I$37</f>
        <v>0</v>
      </c>
    </row>
    <row r="375" spans="1:5">
      <c r="A375" s="2"/>
      <c r="B375" s="6">
        <f>ChartDataA!$J$34</f>
        <v>0</v>
      </c>
      <c r="C375" s="6">
        <f>ChartDataA!$J$35</f>
        <v>4.9199999999999999E-3</v>
      </c>
      <c r="D375" s="6">
        <f>ChartDataA!$J$36</f>
        <v>0</v>
      </c>
      <c r="E375" s="6">
        <f>ChartDataA!$J$37</f>
        <v>0</v>
      </c>
    </row>
    <row r="376" spans="1:5">
      <c r="A376" s="2"/>
      <c r="B376" s="6">
        <f>ChartDataA!$K$34</f>
        <v>0</v>
      </c>
      <c r="C376" s="6">
        <f>ChartDataA!$K$35</f>
        <v>4.9199999999999999E-3</v>
      </c>
      <c r="D376" s="6">
        <f>ChartDataA!$K$36</f>
        <v>0</v>
      </c>
      <c r="E376" s="6">
        <f>ChartDataA!$K$37</f>
        <v>0</v>
      </c>
    </row>
    <row r="377" spans="1:5">
      <c r="A377" s="2"/>
      <c r="B377" s="6">
        <f>ChartDataA!$L$34</f>
        <v>0</v>
      </c>
      <c r="C377" s="6">
        <f>ChartDataA!$L$35</f>
        <v>4.9199999999999999E-3</v>
      </c>
      <c r="D377" s="6">
        <f>ChartDataA!$L$36</f>
        <v>0</v>
      </c>
      <c r="E377" s="6">
        <f>ChartDataA!$L$37</f>
        <v>0</v>
      </c>
    </row>
    <row r="378" spans="1:5">
      <c r="A378" s="2"/>
      <c r="B378" s="6">
        <f>ChartDataA!$M$34</f>
        <v>0</v>
      </c>
      <c r="C378" s="6">
        <f>ChartDataA!$M$35</f>
        <v>4.9199999999999999E-3</v>
      </c>
      <c r="D378" s="6">
        <f>ChartDataA!$M$36</f>
        <v>0</v>
      </c>
      <c r="E378" s="6">
        <f>ChartDataA!$M$37</f>
        <v>0</v>
      </c>
    </row>
    <row r="379" spans="1:5">
      <c r="A379" s="2" t="str">
        <f>ChartDataA!$N$33</f>
        <v>yt 31 12 2011</v>
      </c>
      <c r="B379" s="6">
        <f>ChartDataA!$N$34</f>
        <v>0</v>
      </c>
      <c r="C379" s="6">
        <f>ChartDataA!$N$35</f>
        <v>4.9199999999999999E-3</v>
      </c>
      <c r="D379" s="6">
        <f>ChartDataA!$N$36</f>
        <v>0</v>
      </c>
      <c r="E379" s="6">
        <f>ChartDataA!$N$37</f>
        <v>0</v>
      </c>
    </row>
    <row r="380" spans="1:5">
      <c r="A380" s="2"/>
      <c r="B380" s="6">
        <f>ChartDataA!$O$34</f>
        <v>0</v>
      </c>
      <c r="C380" s="6">
        <f>ChartDataA!$O$35</f>
        <v>4.9199999999999999E-3</v>
      </c>
      <c r="D380" s="6">
        <f>ChartDataA!$O$36</f>
        <v>0</v>
      </c>
      <c r="E380" s="6">
        <f>ChartDataA!$O$37</f>
        <v>0</v>
      </c>
    </row>
    <row r="381" spans="1:5">
      <c r="A381" s="2"/>
      <c r="B381" s="6">
        <f>ChartDataA!$P$34</f>
        <v>0</v>
      </c>
      <c r="C381" s="6">
        <f>ChartDataA!$P$35</f>
        <v>4.9199999999999999E-3</v>
      </c>
      <c r="D381" s="6">
        <f>ChartDataA!$P$36</f>
        <v>0</v>
      </c>
      <c r="E381" s="6">
        <f>ChartDataA!$P$37</f>
        <v>0</v>
      </c>
    </row>
    <row r="382" spans="1:5">
      <c r="A382" s="2"/>
      <c r="B382" s="6">
        <f>ChartDataA!$Q$34</f>
        <v>0</v>
      </c>
      <c r="C382" s="6">
        <f>ChartDataA!$Q$35</f>
        <v>4.9199999999999999E-3</v>
      </c>
      <c r="D382" s="6">
        <f>ChartDataA!$Q$36</f>
        <v>0</v>
      </c>
      <c r="E382" s="6">
        <f>ChartDataA!$Q$37</f>
        <v>0</v>
      </c>
    </row>
    <row r="383" spans="1:5">
      <c r="A383" s="2"/>
      <c r="B383" s="6">
        <f>ChartDataA!$R$34</f>
        <v>0</v>
      </c>
      <c r="C383" s="6">
        <f>ChartDataA!$R$35</f>
        <v>4.9199999999999999E-3</v>
      </c>
      <c r="D383" s="6">
        <f>ChartDataA!$R$36</f>
        <v>0</v>
      </c>
      <c r="E383" s="6">
        <f>ChartDataA!$R$37</f>
        <v>0</v>
      </c>
    </row>
    <row r="384" spans="1:5">
      <c r="A384" s="2"/>
      <c r="B384" s="6">
        <f>ChartDataA!$S$34</f>
        <v>0</v>
      </c>
      <c r="C384" s="6">
        <f>ChartDataA!$S$35</f>
        <v>4.9199999999999999E-3</v>
      </c>
      <c r="D384" s="6">
        <f>ChartDataA!$S$36</f>
        <v>0</v>
      </c>
      <c r="E384" s="6">
        <f>ChartDataA!$S$37</f>
        <v>0</v>
      </c>
    </row>
    <row r="385" spans="1:5">
      <c r="A385" s="2" t="str">
        <f>ChartDataA!$T$33</f>
        <v>yt 30 06 2012</v>
      </c>
      <c r="B385" s="6">
        <f>ChartDataA!$T$34</f>
        <v>0</v>
      </c>
      <c r="C385" s="6">
        <f>ChartDataA!$T$35</f>
        <v>4.9199999999999999E-3</v>
      </c>
      <c r="D385" s="6">
        <f>ChartDataA!$T$36</f>
        <v>0</v>
      </c>
      <c r="E385" s="6">
        <f>ChartDataA!$T$37</f>
        <v>0</v>
      </c>
    </row>
    <row r="386" spans="1:5">
      <c r="A386" s="2"/>
      <c r="B386" s="6">
        <f>ChartDataA!$U$34</f>
        <v>0</v>
      </c>
      <c r="C386" s="6">
        <f>ChartDataA!$U$35</f>
        <v>4.9199999999999999E-3</v>
      </c>
      <c r="D386" s="6">
        <f>ChartDataA!$U$36</f>
        <v>0</v>
      </c>
      <c r="E386" s="6">
        <f>ChartDataA!$U$37</f>
        <v>0</v>
      </c>
    </row>
    <row r="387" spans="1:5">
      <c r="A387" s="2"/>
      <c r="B387" s="6">
        <f>ChartDataA!$V$34</f>
        <v>0</v>
      </c>
      <c r="C387" s="6">
        <f>ChartDataA!$V$35</f>
        <v>0</v>
      </c>
      <c r="D387" s="6">
        <f>ChartDataA!$V$36</f>
        <v>0</v>
      </c>
      <c r="E387" s="6">
        <f>ChartDataA!$V$37</f>
        <v>0</v>
      </c>
    </row>
    <row r="388" spans="1:5">
      <c r="A388" s="2"/>
      <c r="B388" s="6">
        <f>ChartDataA!$W$34</f>
        <v>0</v>
      </c>
      <c r="C388" s="6">
        <f>ChartDataA!$W$35</f>
        <v>0</v>
      </c>
      <c r="D388" s="6">
        <f>ChartDataA!$W$36</f>
        <v>0</v>
      </c>
      <c r="E388" s="6">
        <f>ChartDataA!$W$37</f>
        <v>0</v>
      </c>
    </row>
    <row r="389" spans="1:5">
      <c r="A389" s="2"/>
      <c r="B389" s="6">
        <f>ChartDataA!$X$34</f>
        <v>0</v>
      </c>
      <c r="C389" s="6">
        <f>ChartDataA!$X$35</f>
        <v>0</v>
      </c>
      <c r="D389" s="6">
        <f>ChartDataA!$X$36</f>
        <v>3.179E-3</v>
      </c>
      <c r="E389" s="6">
        <f>ChartDataA!$X$37</f>
        <v>0</v>
      </c>
    </row>
    <row r="390" spans="1:5">
      <c r="A390" s="2"/>
      <c r="B390" s="6">
        <f>ChartDataA!$Y$34</f>
        <v>0</v>
      </c>
      <c r="C390" s="6">
        <f>ChartDataA!$Y$35</f>
        <v>0</v>
      </c>
      <c r="D390" s="6">
        <f>ChartDataA!$Y$36</f>
        <v>3.179E-3</v>
      </c>
      <c r="E390" s="6">
        <f>ChartDataA!$Y$37</f>
        <v>0</v>
      </c>
    </row>
    <row r="391" spans="1:5">
      <c r="A391" s="2" t="str">
        <f>ChartDataA!$Z$33</f>
        <v>yt 31 12 2012</v>
      </c>
      <c r="B391" s="6">
        <f>ChartDataA!$Z$34</f>
        <v>0</v>
      </c>
      <c r="C391" s="6">
        <f>ChartDataA!$Z$35</f>
        <v>0</v>
      </c>
      <c r="D391" s="6">
        <f>ChartDataA!$Z$36</f>
        <v>3.179E-3</v>
      </c>
      <c r="E391" s="6">
        <f>ChartDataA!$Z$37</f>
        <v>0</v>
      </c>
    </row>
    <row r="392" spans="1:5">
      <c r="A392" s="2"/>
      <c r="B392" s="6">
        <f>ChartDataA!$AA$34</f>
        <v>0</v>
      </c>
      <c r="C392" s="6">
        <f>ChartDataA!$AA$35</f>
        <v>1.5999999999999999E-5</v>
      </c>
      <c r="D392" s="6">
        <f>ChartDataA!$AA$36</f>
        <v>3.179E-3</v>
      </c>
      <c r="E392" s="6">
        <f>ChartDataA!$AA$37</f>
        <v>0</v>
      </c>
    </row>
    <row r="393" spans="1:5">
      <c r="A393" s="2"/>
      <c r="B393" s="6">
        <f>ChartDataA!$AB$34</f>
        <v>0</v>
      </c>
      <c r="C393" s="6">
        <f>ChartDataA!$AB$35</f>
        <v>1.36E-4</v>
      </c>
      <c r="D393" s="6">
        <f>ChartDataA!$AB$36</f>
        <v>3.179E-3</v>
      </c>
      <c r="E393" s="6">
        <f>ChartDataA!$AB$37</f>
        <v>0</v>
      </c>
    </row>
    <row r="394" spans="1:5">
      <c r="A394" s="2"/>
      <c r="B394" s="6">
        <f>ChartDataA!$AC$34</f>
        <v>0</v>
      </c>
      <c r="C394" s="6">
        <f>ChartDataA!$AC$35</f>
        <v>1.36E-4</v>
      </c>
      <c r="D394" s="6">
        <f>ChartDataA!$AC$36</f>
        <v>3.179E-3</v>
      </c>
      <c r="E394" s="6">
        <f>ChartDataA!$AC$37</f>
        <v>0</v>
      </c>
    </row>
    <row r="395" spans="1:5">
      <c r="A395" s="2"/>
      <c r="B395" s="6">
        <f>ChartDataA!$AD$34</f>
        <v>0</v>
      </c>
      <c r="C395" s="6">
        <f>ChartDataA!$AD$35</f>
        <v>1.36E-4</v>
      </c>
      <c r="D395" s="6">
        <f>ChartDataA!$AD$36</f>
        <v>3.179E-3</v>
      </c>
      <c r="E395" s="6">
        <f>ChartDataA!$AD$37</f>
        <v>0</v>
      </c>
    </row>
    <row r="396" spans="1:5">
      <c r="A396" s="2"/>
      <c r="B396" s="6">
        <f>ChartDataA!$AE$34</f>
        <v>0</v>
      </c>
      <c r="C396" s="6">
        <f>ChartDataA!$AE$35</f>
        <v>1.36E-4</v>
      </c>
      <c r="D396" s="6">
        <f>ChartDataA!$AE$36</f>
        <v>3.179E-3</v>
      </c>
      <c r="E396" s="6">
        <f>ChartDataA!$AE$37</f>
        <v>0</v>
      </c>
    </row>
    <row r="397" spans="1:5">
      <c r="A397" s="2" t="str">
        <f>ChartDataA!$AF$33</f>
        <v>yt 30 06 2013</v>
      </c>
      <c r="B397" s="6">
        <f>ChartDataA!$AF$34</f>
        <v>0</v>
      </c>
      <c r="C397" s="6">
        <f>ChartDataA!$AF$35</f>
        <v>1.36E-4</v>
      </c>
      <c r="D397" s="6">
        <f>ChartDataA!$AF$36</f>
        <v>3.179E-3</v>
      </c>
      <c r="E397" s="6">
        <f>ChartDataA!$AF$37</f>
        <v>0</v>
      </c>
    </row>
    <row r="398" spans="1:5">
      <c r="A398" s="2"/>
      <c r="B398" s="6">
        <f>ChartDataA!$AG$34</f>
        <v>0</v>
      </c>
      <c r="C398" s="6">
        <f>ChartDataA!$AG$35</f>
        <v>1.36E-4</v>
      </c>
      <c r="D398" s="6">
        <f>ChartDataA!$AG$36</f>
        <v>3.179E-3</v>
      </c>
      <c r="E398" s="6">
        <f>ChartDataA!$AG$37</f>
        <v>0</v>
      </c>
    </row>
    <row r="399" spans="1:5">
      <c r="A399" s="2"/>
      <c r="B399" s="6">
        <f>ChartDataA!$AH$34</f>
        <v>0</v>
      </c>
      <c r="C399" s="6">
        <f>ChartDataA!$AH$35</f>
        <v>1.36E-4</v>
      </c>
      <c r="D399" s="6">
        <f>ChartDataA!$AH$36</f>
        <v>3.179E-3</v>
      </c>
      <c r="E399" s="6">
        <f>ChartDataA!$AH$37</f>
        <v>0</v>
      </c>
    </row>
    <row r="400" spans="1:5">
      <c r="A400" s="2"/>
      <c r="B400" s="6">
        <f>ChartDataA!$AI$34</f>
        <v>0</v>
      </c>
      <c r="C400" s="6">
        <f>ChartDataA!$AI$35</f>
        <v>1.36E-4</v>
      </c>
      <c r="D400" s="6">
        <f>ChartDataA!$AI$36</f>
        <v>3.179E-3</v>
      </c>
      <c r="E400" s="6">
        <f>ChartDataA!$AI$37</f>
        <v>1.8000000000000004E-4</v>
      </c>
    </row>
    <row r="401" spans="1:5">
      <c r="A401" s="2"/>
      <c r="B401" s="6">
        <f>ChartDataA!$AJ$34</f>
        <v>0</v>
      </c>
      <c r="C401" s="6">
        <f>ChartDataA!$AJ$35</f>
        <v>2.036E-3</v>
      </c>
      <c r="D401" s="6">
        <f>ChartDataA!$AJ$36</f>
        <v>0</v>
      </c>
      <c r="E401" s="6">
        <f>ChartDataA!$AJ$37</f>
        <v>1.8000000000000004E-4</v>
      </c>
    </row>
    <row r="402" spans="1:5">
      <c r="A402" s="2"/>
      <c r="B402" s="6">
        <f>ChartDataA!$AK$34</f>
        <v>0</v>
      </c>
      <c r="C402" s="6">
        <f>ChartDataA!$AK$35</f>
        <v>2.036E-3</v>
      </c>
      <c r="D402" s="6">
        <f>ChartDataA!$AK$36</f>
        <v>0</v>
      </c>
      <c r="E402" s="6">
        <f>ChartDataA!$AK$37</f>
        <v>2.2900000000000004E-4</v>
      </c>
    </row>
    <row r="403" spans="1:5">
      <c r="A403" s="2" t="str">
        <f>ChartDataA!$AL$33</f>
        <v>yt 31 12 2013</v>
      </c>
      <c r="B403" s="6">
        <f>ChartDataA!$AL$34</f>
        <v>0</v>
      </c>
      <c r="C403" s="6">
        <f>ChartDataA!$AL$35</f>
        <v>2.1570000000000001E-3</v>
      </c>
      <c r="D403" s="6">
        <f>ChartDataA!$AL$36</f>
        <v>0</v>
      </c>
      <c r="E403" s="6">
        <f>ChartDataA!$AL$37</f>
        <v>4.0899999999999964E-4</v>
      </c>
    </row>
    <row r="404" spans="1:5">
      <c r="A404" s="2"/>
      <c r="B404" s="6">
        <f>ChartDataA!$AM$34</f>
        <v>0</v>
      </c>
      <c r="C404" s="6">
        <f>ChartDataA!$AM$35</f>
        <v>4.751E-3</v>
      </c>
      <c r="D404" s="6">
        <f>ChartDataA!$AM$36</f>
        <v>0</v>
      </c>
      <c r="E404" s="6">
        <f>ChartDataA!$AM$37</f>
        <v>4.0899999999999964E-4</v>
      </c>
    </row>
    <row r="405" spans="1:5">
      <c r="A405" s="2"/>
      <c r="B405" s="6">
        <f>ChartDataA!$AN$34</f>
        <v>0</v>
      </c>
      <c r="C405" s="6">
        <f>ChartDataA!$AN$35</f>
        <v>4.6309999999999997E-3</v>
      </c>
      <c r="D405" s="6">
        <f>ChartDataA!$AN$36</f>
        <v>0</v>
      </c>
      <c r="E405" s="6">
        <f>ChartDataA!$AN$37</f>
        <v>4.0899999999999964E-4</v>
      </c>
    </row>
    <row r="406" spans="1:5">
      <c r="A406" s="2"/>
      <c r="B406" s="6">
        <f>ChartDataA!$AO$34</f>
        <v>0</v>
      </c>
      <c r="C406" s="6">
        <f>ChartDataA!$AO$35</f>
        <v>4.6540000000000002E-3</v>
      </c>
      <c r="D406" s="6">
        <f>ChartDataA!$AO$36</f>
        <v>0</v>
      </c>
      <c r="E406" s="6">
        <f>ChartDataA!$AO$37</f>
        <v>4.0899999999999964E-4</v>
      </c>
    </row>
    <row r="407" spans="1:5">
      <c r="A407" s="2"/>
      <c r="B407" s="6">
        <f>ChartDataA!$AP$34</f>
        <v>0</v>
      </c>
      <c r="C407" s="6">
        <f>ChartDataA!$AP$35</f>
        <v>4.6540000000000002E-3</v>
      </c>
      <c r="D407" s="6">
        <f>ChartDataA!$AP$36</f>
        <v>0</v>
      </c>
      <c r="E407" s="6">
        <f>ChartDataA!$AP$37</f>
        <v>4.0899999999999964E-4</v>
      </c>
    </row>
    <row r="408" spans="1:5">
      <c r="A408" s="2"/>
      <c r="B408" s="6">
        <f>ChartDataA!$AQ$34</f>
        <v>0</v>
      </c>
      <c r="C408" s="6">
        <f>ChartDataA!$AQ$35</f>
        <v>4.6540000000000002E-3</v>
      </c>
      <c r="D408" s="6">
        <f>ChartDataA!$AQ$36</f>
        <v>0</v>
      </c>
      <c r="E408" s="6">
        <f>ChartDataA!$AQ$37</f>
        <v>4.0899999999999964E-4</v>
      </c>
    </row>
    <row r="409" spans="1:5">
      <c r="A409" s="2" t="str">
        <f>ChartDataA!$AR$33</f>
        <v>yt 30 06 2014</v>
      </c>
      <c r="B409" s="6">
        <f>ChartDataA!$AR$34</f>
        <v>0</v>
      </c>
      <c r="C409" s="6">
        <f>ChartDataA!$AR$35</f>
        <v>6.3739999999999995E-3</v>
      </c>
      <c r="D409" s="6">
        <f>ChartDataA!$AR$36</f>
        <v>0</v>
      </c>
      <c r="E409" s="6">
        <f>ChartDataA!$AR$37</f>
        <v>4.0900000000000051E-4</v>
      </c>
    </row>
    <row r="410" spans="1:5">
      <c r="A410" s="2"/>
      <c r="B410" s="6">
        <f>ChartDataA!$AS$34</f>
        <v>0</v>
      </c>
      <c r="C410" s="6">
        <f>ChartDataA!$AS$35</f>
        <v>8.5290000000000001E-3</v>
      </c>
      <c r="D410" s="6">
        <f>ChartDataA!$AS$36</f>
        <v>0</v>
      </c>
      <c r="E410" s="6">
        <f>ChartDataA!$AS$37</f>
        <v>5.8899999999999925E-4</v>
      </c>
    </row>
    <row r="411" spans="1:5">
      <c r="A411" s="2"/>
      <c r="B411" s="6">
        <f>ChartDataA!$AT$34</f>
        <v>0</v>
      </c>
      <c r="C411" s="6">
        <f>ChartDataA!$AT$35</f>
        <v>9.6039999999999997E-3</v>
      </c>
      <c r="D411" s="6">
        <f>ChartDataA!$AT$36</f>
        <v>0</v>
      </c>
      <c r="E411" s="6">
        <f>ChartDataA!$AT$37</f>
        <v>5.8899999999999925E-4</v>
      </c>
    </row>
    <row r="412" spans="1:5">
      <c r="A412" s="2"/>
      <c r="B412" s="6">
        <f>ChartDataA!$AU$34</f>
        <v>0</v>
      </c>
      <c r="C412" s="6">
        <f>ChartDataA!$AU$35</f>
        <v>1.1217E-2</v>
      </c>
      <c r="D412" s="6">
        <f>ChartDataA!$AU$36</f>
        <v>0</v>
      </c>
      <c r="E412" s="6">
        <f>ChartDataA!$AU$37</f>
        <v>4.0899999999999964E-4</v>
      </c>
    </row>
    <row r="413" spans="1:5">
      <c r="A413" s="2"/>
      <c r="B413" s="6">
        <f>ChartDataA!$AV$34</f>
        <v>0</v>
      </c>
      <c r="C413" s="6">
        <f>ChartDataA!$AV$35</f>
        <v>1.0418999999999999E-2</v>
      </c>
      <c r="D413" s="6">
        <f>ChartDataA!$AV$36</f>
        <v>0</v>
      </c>
      <c r="E413" s="6">
        <f>ChartDataA!$AV$37</f>
        <v>4.0899999999999964E-4</v>
      </c>
    </row>
    <row r="414" spans="1:5">
      <c r="A414" s="2"/>
      <c r="B414" s="6">
        <f>ChartDataA!$AW$34</f>
        <v>0</v>
      </c>
      <c r="C414" s="6">
        <f>ChartDataA!$AW$35</f>
        <v>1.0418999999999999E-2</v>
      </c>
      <c r="D414" s="6">
        <f>ChartDataA!$AW$36</f>
        <v>0</v>
      </c>
      <c r="E414" s="6">
        <f>ChartDataA!$AW$37</f>
        <v>3.5999999999999921E-4</v>
      </c>
    </row>
    <row r="415" spans="1:5">
      <c r="A415" s="2" t="str">
        <f>ChartDataA!$AX$33</f>
        <v>yt 31 12 2014</v>
      </c>
      <c r="B415" s="6">
        <f>ChartDataA!$AX$34</f>
        <v>0</v>
      </c>
      <c r="C415" s="6">
        <f>ChartDataA!$AX$35</f>
        <v>1.0437999999999999E-2</v>
      </c>
      <c r="D415" s="6">
        <f>ChartDataA!$AX$36</f>
        <v>0</v>
      </c>
      <c r="E415" s="6">
        <f>ChartDataA!$AX$37</f>
        <v>1.799999999999996E-4</v>
      </c>
    </row>
    <row r="416" spans="1:5">
      <c r="A416" s="2"/>
      <c r="B416" s="6">
        <f>ChartDataA!$AY$34</f>
        <v>2.9999999999999997E-4</v>
      </c>
      <c r="C416" s="6">
        <f>ChartDataA!$AY$35</f>
        <v>9.4409999999999997E-3</v>
      </c>
      <c r="D416" s="6">
        <f>ChartDataA!$AY$36</f>
        <v>0</v>
      </c>
      <c r="E416" s="6">
        <f>ChartDataA!$AY$37</f>
        <v>1.799999999999996E-4</v>
      </c>
    </row>
    <row r="417" spans="1:5">
      <c r="A417" s="2"/>
      <c r="B417" s="6">
        <f>ChartDataA!$AZ$34</f>
        <v>2.9999999999999997E-4</v>
      </c>
      <c r="C417" s="6">
        <f>ChartDataA!$AZ$35</f>
        <v>9.8999999999999991E-3</v>
      </c>
      <c r="D417" s="6">
        <f>ChartDataA!$AZ$36</f>
        <v>0</v>
      </c>
      <c r="E417" s="6">
        <f>ChartDataA!$AZ$37</f>
        <v>1.799999999999996E-4</v>
      </c>
    </row>
    <row r="418" spans="1:5">
      <c r="A418" s="2"/>
      <c r="B418" s="6">
        <f>ChartDataA!$BA$34</f>
        <v>2.9999999999999997E-4</v>
      </c>
      <c r="C418" s="6">
        <f>ChartDataA!$BA$35</f>
        <v>1.2761999999999999E-2</v>
      </c>
      <c r="D418" s="6">
        <f>ChartDataA!$BA$36</f>
        <v>0</v>
      </c>
      <c r="E418" s="6">
        <f>ChartDataA!$BA$37</f>
        <v>1.799999999999996E-4</v>
      </c>
    </row>
    <row r="419" spans="1:5">
      <c r="A419" s="2"/>
      <c r="B419" s="6">
        <f>ChartDataA!$BB$34</f>
        <v>2.9999999999999997E-4</v>
      </c>
      <c r="C419" s="6">
        <f>ChartDataA!$BB$35</f>
        <v>1.5548999999999999E-2</v>
      </c>
      <c r="D419" s="6">
        <f>ChartDataA!$BB$36</f>
        <v>0</v>
      </c>
      <c r="E419" s="6">
        <f>ChartDataA!$BB$37</f>
        <v>1.8000000000000134E-4</v>
      </c>
    </row>
    <row r="420" spans="1:5">
      <c r="A420" s="2"/>
      <c r="B420" s="6">
        <f>ChartDataA!$BC$34</f>
        <v>2.9999999999999997E-4</v>
      </c>
      <c r="C420" s="6">
        <f>ChartDataA!$BC$35</f>
        <v>1.7162E-2</v>
      </c>
      <c r="D420" s="6">
        <f>ChartDataA!$BC$36</f>
        <v>0</v>
      </c>
      <c r="E420" s="6">
        <f>ChartDataA!$BC$37</f>
        <v>1.799999999999996E-4</v>
      </c>
    </row>
    <row r="421" spans="1:5">
      <c r="A421" s="2" t="str">
        <f>ChartDataA!$BD$33</f>
        <v>yt 30 06 2015</v>
      </c>
      <c r="B421" s="6">
        <f>ChartDataA!$BD$34</f>
        <v>2.9999999999999997E-4</v>
      </c>
      <c r="C421" s="6">
        <f>ChartDataA!$BD$35</f>
        <v>1.5441999999999999E-2</v>
      </c>
      <c r="D421" s="6">
        <f>ChartDataA!$BD$36</f>
        <v>0</v>
      </c>
      <c r="E421" s="6">
        <f>ChartDataA!$BD$37</f>
        <v>1.799999999999996E-4</v>
      </c>
    </row>
    <row r="422" spans="1:5">
      <c r="A422" s="2"/>
      <c r="B422" s="6">
        <f>ChartDataA!$BE$34</f>
        <v>2.9999999999999997E-4</v>
      </c>
      <c r="C422" s="6">
        <f>ChartDataA!$BE$35</f>
        <v>1.3287E-2</v>
      </c>
      <c r="D422" s="6">
        <f>ChartDataA!$BE$36</f>
        <v>0</v>
      </c>
      <c r="E422" s="6">
        <f>ChartDataA!$BE$37</f>
        <v>0</v>
      </c>
    </row>
    <row r="423" spans="1:5">
      <c r="A423" s="2"/>
      <c r="B423" s="6">
        <f>ChartDataA!$BF$34</f>
        <v>2.9999999999999997E-4</v>
      </c>
      <c r="C423" s="6">
        <f>ChartDataA!$BF$35</f>
        <v>1.2211999999999999E-2</v>
      </c>
      <c r="D423" s="6">
        <f>ChartDataA!$BF$36</f>
        <v>0</v>
      </c>
      <c r="E423" s="6">
        <f>ChartDataA!$BF$37</f>
        <v>0</v>
      </c>
    </row>
    <row r="424" spans="1:5">
      <c r="A424" s="2"/>
      <c r="B424" s="6">
        <f>ChartDataA!$BG$34</f>
        <v>7.6199999999999998E-4</v>
      </c>
      <c r="C424" s="6">
        <f>ChartDataA!$BG$35</f>
        <v>1.2319E-2</v>
      </c>
      <c r="D424" s="6">
        <f>ChartDataA!$BG$36</f>
        <v>0</v>
      </c>
      <c r="E424" s="6">
        <f>ChartDataA!$BG$37</f>
        <v>0</v>
      </c>
    </row>
    <row r="425" spans="1:5">
      <c r="A425" s="2"/>
      <c r="B425" s="6">
        <f>ChartDataA!$BH$34</f>
        <v>2.1189999999999998E-3</v>
      </c>
      <c r="C425" s="6">
        <f>ChartDataA!$BH$35</f>
        <v>1.1217E-2</v>
      </c>
      <c r="D425" s="6">
        <f>ChartDataA!$BH$36</f>
        <v>0</v>
      </c>
      <c r="E425" s="6">
        <f>ChartDataA!$BH$37</f>
        <v>0</v>
      </c>
    </row>
    <row r="426" spans="1:5">
      <c r="A426" s="2"/>
      <c r="B426" s="6">
        <f>ChartDataA!$BI$34</f>
        <v>2.1189999999999998E-3</v>
      </c>
      <c r="C426" s="6">
        <f>ChartDataA!$BI$35</f>
        <v>1.1217E-2</v>
      </c>
      <c r="D426" s="6">
        <f>ChartDataA!$BI$36</f>
        <v>0</v>
      </c>
      <c r="E426" s="6">
        <f>ChartDataA!$BI$37</f>
        <v>0</v>
      </c>
    </row>
    <row r="427" spans="1:5">
      <c r="A427" s="2" t="str">
        <f>ChartDataA!$BJ$33</f>
        <v>yt 31 12 2015</v>
      </c>
      <c r="B427" s="6">
        <f>ChartDataA!$BJ$34</f>
        <v>2.1189999999999998E-3</v>
      </c>
      <c r="C427" s="6">
        <f>ChartDataA!$BJ$35</f>
        <v>1.1077E-2</v>
      </c>
      <c r="D427" s="6">
        <f>ChartDataA!$BJ$36</f>
        <v>0</v>
      </c>
      <c r="E427" s="6">
        <f>ChartDataA!$BJ$37</f>
        <v>0</v>
      </c>
    </row>
    <row r="428" spans="1:5">
      <c r="A428" s="2"/>
      <c r="B428" s="6">
        <f>ChartDataA!$BK$34</f>
        <v>1.8189999999999999E-3</v>
      </c>
      <c r="C428" s="6">
        <f>ChartDataA!$BK$35</f>
        <v>1.2343999999999999E-2</v>
      </c>
      <c r="D428" s="6">
        <f>ChartDataA!$BK$36</f>
        <v>0</v>
      </c>
      <c r="E428" s="6">
        <f>ChartDataA!$BK$37</f>
        <v>0</v>
      </c>
    </row>
    <row r="429" spans="1:5">
      <c r="A429" s="2"/>
      <c r="B429" s="6">
        <f>ChartDataA!$BL$34</f>
        <v>1.8189999999999999E-3</v>
      </c>
      <c r="C429" s="6">
        <f>ChartDataA!$BL$35</f>
        <v>1.1885E-2</v>
      </c>
      <c r="D429" s="6">
        <f>ChartDataA!$BL$36</f>
        <v>0</v>
      </c>
      <c r="E429" s="6">
        <f>ChartDataA!$BL$37</f>
        <v>0</v>
      </c>
    </row>
    <row r="430" spans="1:5">
      <c r="A430" s="2"/>
      <c r="B430" s="6">
        <f>ChartDataA!$BM$34</f>
        <v>1.8189999999999999E-3</v>
      </c>
      <c r="C430" s="6">
        <f>ChartDataA!$BM$35</f>
        <v>8.9999999999999993E-3</v>
      </c>
      <c r="D430" s="6">
        <f>ChartDataA!$BM$36</f>
        <v>0</v>
      </c>
      <c r="E430" s="6">
        <f>ChartDataA!$BM$37</f>
        <v>0</v>
      </c>
    </row>
    <row r="431" spans="1:5">
      <c r="A431" s="2"/>
      <c r="B431" s="6">
        <f>ChartDataA!$BN$34</f>
        <v>1.8189999999999999E-3</v>
      </c>
      <c r="C431" s="6">
        <f>ChartDataA!$BN$35</f>
        <v>6.2129999999999998E-3</v>
      </c>
      <c r="D431" s="6">
        <f>ChartDataA!$BN$36</f>
        <v>0</v>
      </c>
      <c r="E431" s="6">
        <f>ChartDataA!$BN$37</f>
        <v>0</v>
      </c>
    </row>
    <row r="432" spans="1:5">
      <c r="A432" s="2"/>
      <c r="B432" s="6">
        <f>ChartDataA!$BO$34</f>
        <v>1.8189999999999999E-3</v>
      </c>
      <c r="C432" s="6">
        <f>ChartDataA!$BO$35</f>
        <v>4.5999999999999999E-3</v>
      </c>
      <c r="D432" s="6">
        <f>ChartDataA!$BO$36</f>
        <v>0</v>
      </c>
      <c r="E432" s="6">
        <f>ChartDataA!$BO$37</f>
        <v>0</v>
      </c>
    </row>
    <row r="433" spans="1:5">
      <c r="A433" s="2" t="str">
        <f>ChartDataA!$BP$33</f>
        <v>yt 30 06 2016</v>
      </c>
      <c r="B433" s="6">
        <f>ChartDataA!$BP$34</f>
        <v>1.8189999999999999E-3</v>
      </c>
      <c r="C433" s="6">
        <f>ChartDataA!$BP$35</f>
        <v>4.5999999999999999E-3</v>
      </c>
      <c r="D433" s="6">
        <f>ChartDataA!$BP$36</f>
        <v>0</v>
      </c>
      <c r="E433" s="6">
        <f>ChartDataA!$BP$37</f>
        <v>0</v>
      </c>
    </row>
    <row r="434" spans="1:5">
      <c r="A434" s="2"/>
      <c r="B434" s="6">
        <f>ChartDataA!$BQ$34</f>
        <v>1.8189999999999999E-3</v>
      </c>
      <c r="C434" s="6">
        <f>ChartDataA!$BQ$35</f>
        <v>4.5999999999999999E-3</v>
      </c>
      <c r="D434" s="6">
        <f>ChartDataA!$BQ$36</f>
        <v>1.2728E-2</v>
      </c>
      <c r="E434" s="6">
        <f>ChartDataA!$BQ$37</f>
        <v>0</v>
      </c>
    </row>
    <row r="435" spans="1:5">
      <c r="A435" s="2"/>
      <c r="B435" s="6">
        <f>ChartDataA!$BR$34</f>
        <v>1.8189999999999999E-3</v>
      </c>
      <c r="C435" s="6">
        <f>ChartDataA!$BR$35</f>
        <v>4.5999999999999999E-3</v>
      </c>
      <c r="D435" s="6">
        <f>ChartDataA!$BR$36</f>
        <v>1.2728E-2</v>
      </c>
      <c r="E435" s="6">
        <f>ChartDataA!$BR$37</f>
        <v>0</v>
      </c>
    </row>
    <row r="436" spans="1:5">
      <c r="A436" s="2"/>
      <c r="B436" s="6">
        <f>ChartDataA!$BS$34</f>
        <v>1.3569999999999999E-3</v>
      </c>
      <c r="C436" s="6">
        <f>ChartDataA!$BS$35</f>
        <v>3.5249999999999999E-3</v>
      </c>
      <c r="D436" s="6">
        <f>ChartDataA!$BS$36</f>
        <v>1.2728E-2</v>
      </c>
      <c r="E436" s="6">
        <f>ChartDataA!$BS$37</f>
        <v>0</v>
      </c>
    </row>
    <row r="437" spans="1:5">
      <c r="A437" s="2"/>
      <c r="B437" s="6">
        <f>ChartDataA!$BT$34</f>
        <v>0</v>
      </c>
      <c r="C437" s="6">
        <f>ChartDataA!$BT$35</f>
        <v>3.5249999999999999E-3</v>
      </c>
      <c r="D437" s="6">
        <f>ChartDataA!$BT$36</f>
        <v>1.2728E-2</v>
      </c>
      <c r="E437" s="6">
        <f>ChartDataA!$BT$37</f>
        <v>0</v>
      </c>
    </row>
    <row r="438" spans="1:5">
      <c r="A438" s="2"/>
      <c r="B438" s="6">
        <f>ChartDataA!$BU$34</f>
        <v>0</v>
      </c>
      <c r="C438" s="6">
        <f>ChartDataA!$BU$35</f>
        <v>3.5249999999999999E-3</v>
      </c>
      <c r="D438" s="6">
        <f>ChartDataA!$BU$36</f>
        <v>1.2728E-2</v>
      </c>
      <c r="E438" s="6">
        <f>ChartDataA!$BU$37</f>
        <v>0</v>
      </c>
    </row>
    <row r="439" spans="1:5">
      <c r="A439" s="2" t="str">
        <f>ChartDataA!$BV$33</f>
        <v>yt 31 12 2016</v>
      </c>
      <c r="B439" s="6">
        <f>ChartDataA!$BV$34</f>
        <v>0</v>
      </c>
      <c r="C439" s="6">
        <f>ChartDataA!$BV$35</f>
        <v>3.5249999999999999E-3</v>
      </c>
      <c r="D439" s="6">
        <f>ChartDataA!$BV$36</f>
        <v>1.2728E-2</v>
      </c>
      <c r="E439" s="6">
        <f>ChartDataA!$BV$37</f>
        <v>0</v>
      </c>
    </row>
    <row r="440" spans="1:5">
      <c r="B440" s="6">
        <f>ChartDataA!$BW$34</f>
        <v>0</v>
      </c>
      <c r="C440" s="6">
        <f>ChartDataA!$BW$35</f>
        <v>6.4499999999999996E-4</v>
      </c>
      <c r="D440" s="6">
        <f>ChartDataA!$BW$36</f>
        <v>1.2728E-2</v>
      </c>
      <c r="E440" s="6">
        <f>ChartDataA!$BW$37</f>
        <v>0</v>
      </c>
    </row>
    <row r="441" spans="1:5">
      <c r="B441" s="6">
        <f>ChartDataA!$BX$34</f>
        <v>9.1799999999999998E-4</v>
      </c>
      <c r="C441" s="6">
        <f>ChartDataA!$BX$35</f>
        <v>9.1099999999999992E-4</v>
      </c>
      <c r="D441" s="6">
        <f>ChartDataA!$BX$36</f>
        <v>1.2728E-2</v>
      </c>
      <c r="E441" s="6">
        <f>ChartDataA!$BX$37</f>
        <v>0</v>
      </c>
    </row>
    <row r="442" spans="1:5">
      <c r="B442" s="6">
        <f>ChartDataA!$BY$34</f>
        <v>9.1799999999999998E-4</v>
      </c>
      <c r="C442" s="6">
        <f>ChartDataA!$BY$35</f>
        <v>1.8309999999999999E-3</v>
      </c>
      <c r="D442" s="6">
        <f>ChartDataA!$BY$36</f>
        <v>1.2728E-2</v>
      </c>
      <c r="E442" s="6">
        <f>ChartDataA!$BY$37</f>
        <v>0</v>
      </c>
    </row>
    <row r="443" spans="1:5">
      <c r="B443" s="6">
        <f>ChartDataA!$BZ$34</f>
        <v>9.1799999999999998E-4</v>
      </c>
      <c r="C443" s="6">
        <f>ChartDataA!$BZ$35</f>
        <v>1.8309999999999999E-3</v>
      </c>
      <c r="D443" s="6">
        <f>ChartDataA!$BZ$36</f>
        <v>1.2728E-2</v>
      </c>
      <c r="E443" s="6">
        <f>ChartDataA!$BZ$37</f>
        <v>2.4239999999999991E-3</v>
      </c>
    </row>
    <row r="444" spans="1:5">
      <c r="B444" s="6">
        <f>ChartDataA!$CA$34</f>
        <v>9.1799999999999998E-4</v>
      </c>
      <c r="C444" s="6">
        <f>ChartDataA!$CA$35</f>
        <v>1.8309999999999999E-3</v>
      </c>
      <c r="D444" s="6">
        <f>ChartDataA!$CA$36</f>
        <v>1.2728E-2</v>
      </c>
      <c r="E444" s="6">
        <f>ChartDataA!$CA$37</f>
        <v>2.4239999999999991E-3</v>
      </c>
    </row>
    <row r="445" spans="1:5">
      <c r="A445" s="6" t="str">
        <f>ChartDataA!$CB$33</f>
        <v>yt 30 06 2017</v>
      </c>
      <c r="B445" s="6">
        <f>ChartDataA!$CB$34</f>
        <v>9.1799999999999998E-4</v>
      </c>
      <c r="C445" s="6">
        <f>ChartDataA!$CB$35</f>
        <v>1.8309999999999999E-3</v>
      </c>
      <c r="D445" s="6">
        <f>ChartDataA!$CB$36</f>
        <v>1.8619999999999998E-2</v>
      </c>
      <c r="E445" s="6">
        <f>ChartDataA!$CB$37</f>
        <v>2.4240000000000025E-3</v>
      </c>
    </row>
    <row r="446" spans="1:5">
      <c r="B446" s="6">
        <f>ChartDataA!$CC$34</f>
        <v>9.1799999999999998E-4</v>
      </c>
      <c r="C446" s="6">
        <f>ChartDataA!$CC$35</f>
        <v>1.8309999999999999E-3</v>
      </c>
      <c r="D446" s="6">
        <f>ChartDataA!$CC$36</f>
        <v>1.6298E-2</v>
      </c>
      <c r="E446" s="6">
        <f>ChartDataA!$CC$37</f>
        <v>2.4239999999999991E-3</v>
      </c>
    </row>
    <row r="447" spans="1:5">
      <c r="B447" s="6">
        <f>ChartDataA!$CD$34</f>
        <v>9.1799999999999998E-4</v>
      </c>
      <c r="C447" s="6">
        <f>ChartDataA!$CD$35</f>
        <v>1.8309999999999999E-3</v>
      </c>
      <c r="D447" s="6">
        <f>ChartDataA!$CD$36</f>
        <v>1.6298E-2</v>
      </c>
      <c r="E447" s="6">
        <f>ChartDataA!$CD$37</f>
        <v>2.928E-3</v>
      </c>
    </row>
    <row r="448" spans="1:5">
      <c r="B448" s="6">
        <f>ChartDataA!$CE$34</f>
        <v>9.1799999999999998E-4</v>
      </c>
      <c r="C448" s="6">
        <f>ChartDataA!$CE$35</f>
        <v>1.392E-3</v>
      </c>
      <c r="D448" s="6">
        <f>ChartDataA!$CE$36</f>
        <v>1.6298E-2</v>
      </c>
      <c r="E448" s="6">
        <f>ChartDataA!$CE$37</f>
        <v>3.0749999999999979E-3</v>
      </c>
    </row>
    <row r="449" spans="1:5">
      <c r="B449" s="6">
        <f>ChartDataA!$CF$34</f>
        <v>9.1799999999999998E-4</v>
      </c>
      <c r="C449" s="6">
        <f>ChartDataA!$CF$35</f>
        <v>1.392E-3</v>
      </c>
      <c r="D449" s="6">
        <f>ChartDataA!$CF$36</f>
        <v>1.6298E-2</v>
      </c>
      <c r="E449" s="6">
        <f>ChartDataA!$CF$37</f>
        <v>1.6101000000000001E-2</v>
      </c>
    </row>
    <row r="450" spans="1:5">
      <c r="B450" s="6">
        <f>ChartDataA!$CG$34</f>
        <v>9.1799999999999998E-4</v>
      </c>
      <c r="C450" s="6">
        <f>ChartDataA!$CG$35</f>
        <v>1.392E-3</v>
      </c>
      <c r="D450" s="6">
        <f>ChartDataA!$CG$36</f>
        <v>1.6298E-2</v>
      </c>
      <c r="E450" s="6">
        <f>ChartDataA!$CG$37</f>
        <v>1.6101000000000001E-2</v>
      </c>
    </row>
    <row r="451" spans="1:5">
      <c r="A451" s="6" t="str">
        <f>ChartDataA!$CH$33</f>
        <v>yt 31 12 2017</v>
      </c>
      <c r="B451" s="6">
        <f>ChartDataA!$CH$34</f>
        <v>9.1799999999999998E-4</v>
      </c>
      <c r="C451" s="6">
        <f>ChartDataA!$CH$35</f>
        <v>1.3536999999999999E-2</v>
      </c>
      <c r="D451" s="6">
        <f>ChartDataA!$CH$36</f>
        <v>1.6298E-2</v>
      </c>
      <c r="E451" s="6">
        <f>ChartDataA!$CH$37</f>
        <v>1.6508999999999996E-2</v>
      </c>
    </row>
    <row r="452" spans="1:5">
      <c r="B452" s="6">
        <f>ChartDataA!$CI$34</f>
        <v>9.1799999999999998E-4</v>
      </c>
      <c r="C452" s="6">
        <f>ChartDataA!$CI$35</f>
        <v>1.3536999999999999E-2</v>
      </c>
      <c r="D452" s="6">
        <f>ChartDataA!$CI$36</f>
        <v>1.6298E-2</v>
      </c>
      <c r="E452" s="6">
        <f>ChartDataA!$CI$37</f>
        <v>2.0508999999999999E-2</v>
      </c>
    </row>
    <row r="453" spans="1:5">
      <c r="B453" s="6">
        <f>ChartDataA!$CJ$34</f>
        <v>0</v>
      </c>
      <c r="C453" s="6">
        <f>ChartDataA!$CJ$35</f>
        <v>1.3271E-2</v>
      </c>
      <c r="D453" s="6">
        <f>ChartDataA!$CJ$36</f>
        <v>1.6298E-2</v>
      </c>
      <c r="E453" s="6">
        <f>ChartDataA!$CJ$37</f>
        <v>2.0508999999999999E-2</v>
      </c>
    </row>
    <row r="454" spans="1:5">
      <c r="B454" s="6">
        <f>ChartDataA!$CK$34</f>
        <v>1.624E-3</v>
      </c>
      <c r="C454" s="6">
        <f>ChartDataA!$CK$35</f>
        <v>1.2784999999999999E-2</v>
      </c>
      <c r="D454" s="6">
        <f>ChartDataA!$CK$36</f>
        <v>1.6298E-2</v>
      </c>
      <c r="E454" s="6">
        <f>ChartDataA!$CK$37</f>
        <v>2.0508999999999999E-2</v>
      </c>
    </row>
    <row r="455" spans="1:5">
      <c r="B455" s="6">
        <f>ChartDataA!$CL$34</f>
        <v>1.624E-3</v>
      </c>
      <c r="C455" s="6">
        <f>ChartDataA!$CL$35</f>
        <v>1.3465E-2</v>
      </c>
      <c r="D455" s="6">
        <f>ChartDataA!$CL$36</f>
        <v>1.6298E-2</v>
      </c>
      <c r="E455" s="6">
        <f>ChartDataA!$CL$37</f>
        <v>1.8084999999999997E-2</v>
      </c>
    </row>
    <row r="456" spans="1:5">
      <c r="B456" s="6">
        <f>ChartDataA!$CM$34</f>
        <v>1.624E-3</v>
      </c>
      <c r="C456" s="6">
        <f>ChartDataA!$CM$35</f>
        <v>1.3465E-2</v>
      </c>
      <c r="D456" s="6">
        <f>ChartDataA!$CM$36</f>
        <v>1.6298E-2</v>
      </c>
      <c r="E456" s="6">
        <f>ChartDataA!$CM$37</f>
        <v>2.1614000000000001E-2</v>
      </c>
    </row>
    <row r="457" spans="1:5">
      <c r="A457" s="6" t="str">
        <f>ChartDataA!$CN$33</f>
        <v>yt 30 06 2018</v>
      </c>
      <c r="B457" s="6">
        <f>ChartDataA!$CN$34</f>
        <v>1.624E-3</v>
      </c>
      <c r="C457" s="6">
        <f>ChartDataA!$CN$35</f>
        <v>1.3465E-2</v>
      </c>
      <c r="D457" s="6">
        <f>ChartDataA!$CN$36</f>
        <v>1.0406E-2</v>
      </c>
      <c r="E457" s="6">
        <f>ChartDataA!$CN$37</f>
        <v>2.3325999999999996E-2</v>
      </c>
    </row>
    <row r="458" spans="1:5">
      <c r="B458" s="6">
        <f>ChartDataA!$CO$34</f>
        <v>1.4168999999999999E-2</v>
      </c>
      <c r="C458" s="6">
        <f>ChartDataA!$CO$35</f>
        <v>1.3465E-2</v>
      </c>
      <c r="D458" s="6">
        <f>ChartDataA!$CO$36</f>
        <v>0</v>
      </c>
      <c r="E458" s="6">
        <f>ChartDataA!$CO$37</f>
        <v>2.6509999999999999E-2</v>
      </c>
    </row>
    <row r="459" spans="1:5">
      <c r="B459" s="6">
        <f>ChartDataA!$CP$34</f>
        <v>1.6548999999999998E-2</v>
      </c>
      <c r="C459" s="6">
        <f>ChartDataA!$CP$35</f>
        <v>1.3465E-2</v>
      </c>
      <c r="D459" s="6">
        <f>ChartDataA!$CP$36</f>
        <v>0</v>
      </c>
      <c r="E459" s="6">
        <f>ChartDataA!$CP$37</f>
        <v>2.6338E-2</v>
      </c>
    </row>
    <row r="460" spans="1:5">
      <c r="B460" s="6">
        <f>ChartDataA!$CQ$34</f>
        <v>1.8998999999999999E-2</v>
      </c>
      <c r="C460" s="6">
        <f>ChartDataA!$CQ$35</f>
        <v>1.3259E-2</v>
      </c>
      <c r="D460" s="6">
        <f>ChartDataA!$CQ$36</f>
        <v>0</v>
      </c>
      <c r="E460" s="6">
        <f>ChartDataA!$CQ$37</f>
        <v>2.9665999999999998E-2</v>
      </c>
    </row>
    <row r="461" spans="1:5">
      <c r="B461" s="6">
        <f>ChartDataA!$CR$34</f>
        <v>2.1446E-2</v>
      </c>
      <c r="C461" s="6">
        <f>ChartDataA!$CR$35</f>
        <v>2.1179E-2</v>
      </c>
      <c r="D461" s="6">
        <f>ChartDataA!$CR$36</f>
        <v>0</v>
      </c>
      <c r="E461" s="6">
        <f>ChartDataA!$CR$37</f>
        <v>1.6639999999999999E-2</v>
      </c>
    </row>
    <row r="462" spans="1:5">
      <c r="B462" s="6">
        <f>ChartDataA!$CS$34</f>
        <v>2.1870999999999998E-2</v>
      </c>
      <c r="C462" s="6">
        <f>ChartDataA!$CS$35</f>
        <v>2.2478999999999999E-2</v>
      </c>
      <c r="D462" s="6">
        <f>ChartDataA!$CS$36</f>
        <v>0</v>
      </c>
      <c r="E462" s="6">
        <f>ChartDataA!$CS$37</f>
        <v>1.7078999999999997E-2</v>
      </c>
    </row>
    <row r="463" spans="1:5">
      <c r="A463" s="6" t="str">
        <f>ChartDataA!$CT$33</f>
        <v>yt 31 12 2018</v>
      </c>
      <c r="B463" s="6">
        <f>ChartDataA!$CT$34</f>
        <v>2.1870999999999998E-2</v>
      </c>
      <c r="C463" s="6">
        <f>ChartDataA!$CT$35</f>
        <v>1.0333999999999999E-2</v>
      </c>
      <c r="D463" s="6">
        <f>ChartDataA!$CT$36</f>
        <v>0</v>
      </c>
      <c r="E463" s="6">
        <f>ChartDataA!$CT$37</f>
        <v>1.7086E-2</v>
      </c>
    </row>
    <row r="464" spans="1:5">
      <c r="B464" s="6">
        <f>ChartDataA!$CU$34</f>
        <v>2.2831000000000001E-2</v>
      </c>
      <c r="C464" s="6">
        <f>ChartDataA!$CU$35</f>
        <v>1.1575999999999999E-2</v>
      </c>
      <c r="D464" s="6">
        <f>ChartDataA!$CU$36</f>
        <v>0</v>
      </c>
      <c r="E464" s="6">
        <f>ChartDataA!$CU$37</f>
        <v>1.3086E-2</v>
      </c>
    </row>
    <row r="465" spans="1:5">
      <c r="B465" s="6">
        <f>ChartDataA!$CV$34</f>
        <v>2.3330999999999998E-2</v>
      </c>
      <c r="C465" s="6">
        <f>ChartDataA!$CV$35</f>
        <v>2.0067999999999999E-2</v>
      </c>
      <c r="D465" s="6">
        <f>ChartDataA!$CV$36</f>
        <v>0</v>
      </c>
      <c r="E465" s="6">
        <f>ChartDataA!$CV$37</f>
        <v>1.3085999999999997E-2</v>
      </c>
    </row>
    <row r="466" spans="1:5">
      <c r="B466" s="6">
        <f>ChartDataA!$CW$34</f>
        <v>2.9433999999999998E-2</v>
      </c>
      <c r="C466" s="6">
        <f>ChartDataA!$CW$35</f>
        <v>2.0361999999999998E-2</v>
      </c>
      <c r="D466" s="6">
        <f>ChartDataA!$CW$36</f>
        <v>0</v>
      </c>
      <c r="E466" s="6">
        <f>ChartDataA!$CW$37</f>
        <v>1.5038000000000003E-2</v>
      </c>
    </row>
    <row r="467" spans="1:5">
      <c r="B467" s="6">
        <f>ChartDataA!$CX$34</f>
        <v>2.9433999999999998E-2</v>
      </c>
      <c r="C467" s="6">
        <f>ChartDataA!$CX$35</f>
        <v>1.9681999999999998E-2</v>
      </c>
      <c r="D467" s="6">
        <f>ChartDataA!$CX$36</f>
        <v>0</v>
      </c>
      <c r="E467" s="6">
        <f>ChartDataA!$CX$37</f>
        <v>1.5538000000000003E-2</v>
      </c>
    </row>
    <row r="468" spans="1:5">
      <c r="B468" s="6">
        <f>ChartDataA!$CY$34</f>
        <v>3.1133999999999998E-2</v>
      </c>
      <c r="C468" s="6">
        <f>ChartDataA!$CY$35</f>
        <v>2.0065E-2</v>
      </c>
      <c r="D468" s="6">
        <f>ChartDataA!$CY$36</f>
        <v>0</v>
      </c>
      <c r="E468" s="6">
        <f>ChartDataA!$CY$37</f>
        <v>1.6183999999999997E-2</v>
      </c>
    </row>
    <row r="469" spans="1:5">
      <c r="A469" s="6" t="str">
        <f>ChartDataA!$CZ$33</f>
        <v>yt 30 06 2019</v>
      </c>
      <c r="B469" s="6">
        <f>ChartDataA!$CZ$34</f>
        <v>3.6510000000000001E-2</v>
      </c>
      <c r="C469" s="6">
        <f>ChartDataA!$CZ$35</f>
        <v>2.0065E-2</v>
      </c>
      <c r="D469" s="6">
        <f>ChartDataA!$CZ$36</f>
        <v>0</v>
      </c>
      <c r="E469" s="6">
        <f>ChartDataA!$CZ$37</f>
        <v>1.5671999999999998E-2</v>
      </c>
    </row>
    <row r="470" spans="1:5">
      <c r="B470" s="6">
        <f>ChartDataA!$DA$34</f>
        <v>3.3612999999999997E-2</v>
      </c>
      <c r="C470" s="6">
        <f>ChartDataA!$DA$35</f>
        <v>2.0065E-2</v>
      </c>
      <c r="D470" s="6">
        <f>ChartDataA!$DA$36</f>
        <v>0</v>
      </c>
      <c r="E470" s="6">
        <f>ChartDataA!$DA$37</f>
        <v>1.4595999999999998E-2</v>
      </c>
    </row>
    <row r="471" spans="1:5">
      <c r="B471" s="6">
        <f>ChartDataA!$DB$34</f>
        <v>3.1857999999999997E-2</v>
      </c>
      <c r="C471" s="6">
        <f>ChartDataA!$DB$35</f>
        <v>2.2668000000000001E-2</v>
      </c>
      <c r="D471" s="6">
        <f>ChartDataA!$DB$36</f>
        <v>0</v>
      </c>
      <c r="E471" s="6">
        <f>ChartDataA!$DB$37</f>
        <v>1.4263999999999999E-2</v>
      </c>
    </row>
    <row r="472" spans="1:5">
      <c r="B472" s="6">
        <f>ChartDataA!$DC$34</f>
        <v>2.9408E-2</v>
      </c>
      <c r="C472" s="6">
        <f>ChartDataA!$DC$35</f>
        <v>2.2668000000000001E-2</v>
      </c>
      <c r="D472" s="6">
        <f>ChartDataA!$DC$36</f>
        <v>0</v>
      </c>
      <c r="E472" s="6">
        <f>ChartDataA!$DC$37</f>
        <v>1.2351000000000001E-2</v>
      </c>
    </row>
    <row r="473" spans="1:5">
      <c r="B473" s="6">
        <f>ChartDataA!$DD$34</f>
        <v>2.6960999999999999E-2</v>
      </c>
      <c r="C473" s="6">
        <f>ChartDataA!$DD$35</f>
        <v>1.5052999999999999E-2</v>
      </c>
      <c r="D473" s="6">
        <f>ChartDataA!$DD$36</f>
        <v>0</v>
      </c>
      <c r="E473" s="6">
        <f>ChartDataA!$DD$37</f>
        <v>1.325E-2</v>
      </c>
    </row>
    <row r="474" spans="1:5">
      <c r="B474" s="6">
        <f>ChartDataA!$DE$34</f>
        <v>2.6535999999999997E-2</v>
      </c>
      <c r="C474" s="6">
        <f>ChartDataA!$DE$35</f>
        <v>1.3753E-2</v>
      </c>
      <c r="D474" s="6">
        <f>ChartDataA!$DE$36</f>
        <v>0</v>
      </c>
      <c r="E474" s="6">
        <f>ChartDataA!$DE$37</f>
        <v>1.2877999999999999E-2</v>
      </c>
    </row>
    <row r="475" spans="1:5">
      <c r="A475" s="6" t="str">
        <f>ChartDataA!$DF$33</f>
        <v>yt 31 12 2019</v>
      </c>
      <c r="B475" s="6">
        <f>ChartDataA!$DF$34</f>
        <v>2.6535999999999997E-2</v>
      </c>
      <c r="C475" s="6">
        <f>ChartDataA!$DF$35</f>
        <v>1.3753E-2</v>
      </c>
      <c r="D475" s="6">
        <f>ChartDataA!$DF$36</f>
        <v>0</v>
      </c>
      <c r="E475" s="6">
        <f>ChartDataA!$DF$37</f>
        <v>1.2463E-2</v>
      </c>
    </row>
    <row r="476" spans="1:5">
      <c r="B476" s="6">
        <f>ChartDataA!$DG$34</f>
        <v>2.5575999999999998E-2</v>
      </c>
      <c r="C476" s="6">
        <f>ChartDataA!$DG$35</f>
        <v>1.7623E-2</v>
      </c>
      <c r="D476" s="6">
        <f>ChartDataA!$DG$36</f>
        <v>0</v>
      </c>
      <c r="E476" s="6">
        <f>ChartDataA!$DG$37</f>
        <v>1.6462999999999998E-2</v>
      </c>
    </row>
    <row r="477" spans="1:5">
      <c r="B477" s="6">
        <f>ChartDataA!$DH$34</f>
        <v>2.5075999999999998E-2</v>
      </c>
      <c r="C477" s="6">
        <f>ChartDataA!$DH$35</f>
        <v>1.0333999999999999E-2</v>
      </c>
      <c r="D477" s="6">
        <f>ChartDataA!$DH$36</f>
        <v>0</v>
      </c>
      <c r="E477" s="6">
        <f>ChartDataA!$DH$37</f>
        <v>1.6646999999999999E-2</v>
      </c>
    </row>
    <row r="478" spans="1:5">
      <c r="B478" s="6">
        <f>ChartDataA!$DI$34</f>
        <v>2.1832000000000001E-2</v>
      </c>
      <c r="C478" s="6">
        <f>ChartDataA!$DI$35</f>
        <v>1.2013999999999999E-2</v>
      </c>
      <c r="D478" s="6">
        <f>ChartDataA!$DI$36</f>
        <v>0</v>
      </c>
      <c r="E478" s="6">
        <f>ChartDataA!$DI$37</f>
        <v>1.5394E-2</v>
      </c>
    </row>
    <row r="479" spans="1:5">
      <c r="B479" s="6">
        <f>ChartDataA!$DJ$34</f>
        <v>2.1832000000000001E-2</v>
      </c>
      <c r="C479" s="6">
        <f>ChartDataA!$DJ$35</f>
        <v>1.2291999999999999E-2</v>
      </c>
      <c r="D479" s="6">
        <f>ChartDataA!$DJ$36</f>
        <v>0</v>
      </c>
      <c r="E479" s="6">
        <f>ChartDataA!$DJ$37</f>
        <v>1.5294E-2</v>
      </c>
    </row>
    <row r="480" spans="1:5">
      <c r="B480" s="6">
        <f>ChartDataA!$DK$34</f>
        <v>2.0132000000000001E-2</v>
      </c>
      <c r="C480" s="6">
        <f>ChartDataA!$DK$35</f>
        <v>1.1908999999999999E-2</v>
      </c>
      <c r="D480" s="6">
        <f>ChartDataA!$DK$36</f>
        <v>0</v>
      </c>
      <c r="E480" s="6">
        <f>ChartDataA!$DK$37</f>
        <v>1.1119E-2</v>
      </c>
    </row>
    <row r="481" spans="1:5">
      <c r="A481" s="6" t="str">
        <f>ChartDataA!$DL$33</f>
        <v>yt 30 06 2020</v>
      </c>
      <c r="B481" s="6">
        <f>ChartDataA!$DL$34</f>
        <v>1.4756E-2</v>
      </c>
      <c r="C481" s="6">
        <f>ChartDataA!$DL$35</f>
        <v>1.1908999999999999E-2</v>
      </c>
      <c r="D481" s="6">
        <f>ChartDataA!$DL$36</f>
        <v>5.4900000000000001E-4</v>
      </c>
      <c r="E481" s="6">
        <f>ChartDataA!$DL$37</f>
        <v>9.9189999999999973E-3</v>
      </c>
    </row>
    <row r="482" spans="1:5">
      <c r="B482" s="6">
        <f>ChartDataA!$DM$34</f>
        <v>5.1079999999999997E-3</v>
      </c>
      <c r="C482" s="6">
        <f>ChartDataA!$DM$35</f>
        <v>1.1908999999999999E-2</v>
      </c>
      <c r="D482" s="6">
        <f>ChartDataA!$DM$36</f>
        <v>5.4900000000000001E-4</v>
      </c>
      <c r="E482" s="6">
        <f>ChartDataA!$DM$37</f>
        <v>9.5309999999999978E-3</v>
      </c>
    </row>
    <row r="483" spans="1:5">
      <c r="B483" s="6">
        <f>ChartDataA!$DN$34</f>
        <v>4.483E-3</v>
      </c>
      <c r="C483" s="6">
        <f>ChartDataA!$DN$35</f>
        <v>9.306E-3</v>
      </c>
      <c r="D483" s="6">
        <f>ChartDataA!$DN$36</f>
        <v>5.4900000000000001E-4</v>
      </c>
      <c r="E483" s="6">
        <f>ChartDataA!$DN$37</f>
        <v>9.5310000000000013E-3</v>
      </c>
    </row>
    <row r="484" spans="1:5">
      <c r="B484" s="6">
        <f>ChartDataA!$DO$34</f>
        <v>4.483E-3</v>
      </c>
      <c r="C484" s="6">
        <f>ChartDataA!$DO$35</f>
        <v>9.306E-3</v>
      </c>
      <c r="D484" s="6">
        <f>ChartDataA!$DO$36</f>
        <v>5.4900000000000001E-4</v>
      </c>
      <c r="E484" s="6">
        <f>ChartDataA!$DO$37</f>
        <v>8.1290000000000008E-3</v>
      </c>
    </row>
    <row r="485" spans="1:5">
      <c r="B485" s="6">
        <f>ChartDataA!$DP$34</f>
        <v>4.483E-3</v>
      </c>
      <c r="C485" s="6">
        <f>ChartDataA!$DP$35</f>
        <v>9.273E-3</v>
      </c>
      <c r="D485" s="6">
        <f>ChartDataA!$DP$36</f>
        <v>5.4900000000000001E-4</v>
      </c>
      <c r="E485" s="6">
        <f>ChartDataA!$DP$37</f>
        <v>7.363999999999999E-3</v>
      </c>
    </row>
    <row r="486" spans="1:5">
      <c r="B486" s="6">
        <f>ChartDataA!$DQ$34</f>
        <v>4.483E-3</v>
      </c>
      <c r="C486" s="6">
        <f>ChartDataA!$DQ$35</f>
        <v>1.6794E-2</v>
      </c>
      <c r="D486" s="6">
        <f>ChartDataA!$DQ$36</f>
        <v>5.4900000000000001E-4</v>
      </c>
      <c r="E486" s="6">
        <f>ChartDataA!$DQ$37</f>
        <v>7.9419999999999977E-3</v>
      </c>
    </row>
    <row r="487" spans="1:5">
      <c r="A487" s="6" t="str">
        <f>ChartDataA!$DR$33</f>
        <v>yt 31 12 2020</v>
      </c>
      <c r="B487" s="6">
        <f>ChartDataA!$DR$34</f>
        <v>4.483E-3</v>
      </c>
      <c r="C487" s="6">
        <f>ChartDataA!$DR$35</f>
        <v>1.6794E-2</v>
      </c>
      <c r="D487" s="6">
        <f>ChartDataA!$DR$36</f>
        <v>5.4900000000000001E-4</v>
      </c>
      <c r="E487" s="6">
        <f>ChartDataA!$DR$37</f>
        <v>7.9419999999999977E-3</v>
      </c>
    </row>
    <row r="488" spans="1:5">
      <c r="B488" s="6">
        <f>ChartDataA!$DS$34</f>
        <v>4.483E-3</v>
      </c>
      <c r="C488" s="6">
        <f>ChartDataA!$DS$35</f>
        <v>1.5674E-2</v>
      </c>
      <c r="D488" s="6">
        <f>ChartDataA!$DS$36</f>
        <v>5.4900000000000001E-4</v>
      </c>
      <c r="E488" s="6">
        <f>ChartDataA!$DS$37</f>
        <v>3.9419999999999976E-3</v>
      </c>
    </row>
    <row r="489" spans="1:5">
      <c r="B489" s="6">
        <f>ChartDataA!$DT$34</f>
        <v>4.483E-3</v>
      </c>
      <c r="C489" s="6">
        <f>ChartDataA!$DT$35</f>
        <v>1.8023000000000001E-2</v>
      </c>
      <c r="D489" s="6">
        <f>ChartDataA!$DT$36</f>
        <v>5.4900000000000001E-4</v>
      </c>
      <c r="E489" s="6">
        <f>ChartDataA!$DT$37</f>
        <v>3.7579999999999975E-3</v>
      </c>
    </row>
    <row r="490" spans="1:5">
      <c r="B490" s="6">
        <f>ChartDataA!$DU$34</f>
        <v>0</v>
      </c>
      <c r="C490" s="6">
        <f>ChartDataA!$DU$35</f>
        <v>1.5733999999999998E-2</v>
      </c>
      <c r="D490" s="6">
        <f>ChartDataA!$DU$36</f>
        <v>5.4900000000000001E-4</v>
      </c>
      <c r="E490" s="6">
        <f>ChartDataA!$DU$37</f>
        <v>5.679E-3</v>
      </c>
    </row>
    <row r="491" spans="1:5">
      <c r="B491" s="6">
        <f>ChartDataA!$DV$34</f>
        <v>0</v>
      </c>
      <c r="C491" s="6">
        <f>ChartDataA!$DV$35</f>
        <v>1.9019999999999999E-2</v>
      </c>
      <c r="D491" s="6">
        <f>ChartDataA!$DV$36</f>
        <v>5.4900000000000001E-4</v>
      </c>
      <c r="E491" s="6">
        <f>ChartDataA!$DV$37</f>
        <v>5.278999999999999E-3</v>
      </c>
    </row>
    <row r="492" spans="1:5">
      <c r="B492" s="6">
        <f>ChartDataA!$DW$34</f>
        <v>0</v>
      </c>
      <c r="C492" s="6">
        <f>ChartDataA!$DW$35</f>
        <v>1.9019999999999999E-2</v>
      </c>
      <c r="D492" s="6">
        <f>ChartDataA!$DW$36</f>
        <v>5.4900000000000001E-4</v>
      </c>
      <c r="E492" s="6">
        <f>ChartDataA!$DW$37</f>
        <v>5.278999999999999E-3</v>
      </c>
    </row>
    <row r="493" spans="1:5">
      <c r="A493" s="6" t="str">
        <f>ChartDataA!$DX$33</f>
        <v>yt 30 06 2021</v>
      </c>
      <c r="B493" s="6">
        <f>ChartDataA!$DX$34</f>
        <v>0</v>
      </c>
      <c r="C493" s="6">
        <f>ChartDataA!$DX$35</f>
        <v>1.9604999999999997E-2</v>
      </c>
      <c r="D493" s="6">
        <f>ChartDataA!$DX$36</f>
        <v>0</v>
      </c>
      <c r="E493" s="6">
        <f>ChartDataA!$DX$37</f>
        <v>5.9190000000000006E-3</v>
      </c>
    </row>
    <row r="494" spans="1:5">
      <c r="B494" s="6">
        <f>ChartDataA!$DY$34</f>
        <v>0</v>
      </c>
      <c r="C494" s="6">
        <f>ChartDataA!$DY$35</f>
        <v>1.9604999999999997E-2</v>
      </c>
      <c r="D494" s="6">
        <f>ChartDataA!$DY$36</f>
        <v>0</v>
      </c>
      <c r="E494" s="6">
        <f>ChartDataA!$DY$37</f>
        <v>4.615000000000001E-3</v>
      </c>
    </row>
    <row r="495" spans="1:5">
      <c r="B495" s="6">
        <f>ChartDataA!$DZ$34</f>
        <v>0</v>
      </c>
      <c r="C495" s="6">
        <f>ChartDataA!$DZ$35</f>
        <v>2.0444E-2</v>
      </c>
      <c r="D495" s="6">
        <f>ChartDataA!$DZ$36</f>
        <v>0</v>
      </c>
      <c r="E495" s="6">
        <f>ChartDataA!$DZ$37</f>
        <v>5.4149999999999997E-3</v>
      </c>
    </row>
    <row r="496" spans="1:5">
      <c r="B496" s="6">
        <f>ChartDataA!$EA$34</f>
        <v>0</v>
      </c>
      <c r="C496" s="6">
        <f>ChartDataA!$EA$35</f>
        <v>3.0154E-2</v>
      </c>
      <c r="D496" s="6">
        <f>ChartDataA!$EA$36</f>
        <v>0</v>
      </c>
      <c r="E496" s="6">
        <f>ChartDataA!$EA$37</f>
        <v>6.2559999999999977E-3</v>
      </c>
    </row>
    <row r="497" spans="1:5">
      <c r="B497" s="6">
        <f>ChartDataA!$EB$34</f>
        <v>0</v>
      </c>
      <c r="C497" s="6">
        <f>ChartDataA!$EB$35</f>
        <v>3.2646999999999995E-2</v>
      </c>
      <c r="D497" s="6">
        <f>ChartDataA!$EB$36</f>
        <v>0</v>
      </c>
      <c r="E497" s="6">
        <f>ChartDataA!$EB$37</f>
        <v>6.3479999999999995E-3</v>
      </c>
    </row>
    <row r="498" spans="1:5">
      <c r="B498" s="6">
        <f>ChartDataA!$EC$34</f>
        <v>0</v>
      </c>
      <c r="C498" s="6">
        <f>ChartDataA!$EC$35</f>
        <v>2.6654999999999998E-2</v>
      </c>
      <c r="D498" s="6">
        <f>ChartDataA!$EC$36</f>
        <v>0</v>
      </c>
      <c r="E498" s="6">
        <f>ChartDataA!$EC$37</f>
        <v>5.7219999999999979E-3</v>
      </c>
    </row>
    <row r="499" spans="1:5">
      <c r="A499" s="6" t="str">
        <f>ChartDataA!$ED$33</f>
        <v>yt 31 12 2021</v>
      </c>
      <c r="B499" s="6">
        <f>ChartDataA!$ED$34</f>
        <v>0</v>
      </c>
      <c r="C499" s="6">
        <f>ChartDataA!$ED$35</f>
        <v>2.7816999999999998E-2</v>
      </c>
      <c r="D499" s="6">
        <f>ChartDataA!$ED$36</f>
        <v>0</v>
      </c>
      <c r="E499" s="6">
        <f>ChartDataA!$ED$37</f>
        <v>5.7220000000000014E-3</v>
      </c>
    </row>
    <row r="500" spans="1:5">
      <c r="B500" s="6">
        <f>ChartDataA!$EE$34</f>
        <v>1.8E-3</v>
      </c>
      <c r="C500" s="6">
        <f>ChartDataA!$EE$35</f>
        <v>2.3824999999999999E-2</v>
      </c>
      <c r="D500" s="6">
        <f>ChartDataA!$EE$36</f>
        <v>0</v>
      </c>
      <c r="E500" s="6">
        <f>ChartDataA!$EE$37</f>
        <v>1.1103000000000002E-2</v>
      </c>
    </row>
    <row r="501" spans="1:5">
      <c r="B501" s="6">
        <f>ChartDataA!$EF$34</f>
        <v>1.8E-3</v>
      </c>
      <c r="C501" s="6">
        <f>ChartDataA!$EF$35</f>
        <v>2.0272999999999999E-2</v>
      </c>
      <c r="D501" s="6">
        <f>ChartDataA!$EF$36</f>
        <v>0</v>
      </c>
      <c r="E501" s="6">
        <f>ChartDataA!$EF$37</f>
        <v>1.1292999999999997E-2</v>
      </c>
    </row>
    <row r="502" spans="1:5">
      <c r="B502" s="6">
        <f>ChartDataA!$EG$34</f>
        <v>1.8E-3</v>
      </c>
      <c r="C502" s="6">
        <f>ChartDataA!$EG$35</f>
        <v>2.0153999999999998E-2</v>
      </c>
      <c r="D502" s="6">
        <f>ChartDataA!$EG$36</f>
        <v>0</v>
      </c>
      <c r="E502" s="6">
        <f>ChartDataA!$EG$37</f>
        <v>8.6730000000000002E-3</v>
      </c>
    </row>
    <row r="503" spans="1:5">
      <c r="B503" s="6">
        <f>ChartDataA!$EH$34</f>
        <v>1.8E-3</v>
      </c>
      <c r="C503" s="6">
        <f>ChartDataA!$EH$35</f>
        <v>1.7731999999999998E-2</v>
      </c>
      <c r="D503" s="6">
        <f>ChartDataA!$EH$36</f>
        <v>0</v>
      </c>
      <c r="E503" s="6">
        <f>ChartDataA!$EH$37</f>
        <v>9.9230000000000013E-3</v>
      </c>
    </row>
    <row r="504" spans="1:5">
      <c r="B504" s="6">
        <f>ChartDataA!$EI$34</f>
        <v>1.8E-3</v>
      </c>
      <c r="C504" s="6">
        <f>ChartDataA!$EI$35</f>
        <v>2.0008999999999999E-2</v>
      </c>
      <c r="D504" s="6">
        <f>ChartDataA!$EI$36</f>
        <v>0</v>
      </c>
      <c r="E504" s="6">
        <f>ChartDataA!$EI$37</f>
        <v>9.9230000000000013E-3</v>
      </c>
    </row>
    <row r="505" spans="1:5">
      <c r="A505" s="6" t="str">
        <f>ChartDataA!$EJ$33</f>
        <v>yt 30 06 2022</v>
      </c>
      <c r="B505" s="6">
        <f>ChartDataA!$EJ$34</f>
        <v>1.8E-3</v>
      </c>
      <c r="C505" s="6">
        <f>ChartDataA!$EJ$35</f>
        <v>1.9791E-2</v>
      </c>
      <c r="D505" s="6">
        <f>ChartDataA!$EJ$36</f>
        <v>0</v>
      </c>
      <c r="E505" s="6">
        <f>ChartDataA!$EJ$37</f>
        <v>9.2829999999999996E-3</v>
      </c>
    </row>
    <row r="506" spans="1:5">
      <c r="B506" s="6">
        <f>ChartDataA!$EK$34</f>
        <v>1.8E-3</v>
      </c>
      <c r="C506" s="6">
        <f>ChartDataA!$EK$35</f>
        <v>2.7740999999999998E-2</v>
      </c>
      <c r="D506" s="6">
        <f>ChartDataA!$EK$36</f>
        <v>0</v>
      </c>
      <c r="E506" s="6">
        <f>ChartDataA!$EK$37</f>
        <v>9.5260000000000032E-3</v>
      </c>
    </row>
    <row r="507" spans="1:5">
      <c r="B507" s="6">
        <f>ChartDataA!$EL$34</f>
        <v>1.8E-3</v>
      </c>
      <c r="C507" s="6">
        <f>ChartDataA!$EL$35</f>
        <v>2.6901999999999999E-2</v>
      </c>
      <c r="D507" s="6">
        <f>ChartDataA!$EL$36</f>
        <v>0</v>
      </c>
      <c r="E507" s="6">
        <f>ChartDataA!$EL$37</f>
        <v>8.8119999999999969E-3</v>
      </c>
    </row>
    <row r="508" spans="1:5">
      <c r="B508" s="6">
        <f>ChartDataA!$EM$34</f>
        <v>1.8E-3</v>
      </c>
      <c r="C508" s="6">
        <f>ChartDataA!$EM$35</f>
        <v>3.7553999999999997E-2</v>
      </c>
      <c r="D508" s="6">
        <f>ChartDataA!$EM$36</f>
        <v>3.4649999999999998E-3</v>
      </c>
      <c r="E508" s="6">
        <f>ChartDataA!$EM$37</f>
        <v>9.2589999999999964E-3</v>
      </c>
    </row>
    <row r="509" spans="1:5">
      <c r="B509" s="6">
        <f>ChartDataA!$EN$34</f>
        <v>1.8E-3</v>
      </c>
      <c r="C509" s="6">
        <f>ChartDataA!$EN$35</f>
        <v>3.6061999999999997E-2</v>
      </c>
      <c r="D509" s="6">
        <f>ChartDataA!$EN$36</f>
        <v>3.4649999999999998E-3</v>
      </c>
      <c r="E509" s="6">
        <f>ChartDataA!$EN$37</f>
        <v>3.0041999999999992E-2</v>
      </c>
    </row>
    <row r="510" spans="1:5">
      <c r="B510" s="6">
        <f>ChartDataA!$EO$34</f>
        <v>2.49E-3</v>
      </c>
      <c r="C510" s="6">
        <f>ChartDataA!$EO$35</f>
        <v>3.7454000000000001E-2</v>
      </c>
      <c r="D510" s="6">
        <f>ChartDataA!$EO$36</f>
        <v>3.4649999999999998E-3</v>
      </c>
      <c r="E510" s="6">
        <f>ChartDataA!$EO$37</f>
        <v>5.505899999999999E-2</v>
      </c>
    </row>
    <row r="511" spans="1:5">
      <c r="A511" s="6" t="str">
        <f>ChartDataA!$EP$33</f>
        <v>yt 31 12 2022</v>
      </c>
      <c r="B511" s="6">
        <f>ChartDataA!$EP$34</f>
        <v>2.49E-3</v>
      </c>
      <c r="C511" s="6">
        <f>ChartDataA!$EP$35</f>
        <v>3.7273000000000001E-2</v>
      </c>
      <c r="D511" s="6">
        <f>ChartDataA!$EP$36</f>
        <v>3.4649999999999998E-3</v>
      </c>
      <c r="E511" s="6">
        <f>ChartDataA!$EP$37</f>
        <v>5.5173999999999994E-2</v>
      </c>
    </row>
    <row r="512" spans="1:5">
      <c r="B512" s="6">
        <f>ChartDataA!$EQ$34</f>
        <v>6.8999999999999997E-4</v>
      </c>
      <c r="C512" s="6">
        <f>ChartDataA!$EQ$35</f>
        <v>3.9147000000000001E-2</v>
      </c>
      <c r="D512" s="6">
        <f>ChartDataA!$EQ$36</f>
        <v>6.1419999999999999E-3</v>
      </c>
      <c r="E512" s="6">
        <f>ChartDataA!$EQ$37</f>
        <v>5.2869999999999993E-2</v>
      </c>
    </row>
    <row r="513" spans="1:5">
      <c r="B513" s="6">
        <f>ChartDataA!$ER$34</f>
        <v>6.8999999999999997E-4</v>
      </c>
      <c r="C513" s="6">
        <f>ChartDataA!$ER$35</f>
        <v>3.9494999999999995E-2</v>
      </c>
      <c r="D513" s="6">
        <f>ChartDataA!$ER$36</f>
        <v>3.5483000000000001E-2</v>
      </c>
      <c r="E513" s="6">
        <f>ChartDataA!$ER$37</f>
        <v>6.3702000000000009E-2</v>
      </c>
    </row>
    <row r="514" spans="1:5">
      <c r="B514" s="6">
        <f>ChartDataA!$ES$34</f>
        <v>8.9699999999999988E-3</v>
      </c>
      <c r="C514" s="6">
        <f>ChartDataA!$ES$35</f>
        <v>4.7453999999999996E-2</v>
      </c>
      <c r="D514" s="6">
        <f>ChartDataA!$ES$36</f>
        <v>3.5483000000000001E-2</v>
      </c>
      <c r="E514" s="6">
        <f>ChartDataA!$ES$37</f>
        <v>7.1509000000000003E-2</v>
      </c>
    </row>
    <row r="515" spans="1:5">
      <c r="B515" s="6">
        <f>ChartDataA!$ET$34</f>
        <v>1.8717999999999999E-2</v>
      </c>
      <c r="C515" s="6">
        <f>ChartDataA!$ET$35</f>
        <v>4.6612000000000001E-2</v>
      </c>
      <c r="D515" s="6">
        <f>ChartDataA!$ET$36</f>
        <v>3.5483000000000001E-2</v>
      </c>
      <c r="E515" s="6">
        <f>ChartDataA!$ET$37</f>
        <v>7.0258999999999988E-2</v>
      </c>
    </row>
    <row r="516" spans="1:5">
      <c r="B516" s="6">
        <f>ChartDataA!$EU$34</f>
        <v>2.9758E-2</v>
      </c>
      <c r="C516" s="6">
        <f>ChartDataA!$EU$35</f>
        <v>4.4541999999999998E-2</v>
      </c>
      <c r="D516" s="6">
        <f>ChartDataA!$EU$36</f>
        <v>3.5483000000000001E-2</v>
      </c>
      <c r="E516" s="6">
        <f>ChartDataA!$EU$37</f>
        <v>7.0259000000000002E-2</v>
      </c>
    </row>
    <row r="517" spans="1:5">
      <c r="A517" s="6" t="str">
        <f>ChartDataA!$EV$33</f>
        <v>yt 30 06 2023</v>
      </c>
      <c r="B517" s="6">
        <f>ChartDataA!$EV$34</f>
        <v>4.2333999999999997E-2</v>
      </c>
      <c r="C517" s="6">
        <f>ChartDataA!$EV$35</f>
        <v>4.4268999999999996E-2</v>
      </c>
      <c r="D517" s="6">
        <f>ChartDataA!$EV$36</f>
        <v>3.5483000000000001E-2</v>
      </c>
      <c r="E517" s="6">
        <f>ChartDataA!$EV$37</f>
        <v>7.0259000000000016E-2</v>
      </c>
    </row>
    <row r="518" spans="1:5">
      <c r="B518" s="6">
        <f>ChartDataA!$EW$34</f>
        <v>5.2830999999999996E-2</v>
      </c>
      <c r="C518" s="6">
        <f>ChartDataA!$EW$35</f>
        <v>3.6524000000000001E-2</v>
      </c>
      <c r="D518" s="6">
        <f>ChartDataA!$EW$36</f>
        <v>3.5483000000000001E-2</v>
      </c>
      <c r="E518" s="6">
        <f>ChartDataA!$EW$37</f>
        <v>6.9684999999999983E-2</v>
      </c>
    </row>
    <row r="519" spans="1:5">
      <c r="B519" s="6">
        <f>ChartDataA!$EX$34</f>
        <v>5.9118999999999998E-2</v>
      </c>
      <c r="C519" s="6">
        <f>ChartDataA!$EX$35</f>
        <v>3.8821000000000001E-2</v>
      </c>
      <c r="D519" s="6">
        <f>ChartDataA!$EX$36</f>
        <v>3.5483000000000001E-2</v>
      </c>
      <c r="E519" s="6">
        <f>ChartDataA!$EX$37</f>
        <v>6.9686999999999971E-2</v>
      </c>
    </row>
    <row r="520" spans="1:5">
      <c r="B520" s="6">
        <f>ChartDataA!$EY$34</f>
        <v>6.5406999999999993E-2</v>
      </c>
      <c r="C520" s="6">
        <f>ChartDataA!$EY$35</f>
        <v>1.8477999999999998E-2</v>
      </c>
      <c r="D520" s="6">
        <f>ChartDataA!$EY$36</f>
        <v>3.2017999999999998E-2</v>
      </c>
      <c r="E520" s="6">
        <f>ChartDataA!$EY$37</f>
        <v>6.942799999999999E-2</v>
      </c>
    </row>
    <row r="521" spans="1:5">
      <c r="B521" s="6">
        <f>ChartDataA!$EZ$34</f>
        <v>7.3486999999999997E-2</v>
      </c>
      <c r="C521" s="6">
        <f>ChartDataA!$EZ$35</f>
        <v>1.7204999999999998E-2</v>
      </c>
      <c r="D521" s="6">
        <f>ChartDataA!$EZ$36</f>
        <v>3.2017999999999998E-2</v>
      </c>
      <c r="E521" s="6">
        <f>ChartDataA!$EZ$37</f>
        <v>4.8418999999999997E-2</v>
      </c>
    </row>
    <row r="522" spans="1:5">
      <c r="B522" s="6">
        <f>ChartDataA!$FA$34</f>
        <v>8.771799999999999E-2</v>
      </c>
      <c r="C522" s="6">
        <f>ChartDataA!$FA$35</f>
        <v>1.4284E-2</v>
      </c>
      <c r="D522" s="6">
        <f>ChartDataA!$FA$36</f>
        <v>3.2017999999999998E-2</v>
      </c>
      <c r="E522" s="6">
        <f>ChartDataA!$FA$37</f>
        <v>2.7803999999999995E-2</v>
      </c>
    </row>
    <row r="523" spans="1:5">
      <c r="A523" s="6" t="str">
        <f>ChartDataA!$FB$33</f>
        <v>yt 31 12 2023</v>
      </c>
      <c r="B523" s="6">
        <f>ChartDataA!$FB$34</f>
        <v>9.8487999999999992E-2</v>
      </c>
      <c r="C523" s="6">
        <f>ChartDataA!$FB$35</f>
        <v>1.3302999999999999E-2</v>
      </c>
      <c r="D523" s="6">
        <f>ChartDataA!$FB$36</f>
        <v>3.2017999999999998E-2</v>
      </c>
      <c r="E523" s="6">
        <f>ChartDataA!$FB$37</f>
        <v>3.2329999999999998E-2</v>
      </c>
    </row>
    <row r="524" spans="1:5">
      <c r="B524" s="6">
        <f>ChartDataA!$FC$34</f>
        <v>0.10477599999999999</v>
      </c>
      <c r="C524" s="6">
        <f>ChartDataA!$FC$35</f>
        <v>1.1429E-2</v>
      </c>
      <c r="D524" s="6">
        <f>ChartDataA!$FC$36</f>
        <v>2.9340999999999999E-2</v>
      </c>
      <c r="E524" s="6">
        <f>ChartDataA!$FC$37</f>
        <v>2.9297999999999991E-2</v>
      </c>
    </row>
    <row r="525" spans="1:5">
      <c r="B525" s="6">
        <f>ChartDataA!$FD$34</f>
        <v>0.11071499999999999</v>
      </c>
      <c r="C525" s="6">
        <f>ChartDataA!$FD$35</f>
        <v>1.1080999999999999E-2</v>
      </c>
      <c r="D525" s="6">
        <f>ChartDataA!$FD$36</f>
        <v>0</v>
      </c>
      <c r="E525" s="6">
        <f>ChartDataA!$FD$37</f>
        <v>1.8362999999999997E-2</v>
      </c>
    </row>
    <row r="526" spans="1:5">
      <c r="B526" s="6">
        <f>ChartDataA!$FE$34</f>
        <v>0.10339999999999999</v>
      </c>
      <c r="C526" s="6">
        <f>ChartDataA!$FE$35</f>
        <v>3.264E-3</v>
      </c>
      <c r="D526" s="6">
        <f>ChartDataA!$FE$36</f>
        <v>0</v>
      </c>
      <c r="E526" s="6">
        <f>ChartDataA!$FE$37</f>
        <v>1.0555999999999999E-2</v>
      </c>
    </row>
    <row r="527" spans="1:5">
      <c r="B527" s="6">
        <f>ChartDataA!$FF$34</f>
        <v>0.104767</v>
      </c>
      <c r="C527" s="6">
        <f>ChartDataA!$FF$35</f>
        <v>3.1409999999999997E-3</v>
      </c>
      <c r="D527" s="6">
        <f>ChartDataA!$FF$36</f>
        <v>0</v>
      </c>
      <c r="E527" s="6">
        <f>ChartDataA!$FF$37</f>
        <v>1.0645999999999999E-2</v>
      </c>
    </row>
    <row r="528" spans="1:5">
      <c r="B528" s="6">
        <f>ChartDataA!$FG$34</f>
        <v>0.100257</v>
      </c>
      <c r="C528" s="6">
        <f>ChartDataA!$FG$35</f>
        <v>7.8269999999999989E-3</v>
      </c>
      <c r="D528" s="6">
        <f>ChartDataA!$FG$36</f>
        <v>0</v>
      </c>
      <c r="E528" s="6">
        <f>ChartDataA!$FG$37</f>
        <v>1.0646000000000001E-2</v>
      </c>
    </row>
    <row r="529" spans="1:5">
      <c r="A529" s="6" t="str">
        <f>ChartDataA!$FH$33</f>
        <v>yt 30 06 2024</v>
      </c>
      <c r="B529" s="6">
        <f>ChartDataA!$FH$34</f>
        <v>8.7680999999999995E-2</v>
      </c>
      <c r="C529" s="6">
        <f>ChartDataA!$FH$35</f>
        <v>1.1602999999999999E-2</v>
      </c>
      <c r="D529" s="6">
        <f>ChartDataA!$FH$36</f>
        <v>0</v>
      </c>
      <c r="E529" s="6">
        <f>ChartDataA!$FH$37</f>
        <v>1.0645999999999999E-2</v>
      </c>
    </row>
    <row r="530" spans="1:5">
      <c r="B530" s="6">
        <f>ChartDataA!$FI$34</f>
        <v>7.7184000000000003E-2</v>
      </c>
      <c r="C530" s="6">
        <f>ChartDataA!$FI$35</f>
        <v>1.1446999999999999E-2</v>
      </c>
      <c r="D530" s="6">
        <f>ChartDataA!$FI$36</f>
        <v>0</v>
      </c>
      <c r="E530" s="6">
        <f>ChartDataA!$FI$37</f>
        <v>1.3920999999999999E-2</v>
      </c>
    </row>
    <row r="531" spans="1:5">
      <c r="B531" s="6">
        <f>ChartDataA!$FJ$34</f>
        <v>7.0896000000000001E-2</v>
      </c>
      <c r="C531" s="6">
        <f>ChartDataA!$FJ$35</f>
        <v>9.1900000000000003E-3</v>
      </c>
      <c r="D531" s="6">
        <f>ChartDataA!$FJ$36</f>
        <v>0</v>
      </c>
      <c r="E531" s="6">
        <f>ChartDataA!$FJ$37</f>
        <v>1.4187999999999999E-2</v>
      </c>
    </row>
    <row r="532" spans="1:5">
      <c r="B532" s="6">
        <f>ChartDataA!$FK$34</f>
        <v>6.4607999999999999E-2</v>
      </c>
      <c r="C532" s="6">
        <f>ChartDataA!$FK$35</f>
        <v>9.1710000000000003E-3</v>
      </c>
      <c r="D532" s="6">
        <f>ChartDataA!$FK$36</f>
        <v>0</v>
      </c>
      <c r="E532" s="6">
        <f>ChartDataA!$FK$37</f>
        <v>1.3091E-2</v>
      </c>
    </row>
    <row r="533" spans="1:5">
      <c r="B533" s="6">
        <f>ChartDataA!$FL$34</f>
        <v>6.9672999999999999E-2</v>
      </c>
      <c r="C533" s="6">
        <f>ChartDataA!$FL$35</f>
        <v>9.1710000000000003E-3</v>
      </c>
      <c r="D533" s="6">
        <f>ChartDataA!$FL$36</f>
        <v>0</v>
      </c>
      <c r="E533" s="6">
        <f>ChartDataA!$FL$37</f>
        <v>1.8423000000000002E-2</v>
      </c>
    </row>
    <row r="534" spans="1:5" hidden="1">
      <c r="B534" s="6">
        <f>ChartDataA!$FM$34</f>
        <v>5.4751999999999995E-2</v>
      </c>
      <c r="C534" s="6">
        <f>ChartDataA!$FM$35</f>
        <v>9.1710000000000003E-3</v>
      </c>
      <c r="D534" s="6">
        <f>ChartDataA!$FM$36</f>
        <v>0</v>
      </c>
      <c r="E534" s="6">
        <f>ChartDataA!$FM$37</f>
        <v>1.4001999999999999E-2</v>
      </c>
    </row>
    <row r="535" spans="1:5" hidden="1">
      <c r="A535" s="6" t="str">
        <f>ChartDataA!$FN$33</f>
        <v>yt 31 12 2024</v>
      </c>
      <c r="B535" s="6">
        <f>ChartDataA!$FN$34</f>
        <v>4.3982E-2</v>
      </c>
      <c r="C535" s="6">
        <f>ChartDataA!$FN$35</f>
        <v>9.1710000000000003E-3</v>
      </c>
      <c r="D535" s="6">
        <f>ChartDataA!$FN$36</f>
        <v>0</v>
      </c>
      <c r="E535" s="6">
        <f>ChartDataA!$FN$37</f>
        <v>9.3609999999999995E-3</v>
      </c>
    </row>
    <row r="536" spans="1:5">
      <c r="E536" s="6"/>
    </row>
    <row r="537" spans="1:5">
      <c r="E537" s="6"/>
    </row>
    <row r="538" spans="1:5">
      <c r="E538" s="6"/>
    </row>
    <row r="539" spans="1:5">
      <c r="E539" s="6"/>
    </row>
    <row r="540" spans="1:5">
      <c r="E540" s="6"/>
    </row>
    <row r="541" spans="1:5">
      <c r="E541" s="6"/>
    </row>
    <row r="542" spans="1:5">
      <c r="E542" s="6"/>
    </row>
    <row r="543" spans="1:5">
      <c r="E543" s="6"/>
    </row>
    <row r="544" spans="1:5">
      <c r="E544" s="6"/>
    </row>
    <row r="545" spans="1:5">
      <c r="E545" s="6"/>
    </row>
    <row r="548" spans="1:5">
      <c r="B548" s="6" t="str">
        <f>ChartDataA!$A$49</f>
        <v>Non EU-27</v>
      </c>
      <c r="C548" s="6" t="str">
        <f>ChartDataA!$A$50</f>
        <v>Bulgaria</v>
      </c>
      <c r="D548" s="6" t="str">
        <f>ChartDataA!$A$51</f>
        <v>Italy</v>
      </c>
      <c r="E548" s="6" t="str">
        <f>ChartDataA!$A$52</f>
        <v>Other EU-27</v>
      </c>
    </row>
    <row r="549" spans="1:5">
      <c r="A549" s="2" t="str">
        <f>ChartDataA!$B$48</f>
        <v>yt 31 12 2010</v>
      </c>
      <c r="B549" s="6">
        <f>ChartDataA!$B$49</f>
        <v>3.9999999999999996E-5</v>
      </c>
      <c r="C549" s="6">
        <f>ChartDataA!$B$50</f>
        <v>1.2955999999999999E-2</v>
      </c>
      <c r="D549" s="6">
        <f>ChartDataA!$B$51</f>
        <v>1.4841659999999999</v>
      </c>
      <c r="E549" s="6">
        <f>ChartDataA!$B$52</f>
        <v>4.0385000000000115E-2</v>
      </c>
    </row>
    <row r="550" spans="1:5">
      <c r="A550" s="2"/>
      <c r="B550" s="6">
        <f>ChartDataA!$C$49</f>
        <v>3.9999999999999996E-5</v>
      </c>
      <c r="C550" s="6">
        <f>ChartDataA!$C$50</f>
        <v>2.0347999999999998E-2</v>
      </c>
      <c r="D550" s="6">
        <f>ChartDataA!$C$51</f>
        <v>1.5079229999999999</v>
      </c>
      <c r="E550" s="6">
        <f>ChartDataA!$C$52</f>
        <v>4.1825000000000001E-2</v>
      </c>
    </row>
    <row r="551" spans="1:5">
      <c r="A551" s="2"/>
      <c r="B551" s="6">
        <f>ChartDataA!$D$49</f>
        <v>5.5759999999999994E-3</v>
      </c>
      <c r="C551" s="6">
        <f>ChartDataA!$D$50</f>
        <v>3.4699000000000001E-2</v>
      </c>
      <c r="D551" s="6">
        <f>ChartDataA!$D$51</f>
        <v>1.529452</v>
      </c>
      <c r="E551" s="6">
        <f>ChartDataA!$D$52</f>
        <v>3.0024999999999968E-2</v>
      </c>
    </row>
    <row r="552" spans="1:5">
      <c r="A552" s="2"/>
      <c r="B552" s="6">
        <f>ChartDataA!$E$49</f>
        <v>5.5759999999999994E-3</v>
      </c>
      <c r="C552" s="6">
        <f>ChartDataA!$E$50</f>
        <v>5.4574999999999999E-2</v>
      </c>
      <c r="D552" s="6">
        <f>ChartDataA!$E$51</f>
        <v>1.4924469999999999</v>
      </c>
      <c r="E552" s="6">
        <f>ChartDataA!$E$52</f>
        <v>2.0394999999999941E-2</v>
      </c>
    </row>
    <row r="553" spans="1:5">
      <c r="A553" s="2"/>
      <c r="B553" s="6">
        <f>ChartDataA!$F$49</f>
        <v>5.5759999999999994E-3</v>
      </c>
      <c r="C553" s="6">
        <f>ChartDataA!$F$50</f>
        <v>5.8326999999999997E-2</v>
      </c>
      <c r="D553" s="6">
        <f>ChartDataA!$F$51</f>
        <v>1.509261</v>
      </c>
      <c r="E553" s="6">
        <f>ChartDataA!$F$52</f>
        <v>1.6241999999999868E-2</v>
      </c>
    </row>
    <row r="554" spans="1:5">
      <c r="A554" s="2"/>
      <c r="B554" s="6">
        <f>ChartDataA!$G$49</f>
        <v>5.5759999999999994E-3</v>
      </c>
      <c r="C554" s="6">
        <f>ChartDataA!$G$50</f>
        <v>6.8637000000000004E-2</v>
      </c>
      <c r="D554" s="6">
        <f>ChartDataA!$G$51</f>
        <v>1.4514129999999998</v>
      </c>
      <c r="E554" s="6">
        <f>ChartDataA!$G$52</f>
        <v>2.1179000000000059E-2</v>
      </c>
    </row>
    <row r="555" spans="1:5">
      <c r="A555" s="2" t="str">
        <f>ChartDataA!$H$48</f>
        <v>yt 30 06 2011</v>
      </c>
      <c r="B555" s="6">
        <f>ChartDataA!$H$49</f>
        <v>5.5759999999999994E-3</v>
      </c>
      <c r="C555" s="6">
        <f>ChartDataA!$H$50</f>
        <v>7.4222999999999997E-2</v>
      </c>
      <c r="D555" s="6">
        <f>ChartDataA!$H$51</f>
        <v>1.3749469999999999</v>
      </c>
      <c r="E555" s="6">
        <f>ChartDataA!$H$52</f>
        <v>2.1898000000000195E-2</v>
      </c>
    </row>
    <row r="556" spans="1:5">
      <c r="A556" s="2"/>
      <c r="B556" s="6">
        <f>ChartDataA!$I$49</f>
        <v>5.5759999999999994E-3</v>
      </c>
      <c r="C556" s="6">
        <f>ChartDataA!$I$50</f>
        <v>8.5860999999999993E-2</v>
      </c>
      <c r="D556" s="6">
        <f>ChartDataA!$I$51</f>
        <v>1.370055</v>
      </c>
      <c r="E556" s="6">
        <f>ChartDataA!$I$52</f>
        <v>0.15099599999999991</v>
      </c>
    </row>
    <row r="557" spans="1:5">
      <c r="A557" s="2"/>
      <c r="B557" s="6">
        <f>ChartDataA!$J$49</f>
        <v>5.5759999999999994E-3</v>
      </c>
      <c r="C557" s="6">
        <f>ChartDataA!$J$50</f>
        <v>8.9284999999999989E-2</v>
      </c>
      <c r="D557" s="6">
        <f>ChartDataA!$J$51</f>
        <v>1.3131249999999999</v>
      </c>
      <c r="E557" s="6">
        <f>ChartDataA!$J$52</f>
        <v>0.15099599999999991</v>
      </c>
    </row>
    <row r="558" spans="1:5">
      <c r="A558" s="2"/>
      <c r="B558" s="6">
        <f>ChartDataA!$K$49</f>
        <v>5.5759999999999994E-3</v>
      </c>
      <c r="C558" s="6">
        <f>ChartDataA!$K$50</f>
        <v>8.7179999999999994E-2</v>
      </c>
      <c r="D558" s="6">
        <f>ChartDataA!$K$51</f>
        <v>1.2192319999999999</v>
      </c>
      <c r="E558" s="6">
        <f>ChartDataA!$K$52</f>
        <v>0.1515200000000001</v>
      </c>
    </row>
    <row r="559" spans="1:5">
      <c r="A559" s="2"/>
      <c r="B559" s="6">
        <f>ChartDataA!$L$49</f>
        <v>9.9049999999999989E-3</v>
      </c>
      <c r="C559" s="6">
        <f>ChartDataA!$L$50</f>
        <v>0.116268</v>
      </c>
      <c r="D559" s="6">
        <f>ChartDataA!$L$51</f>
        <v>1.144425</v>
      </c>
      <c r="E559" s="6">
        <f>ChartDataA!$L$52</f>
        <v>0.15184299999999995</v>
      </c>
    </row>
    <row r="560" spans="1:5">
      <c r="A560" s="2"/>
      <c r="B560" s="6">
        <f>ChartDataA!$M$49</f>
        <v>9.9049999999999989E-3</v>
      </c>
      <c r="C560" s="6">
        <f>ChartDataA!$M$50</f>
        <v>0.14890499999999998</v>
      </c>
      <c r="D560" s="6">
        <f>ChartDataA!$M$51</f>
        <v>1.085305</v>
      </c>
      <c r="E560" s="6">
        <f>ChartDataA!$M$52</f>
        <v>0.15429999999999988</v>
      </c>
    </row>
    <row r="561" spans="1:5">
      <c r="A561" s="2" t="str">
        <f>ChartDataA!$N$48</f>
        <v>yt 31 12 2011</v>
      </c>
      <c r="B561" s="6">
        <f>ChartDataA!$N$49</f>
        <v>9.9049999999999989E-3</v>
      </c>
      <c r="C561" s="6">
        <f>ChartDataA!$N$50</f>
        <v>0.16969499999999998</v>
      </c>
      <c r="D561" s="6">
        <f>ChartDataA!$N$51</f>
        <v>0.92974599999999996</v>
      </c>
      <c r="E561" s="6">
        <f>ChartDataA!$N$52</f>
        <v>0.15559500000000015</v>
      </c>
    </row>
    <row r="562" spans="1:5">
      <c r="A562" s="2"/>
      <c r="B562" s="6">
        <f>ChartDataA!$O$49</f>
        <v>9.9049999999999989E-3</v>
      </c>
      <c r="C562" s="6">
        <f>ChartDataA!$O$50</f>
        <v>0.169604</v>
      </c>
      <c r="D562" s="6">
        <f>ChartDataA!$O$51</f>
        <v>0.91276899999999994</v>
      </c>
      <c r="E562" s="6">
        <f>ChartDataA!$O$52</f>
        <v>0.15503299999999998</v>
      </c>
    </row>
    <row r="563" spans="1:5">
      <c r="A563" s="2"/>
      <c r="B563" s="6">
        <f>ChartDataA!$P$49</f>
        <v>4.3289999999999995E-3</v>
      </c>
      <c r="C563" s="6">
        <f>ChartDataA!$P$50</f>
        <v>0.173317</v>
      </c>
      <c r="D563" s="6">
        <f>ChartDataA!$P$51</f>
        <v>0.83877599999999997</v>
      </c>
      <c r="E563" s="6">
        <f>ChartDataA!$P$52</f>
        <v>0.15627800000000014</v>
      </c>
    </row>
    <row r="564" spans="1:5">
      <c r="A564" s="2"/>
      <c r="B564" s="6">
        <f>ChartDataA!$Q$49</f>
        <v>4.6089999999999994E-3</v>
      </c>
      <c r="C564" s="6">
        <f>ChartDataA!$Q$50</f>
        <v>0.158775</v>
      </c>
      <c r="D564" s="6">
        <f>ChartDataA!$Q$51</f>
        <v>0.79863299999999993</v>
      </c>
      <c r="E564" s="6">
        <f>ChartDataA!$Q$52</f>
        <v>0.15647299999999997</v>
      </c>
    </row>
    <row r="565" spans="1:5">
      <c r="A565" s="2"/>
      <c r="B565" s="6">
        <f>ChartDataA!$R$49</f>
        <v>4.6089999999999994E-3</v>
      </c>
      <c r="C565" s="6">
        <f>ChartDataA!$R$50</f>
        <v>0.15958700000000001</v>
      </c>
      <c r="D565" s="6">
        <f>ChartDataA!$R$51</f>
        <v>0.77819699999999992</v>
      </c>
      <c r="E565" s="6">
        <f>ChartDataA!$R$52</f>
        <v>0.15355099999999999</v>
      </c>
    </row>
    <row r="566" spans="1:5">
      <c r="A566" s="2"/>
      <c r="B566" s="6">
        <f>ChartDataA!$S$49</f>
        <v>4.6089999999999994E-3</v>
      </c>
      <c r="C566" s="6">
        <f>ChartDataA!$S$50</f>
        <v>0.16003599999999998</v>
      </c>
      <c r="D566" s="6">
        <f>ChartDataA!$S$51</f>
        <v>0.71071399999999996</v>
      </c>
      <c r="E566" s="6">
        <f>ChartDataA!$S$52</f>
        <v>0.15056800000000004</v>
      </c>
    </row>
    <row r="567" spans="1:5">
      <c r="A567" s="2" t="str">
        <f>ChartDataA!$T$48</f>
        <v>yt 30 06 2012</v>
      </c>
      <c r="B567" s="6">
        <f>ChartDataA!$T$49</f>
        <v>4.6089999999999994E-3</v>
      </c>
      <c r="C567" s="6">
        <f>ChartDataA!$T$50</f>
        <v>0.159438</v>
      </c>
      <c r="D567" s="6">
        <f>ChartDataA!$T$51</f>
        <v>0.68908700000000001</v>
      </c>
      <c r="E567" s="6">
        <f>ChartDataA!$T$52</f>
        <v>0.15007099999999995</v>
      </c>
    </row>
    <row r="568" spans="1:5">
      <c r="A568" s="2"/>
      <c r="B568" s="6">
        <f>ChartDataA!$U$49</f>
        <v>4.6089999999999994E-3</v>
      </c>
      <c r="C568" s="6">
        <f>ChartDataA!$U$50</f>
        <v>0.17099399999999998</v>
      </c>
      <c r="D568" s="6">
        <f>ChartDataA!$U$51</f>
        <v>0.60344999999999993</v>
      </c>
      <c r="E568" s="6">
        <f>ChartDataA!$U$52</f>
        <v>1.3162000000000007E-2</v>
      </c>
    </row>
    <row r="569" spans="1:5">
      <c r="A569" s="2"/>
      <c r="B569" s="6">
        <f>ChartDataA!$V$49</f>
        <v>4.6089999999999994E-3</v>
      </c>
      <c r="C569" s="6">
        <f>ChartDataA!$V$50</f>
        <v>0.20421399999999998</v>
      </c>
      <c r="D569" s="6">
        <f>ChartDataA!$V$51</f>
        <v>0.594217</v>
      </c>
      <c r="E569" s="6">
        <f>ChartDataA!$V$52</f>
        <v>1.3171999999999962E-2</v>
      </c>
    </row>
    <row r="570" spans="1:5">
      <c r="A570" s="2"/>
      <c r="B570" s="6">
        <f>ChartDataA!$W$49</f>
        <v>4.6089999999999994E-3</v>
      </c>
      <c r="C570" s="6">
        <f>ChartDataA!$W$50</f>
        <v>0.221913</v>
      </c>
      <c r="D570" s="6">
        <f>ChartDataA!$W$51</f>
        <v>0.514517</v>
      </c>
      <c r="E570" s="6">
        <f>ChartDataA!$W$52</f>
        <v>1.8681999999999976E-2</v>
      </c>
    </row>
    <row r="571" spans="1:5">
      <c r="A571" s="2"/>
      <c r="B571" s="6">
        <f>ChartDataA!$X$49</f>
        <v>2.7999999999999998E-4</v>
      </c>
      <c r="C571" s="6">
        <f>ChartDataA!$X$50</f>
        <v>0.20708199999999999</v>
      </c>
      <c r="D571" s="6">
        <f>ChartDataA!$X$51</f>
        <v>0.40254899999999999</v>
      </c>
      <c r="E571" s="6">
        <f>ChartDataA!$X$52</f>
        <v>1.8898999999999888E-2</v>
      </c>
    </row>
    <row r="572" spans="1:5">
      <c r="A572" s="2"/>
      <c r="B572" s="6">
        <f>ChartDataA!$Y$49</f>
        <v>4.3749999999999995E-3</v>
      </c>
      <c r="C572" s="6">
        <f>ChartDataA!$Y$50</f>
        <v>0.199127</v>
      </c>
      <c r="D572" s="6">
        <f>ChartDataA!$Y$51</f>
        <v>0.205571</v>
      </c>
      <c r="E572" s="6">
        <f>ChartDataA!$Y$52</f>
        <v>4.2440999999999951E-2</v>
      </c>
    </row>
    <row r="573" spans="1:5">
      <c r="A573" s="2" t="str">
        <f>ChartDataA!$Z$48</f>
        <v>yt 31 12 2012</v>
      </c>
      <c r="B573" s="6">
        <f>ChartDataA!$Z$49</f>
        <v>4.3749999999999995E-3</v>
      </c>
      <c r="C573" s="6">
        <f>ChartDataA!$Z$50</f>
        <v>0.19666599999999998</v>
      </c>
      <c r="D573" s="6">
        <f>ChartDataA!$Z$51</f>
        <v>0.124099</v>
      </c>
      <c r="E573" s="6">
        <f>ChartDataA!$Z$52</f>
        <v>4.1587000000000041E-2</v>
      </c>
    </row>
    <row r="574" spans="1:5">
      <c r="A574" s="2"/>
      <c r="B574" s="6">
        <f>ChartDataA!$AA$49</f>
        <v>4.3749999999999995E-3</v>
      </c>
      <c r="C574" s="6">
        <f>ChartDataA!$AA$50</f>
        <v>0.206757</v>
      </c>
      <c r="D574" s="6">
        <f>ChartDataA!$AA$51</f>
        <v>8.7210999999999997E-2</v>
      </c>
      <c r="E574" s="6">
        <f>ChartDataA!$AA$52</f>
        <v>4.0708999999999995E-2</v>
      </c>
    </row>
    <row r="575" spans="1:5">
      <c r="A575" s="2"/>
      <c r="B575" s="6">
        <f>ChartDataA!$AB$49</f>
        <v>4.4450000000000002E-3</v>
      </c>
      <c r="C575" s="6">
        <f>ChartDataA!$AB$50</f>
        <v>0.218334</v>
      </c>
      <c r="D575" s="6">
        <f>ChartDataA!$AB$51</f>
        <v>9.2580999999999997E-2</v>
      </c>
      <c r="E575" s="6">
        <f>ChartDataA!$AB$52</f>
        <v>4.0514999999999968E-2</v>
      </c>
    </row>
    <row r="576" spans="1:5">
      <c r="A576" s="2"/>
      <c r="B576" s="6">
        <f>ChartDataA!$AC$49</f>
        <v>4.1649999999999994E-3</v>
      </c>
      <c r="C576" s="6">
        <f>ChartDataA!$AC$50</f>
        <v>0.24681699999999998</v>
      </c>
      <c r="D576" s="6">
        <f>ChartDataA!$AC$51</f>
        <v>9.1827999999999993E-2</v>
      </c>
      <c r="E576" s="6">
        <f>ChartDataA!$AC$52</f>
        <v>4.3993000000000004E-2</v>
      </c>
    </row>
    <row r="577" spans="1:5">
      <c r="A577" s="2"/>
      <c r="B577" s="6">
        <f>ChartDataA!$AD$49</f>
        <v>4.7409999999999996E-3</v>
      </c>
      <c r="C577" s="6">
        <f>ChartDataA!$AD$50</f>
        <v>0.28726799999999997</v>
      </c>
      <c r="D577" s="6">
        <f>ChartDataA!$AD$51</f>
        <v>9.2196E-2</v>
      </c>
      <c r="E577" s="6">
        <f>ChartDataA!$AD$52</f>
        <v>4.3993000000000004E-2</v>
      </c>
    </row>
    <row r="578" spans="1:5">
      <c r="A578" s="2"/>
      <c r="B578" s="6">
        <f>ChartDataA!$AE$49</f>
        <v>4.7409999999999996E-3</v>
      </c>
      <c r="C578" s="6">
        <f>ChartDataA!$AE$50</f>
        <v>0.29266700000000001</v>
      </c>
      <c r="D578" s="6">
        <f>ChartDataA!$AE$51</f>
        <v>0.12803899999999999</v>
      </c>
      <c r="E578" s="6">
        <f>ChartDataA!$AE$52</f>
        <v>5.7756999999999947E-2</v>
      </c>
    </row>
    <row r="579" spans="1:5">
      <c r="A579" s="2" t="str">
        <f>ChartDataA!$AF$48</f>
        <v>yt 30 06 2013</v>
      </c>
      <c r="B579" s="6">
        <f>ChartDataA!$AF$49</f>
        <v>4.8630000000000001E-3</v>
      </c>
      <c r="C579" s="6">
        <f>ChartDataA!$AF$50</f>
        <v>0.29145899999999997</v>
      </c>
      <c r="D579" s="6">
        <f>ChartDataA!$AF$51</f>
        <v>0.21724399999999999</v>
      </c>
      <c r="E579" s="6">
        <f>ChartDataA!$AF$52</f>
        <v>6.415000000000004E-2</v>
      </c>
    </row>
    <row r="580" spans="1:5">
      <c r="A580" s="2"/>
      <c r="B580" s="6">
        <f>ChartDataA!$AG$49</f>
        <v>6.5369999999999994E-3</v>
      </c>
      <c r="C580" s="6">
        <f>ChartDataA!$AG$50</f>
        <v>0.29707299999999998</v>
      </c>
      <c r="D580" s="6">
        <f>ChartDataA!$AG$51</f>
        <v>0.37528</v>
      </c>
      <c r="E580" s="6">
        <f>ChartDataA!$AG$52</f>
        <v>6.008099999999994E-2</v>
      </c>
    </row>
    <row r="581" spans="1:5">
      <c r="A581" s="2"/>
      <c r="B581" s="6">
        <f>ChartDataA!$AH$49</f>
        <v>6.5369999999999994E-3</v>
      </c>
      <c r="C581" s="6">
        <f>ChartDataA!$AH$50</f>
        <v>0.31001200000000001</v>
      </c>
      <c r="D581" s="6">
        <f>ChartDataA!$AH$51</f>
        <v>0.43590199999999996</v>
      </c>
      <c r="E581" s="6">
        <f>ChartDataA!$AH$52</f>
        <v>6.0575000000000045E-2</v>
      </c>
    </row>
    <row r="582" spans="1:5">
      <c r="A582" s="2"/>
      <c r="B582" s="6">
        <f>ChartDataA!$AI$49</f>
        <v>1.0631999999999999E-2</v>
      </c>
      <c r="C582" s="6">
        <f>ChartDataA!$AI$50</f>
        <v>0.31428899999999999</v>
      </c>
      <c r="D582" s="6">
        <f>ChartDataA!$AI$51</f>
        <v>0.63230199999999992</v>
      </c>
      <c r="E582" s="6">
        <f>ChartDataA!$AI$52</f>
        <v>5.8202000000000087E-2</v>
      </c>
    </row>
    <row r="583" spans="1:5">
      <c r="A583" s="2"/>
      <c r="B583" s="6">
        <f>ChartDataA!$AJ$49</f>
        <v>1.0631999999999999E-2</v>
      </c>
      <c r="C583" s="6">
        <f>ChartDataA!$AJ$50</f>
        <v>0.33943299999999998</v>
      </c>
      <c r="D583" s="6">
        <f>ChartDataA!$AJ$51</f>
        <v>0.744417</v>
      </c>
      <c r="E583" s="6">
        <f>ChartDataA!$AJ$52</f>
        <v>6.2019999999999964E-2</v>
      </c>
    </row>
    <row r="584" spans="1:5">
      <c r="A584" s="2"/>
      <c r="B584" s="6">
        <f>ChartDataA!$AK$49</f>
        <v>6.5369999999999994E-3</v>
      </c>
      <c r="C584" s="6">
        <f>ChartDataA!$AK$50</f>
        <v>0.34734100000000001</v>
      </c>
      <c r="D584" s="6">
        <f>ChartDataA!$AK$51</f>
        <v>0.777694</v>
      </c>
      <c r="E584" s="6">
        <f>ChartDataA!$AK$52</f>
        <v>3.7256999999999874E-2</v>
      </c>
    </row>
    <row r="585" spans="1:5">
      <c r="A585" s="2" t="str">
        <f>ChartDataA!$AL$48</f>
        <v>yt 31 12 2013</v>
      </c>
      <c r="B585" s="6">
        <f>ChartDataA!$AL$49</f>
        <v>6.5369999999999994E-3</v>
      </c>
      <c r="C585" s="6">
        <f>ChartDataA!$AL$50</f>
        <v>0.363539</v>
      </c>
      <c r="D585" s="6">
        <f>ChartDataA!$AL$51</f>
        <v>0.81769099999999995</v>
      </c>
      <c r="E585" s="6">
        <f>ChartDataA!$AL$52</f>
        <v>7.0980999999999961E-2</v>
      </c>
    </row>
    <row r="586" spans="1:5">
      <c r="A586" s="2"/>
      <c r="B586" s="6">
        <f>ChartDataA!$AM$49</f>
        <v>6.5369999999999994E-3</v>
      </c>
      <c r="C586" s="6">
        <f>ChartDataA!$AM$50</f>
        <v>0.38720299999999996</v>
      </c>
      <c r="D586" s="6">
        <f>ChartDataA!$AM$51</f>
        <v>0.85651499999999992</v>
      </c>
      <c r="E586" s="6">
        <f>ChartDataA!$AM$52</f>
        <v>0.12326499999999996</v>
      </c>
    </row>
    <row r="587" spans="1:5">
      <c r="A587" s="2"/>
      <c r="B587" s="6">
        <f>ChartDataA!$AN$49</f>
        <v>6.4669999999999997E-3</v>
      </c>
      <c r="C587" s="6">
        <f>ChartDataA!$AN$50</f>
        <v>0.38987699999999997</v>
      </c>
      <c r="D587" s="6">
        <f>ChartDataA!$AN$51</f>
        <v>0.92146899999999998</v>
      </c>
      <c r="E587" s="6">
        <f>ChartDataA!$AN$52</f>
        <v>0.128884</v>
      </c>
    </row>
    <row r="588" spans="1:5">
      <c r="A588" s="2"/>
      <c r="B588" s="6">
        <f>ChartDataA!$AO$49</f>
        <v>6.4669999999999997E-3</v>
      </c>
      <c r="C588" s="6">
        <f>ChartDataA!$AO$50</f>
        <v>0.389183</v>
      </c>
      <c r="D588" s="6">
        <f>ChartDataA!$AO$51</f>
        <v>0.92343699999999995</v>
      </c>
      <c r="E588" s="6">
        <f>ChartDataA!$AO$52</f>
        <v>0.15645900000000013</v>
      </c>
    </row>
    <row r="589" spans="1:5">
      <c r="A589" s="2"/>
      <c r="B589" s="6">
        <f>ChartDataA!$AP$49</f>
        <v>5.8909999999999995E-3</v>
      </c>
      <c r="C589" s="6">
        <f>ChartDataA!$AP$50</f>
        <v>0.35430799999999996</v>
      </c>
      <c r="D589" s="6">
        <f>ChartDataA!$AP$51</f>
        <v>0.98848999999999998</v>
      </c>
      <c r="E589" s="6">
        <f>ChartDataA!$AP$52</f>
        <v>0.15721699999999994</v>
      </c>
    </row>
    <row r="590" spans="1:5">
      <c r="A590" s="2"/>
      <c r="B590" s="6">
        <f>ChartDataA!$AQ$49</f>
        <v>5.8909999999999995E-3</v>
      </c>
      <c r="C590" s="6">
        <f>ChartDataA!$AQ$50</f>
        <v>0.34764799999999996</v>
      </c>
      <c r="D590" s="6">
        <f>ChartDataA!$AQ$51</f>
        <v>1.063734</v>
      </c>
      <c r="E590" s="6">
        <f>ChartDataA!$AQ$52</f>
        <v>0.15226999999999991</v>
      </c>
    </row>
    <row r="591" spans="1:5">
      <c r="A591" s="2" t="str">
        <f>ChartDataA!$AR$48</f>
        <v>yt 30 06 2014</v>
      </c>
      <c r="B591" s="6">
        <f>ChartDataA!$AR$49</f>
        <v>5.7689999999999998E-3</v>
      </c>
      <c r="C591" s="6">
        <f>ChartDataA!$AR$50</f>
        <v>0.36053199999999996</v>
      </c>
      <c r="D591" s="6">
        <f>ChartDataA!$AR$51</f>
        <v>1.0663099999999999</v>
      </c>
      <c r="E591" s="6">
        <f>ChartDataA!$AR$52</f>
        <v>0.15022900000000017</v>
      </c>
    </row>
    <row r="592" spans="1:5">
      <c r="A592" s="2"/>
      <c r="B592" s="6">
        <f>ChartDataA!$AS$49</f>
        <v>4.0949999999999997E-3</v>
      </c>
      <c r="C592" s="6">
        <f>ChartDataA!$AS$50</f>
        <v>0.36137799999999998</v>
      </c>
      <c r="D592" s="6">
        <f>ChartDataA!$AS$51</f>
        <v>0.99856199999999995</v>
      </c>
      <c r="E592" s="6">
        <f>ChartDataA!$AS$52</f>
        <v>0.15223000000000009</v>
      </c>
    </row>
    <row r="593" spans="1:5">
      <c r="A593" s="2"/>
      <c r="B593" s="6">
        <f>ChartDataA!$AT$49</f>
        <v>9.4799999999999988E-3</v>
      </c>
      <c r="C593" s="6">
        <f>ChartDataA!$AT$50</f>
        <v>0.33668899999999996</v>
      </c>
      <c r="D593" s="6">
        <f>ChartDataA!$AT$51</f>
        <v>1.0104960000000001</v>
      </c>
      <c r="E593" s="6">
        <f>ChartDataA!$AT$52</f>
        <v>0.1525939999999999</v>
      </c>
    </row>
    <row r="594" spans="1:5">
      <c r="A594" s="2"/>
      <c r="B594" s="6">
        <f>ChartDataA!$AU$49</f>
        <v>9.2909999999999989E-3</v>
      </c>
      <c r="C594" s="6">
        <f>ChartDataA!$AU$50</f>
        <v>0.33735299999999996</v>
      </c>
      <c r="D594" s="6">
        <f>ChartDataA!$AU$51</f>
        <v>0.97041099999999991</v>
      </c>
      <c r="E594" s="6">
        <f>ChartDataA!$AU$52</f>
        <v>0.15448499999999998</v>
      </c>
    </row>
    <row r="595" spans="1:5">
      <c r="A595" s="2"/>
      <c r="B595" s="6">
        <f>ChartDataA!$AV$49</f>
        <v>1.3448999999999999E-2</v>
      </c>
      <c r="C595" s="6">
        <f>ChartDataA!$AV$50</f>
        <v>0.326405</v>
      </c>
      <c r="D595" s="6">
        <f>ChartDataA!$AV$51</f>
        <v>0.91417099999999996</v>
      </c>
      <c r="E595" s="6">
        <f>ChartDataA!$AV$52</f>
        <v>0.15146999999999999</v>
      </c>
    </row>
    <row r="596" spans="1:5">
      <c r="A596" s="2"/>
      <c r="B596" s="6">
        <f>ChartDataA!$AW$49</f>
        <v>3.3722999999999996E-2</v>
      </c>
      <c r="C596" s="6">
        <f>ChartDataA!$AW$50</f>
        <v>0.34038799999999997</v>
      </c>
      <c r="D596" s="6">
        <f>ChartDataA!$AW$51</f>
        <v>0.97321299999999999</v>
      </c>
      <c r="E596" s="6">
        <f>ChartDataA!$AW$52</f>
        <v>0.15023399999999998</v>
      </c>
    </row>
    <row r="597" spans="1:5">
      <c r="A597" s="2" t="str">
        <f>ChartDataA!$AX$48</f>
        <v>yt 31 12 2014</v>
      </c>
      <c r="B597" s="6">
        <f>ChartDataA!$AX$49</f>
        <v>3.8339999999999999E-2</v>
      </c>
      <c r="C597" s="6">
        <f>ChartDataA!$AX$50</f>
        <v>0.331793</v>
      </c>
      <c r="D597" s="6">
        <f>ChartDataA!$AX$51</f>
        <v>0.94050199999999995</v>
      </c>
      <c r="E597" s="6">
        <f>ChartDataA!$AX$52</f>
        <v>0.11606899999999998</v>
      </c>
    </row>
    <row r="598" spans="1:5">
      <c r="A598" s="2"/>
      <c r="B598" s="6">
        <f>ChartDataA!$AY$49</f>
        <v>3.8339999999999999E-2</v>
      </c>
      <c r="C598" s="6">
        <f>ChartDataA!$AY$50</f>
        <v>0.33277200000000001</v>
      </c>
      <c r="D598" s="6">
        <f>ChartDataA!$AY$51</f>
        <v>0.97095299999999995</v>
      </c>
      <c r="E598" s="6">
        <f>ChartDataA!$AY$52</f>
        <v>6.5383999999999887E-2</v>
      </c>
    </row>
    <row r="599" spans="1:5">
      <c r="A599" s="2"/>
      <c r="B599" s="6">
        <f>ChartDataA!$AZ$49</f>
        <v>3.8339999999999999E-2</v>
      </c>
      <c r="C599" s="6">
        <f>ChartDataA!$AZ$50</f>
        <v>0.33085599999999998</v>
      </c>
      <c r="D599" s="6">
        <f>ChartDataA!$AZ$51</f>
        <v>0.89379799999999998</v>
      </c>
      <c r="E599" s="6">
        <f>ChartDataA!$AZ$52</f>
        <v>6.3293000000000044E-2</v>
      </c>
    </row>
    <row r="600" spans="1:5">
      <c r="A600" s="2"/>
      <c r="B600" s="6">
        <f>ChartDataA!$BA$49</f>
        <v>3.8339999999999999E-2</v>
      </c>
      <c r="C600" s="6">
        <f>ChartDataA!$BA$50</f>
        <v>0.33147799999999999</v>
      </c>
      <c r="D600" s="6">
        <f>ChartDataA!$BA$51</f>
        <v>0.87994699999999992</v>
      </c>
      <c r="E600" s="6">
        <f>ChartDataA!$BA$52</f>
        <v>3.5415999999999892E-2</v>
      </c>
    </row>
    <row r="601" spans="1:5">
      <c r="A601" s="2"/>
      <c r="B601" s="6">
        <f>ChartDataA!$BB$49</f>
        <v>3.8447999999999996E-2</v>
      </c>
      <c r="C601" s="6">
        <f>ChartDataA!$BB$50</f>
        <v>0.344858</v>
      </c>
      <c r="D601" s="6">
        <f>ChartDataA!$BB$51</f>
        <v>0.83393899999999999</v>
      </c>
      <c r="E601" s="6">
        <f>ChartDataA!$BB$52</f>
        <v>3.5271000000000052E-2</v>
      </c>
    </row>
    <row r="602" spans="1:5">
      <c r="A602" s="2"/>
      <c r="B602" s="6">
        <f>ChartDataA!$BC$49</f>
        <v>3.8447999999999996E-2</v>
      </c>
      <c r="C602" s="6">
        <f>ChartDataA!$BC$50</f>
        <v>0.34797299999999998</v>
      </c>
      <c r="D602" s="6">
        <f>ChartDataA!$BC$51</f>
        <v>0.72678900000000002</v>
      </c>
      <c r="E602" s="6">
        <f>ChartDataA!$BC$52</f>
        <v>2.8000000000000025E-2</v>
      </c>
    </row>
    <row r="603" spans="1:5">
      <c r="A603" s="2" t="str">
        <f>ChartDataA!$BD$48</f>
        <v>yt 30 06 2015</v>
      </c>
      <c r="B603" s="6">
        <f>ChartDataA!$BD$49</f>
        <v>3.8447999999999996E-2</v>
      </c>
      <c r="C603" s="6">
        <f>ChartDataA!$BD$50</f>
        <v>0.35448599999999997</v>
      </c>
      <c r="D603" s="6">
        <f>ChartDataA!$BD$51</f>
        <v>0.72151599999999994</v>
      </c>
      <c r="E603" s="6">
        <f>ChartDataA!$BD$52</f>
        <v>2.5255999999999945E-2</v>
      </c>
    </row>
    <row r="604" spans="1:5">
      <c r="A604" s="2"/>
      <c r="B604" s="6">
        <f>ChartDataA!$BE$49</f>
        <v>3.8447999999999996E-2</v>
      </c>
      <c r="C604" s="6">
        <f>ChartDataA!$BE$50</f>
        <v>0.34835499999999997</v>
      </c>
      <c r="D604" s="6">
        <f>ChartDataA!$BE$51</f>
        <v>0.68094599999999994</v>
      </c>
      <c r="E604" s="6">
        <f>ChartDataA!$BE$52</f>
        <v>2.5096000000000229E-2</v>
      </c>
    </row>
    <row r="605" spans="1:5">
      <c r="A605" s="2"/>
      <c r="B605" s="6">
        <f>ChartDataA!$BF$49</f>
        <v>3.3062999999999995E-2</v>
      </c>
      <c r="C605" s="6">
        <f>ChartDataA!$BF$50</f>
        <v>0.34101699999999996</v>
      </c>
      <c r="D605" s="6">
        <f>ChartDataA!$BF$51</f>
        <v>0.62080899999999994</v>
      </c>
      <c r="E605" s="6">
        <f>ChartDataA!$BF$52</f>
        <v>2.4841000000000113E-2</v>
      </c>
    </row>
    <row r="606" spans="1:5">
      <c r="A606" s="2"/>
      <c r="B606" s="6">
        <f>ChartDataA!$BG$49</f>
        <v>3.0764999999999997E-2</v>
      </c>
      <c r="C606" s="6">
        <f>ChartDataA!$BG$50</f>
        <v>0.33987699999999998</v>
      </c>
      <c r="D606" s="6">
        <f>ChartDataA!$BG$51</f>
        <v>0.49948599999999999</v>
      </c>
      <c r="E606" s="6">
        <f>ChartDataA!$BG$52</f>
        <v>2.5094999999999978E-2</v>
      </c>
    </row>
    <row r="607" spans="1:5">
      <c r="A607" s="2"/>
      <c r="B607" s="6">
        <f>ChartDataA!$BH$49</f>
        <v>2.7375E-2</v>
      </c>
      <c r="C607" s="6">
        <f>ChartDataA!$BH$50</f>
        <v>0.34078700000000001</v>
      </c>
      <c r="D607" s="6">
        <f>ChartDataA!$BH$51</f>
        <v>0.47094799999999998</v>
      </c>
      <c r="E607" s="6">
        <f>ChartDataA!$BH$52</f>
        <v>2.4548999999999932E-2</v>
      </c>
    </row>
    <row r="608" spans="1:5">
      <c r="A608" s="2"/>
      <c r="B608" s="6">
        <f>ChartDataA!$BI$49</f>
        <v>7.8869999999999999E-3</v>
      </c>
      <c r="C608" s="6">
        <f>ChartDataA!$BI$50</f>
        <v>0.33446300000000001</v>
      </c>
      <c r="D608" s="6">
        <f>ChartDataA!$BI$51</f>
        <v>0.40023899999999996</v>
      </c>
      <c r="E608" s="6">
        <f>ChartDataA!$BI$52</f>
        <v>2.6831999999999967E-2</v>
      </c>
    </row>
    <row r="609" spans="1:5">
      <c r="A609" s="2" t="str">
        <f>ChartDataA!$BJ$48</f>
        <v>yt 31 12 2015</v>
      </c>
      <c r="B609" s="6">
        <f>ChartDataA!$BJ$49</f>
        <v>3.2699999999999999E-3</v>
      </c>
      <c r="C609" s="6">
        <f>ChartDataA!$BJ$50</f>
        <v>0.34262499999999996</v>
      </c>
      <c r="D609" s="6">
        <f>ChartDataA!$BJ$51</f>
        <v>0.41666999999999998</v>
      </c>
      <c r="E609" s="6">
        <f>ChartDataA!$BJ$52</f>
        <v>2.7762000000000064E-2</v>
      </c>
    </row>
    <row r="610" spans="1:5">
      <c r="A610" s="2"/>
      <c r="B610" s="6">
        <f>ChartDataA!$BK$49</f>
        <v>3.2699999999999999E-3</v>
      </c>
      <c r="C610" s="6">
        <f>ChartDataA!$BK$50</f>
        <v>0.34574899999999997</v>
      </c>
      <c r="D610" s="6">
        <f>ChartDataA!$BK$51</f>
        <v>0.39530899999999997</v>
      </c>
      <c r="E610" s="6">
        <f>ChartDataA!$BK$52</f>
        <v>2.7388999999999997E-2</v>
      </c>
    </row>
    <row r="611" spans="1:5">
      <c r="A611" s="2"/>
      <c r="B611" s="6">
        <f>ChartDataA!$BL$49</f>
        <v>3.4379999999999997E-3</v>
      </c>
      <c r="C611" s="6">
        <f>ChartDataA!$BL$50</f>
        <v>0.33724399999999999</v>
      </c>
      <c r="D611" s="6">
        <f>ChartDataA!$BL$51</f>
        <v>0.39557899999999996</v>
      </c>
      <c r="E611" s="6">
        <f>ChartDataA!$BL$52</f>
        <v>2.845999999999993E-2</v>
      </c>
    </row>
    <row r="612" spans="1:5">
      <c r="A612" s="2"/>
      <c r="B612" s="6">
        <f>ChartDataA!$BM$49</f>
        <v>3.4379999999999997E-3</v>
      </c>
      <c r="C612" s="6">
        <f>ChartDataA!$BM$50</f>
        <v>0.32149099999999997</v>
      </c>
      <c r="D612" s="6">
        <f>ChartDataA!$BM$51</f>
        <v>0.39290599999999998</v>
      </c>
      <c r="E612" s="6">
        <f>ChartDataA!$BM$52</f>
        <v>2.618100000000001E-2</v>
      </c>
    </row>
    <row r="613" spans="1:5">
      <c r="A613" s="2"/>
      <c r="B613" s="6">
        <f>ChartDataA!$BN$49</f>
        <v>3.3300000000000001E-3</v>
      </c>
      <c r="C613" s="6">
        <f>ChartDataA!$BN$50</f>
        <v>0.31104899999999996</v>
      </c>
      <c r="D613" s="6">
        <f>ChartDataA!$BN$51</f>
        <v>0.37651499999999999</v>
      </c>
      <c r="E613" s="6">
        <f>ChartDataA!$BN$52</f>
        <v>2.8851999999999989E-2</v>
      </c>
    </row>
    <row r="614" spans="1:5">
      <c r="A614" s="2"/>
      <c r="B614" s="6">
        <f>ChartDataA!$BO$49</f>
        <v>3.8759999999999997E-3</v>
      </c>
      <c r="C614" s="6">
        <f>ChartDataA!$BO$50</f>
        <v>0.35331499999999999</v>
      </c>
      <c r="D614" s="6">
        <f>ChartDataA!$BO$51</f>
        <v>0.37257799999999996</v>
      </c>
      <c r="E614" s="6">
        <f>ChartDataA!$BO$52</f>
        <v>2.7318000000000064E-2</v>
      </c>
    </row>
    <row r="615" spans="1:5">
      <c r="A615" s="2" t="str">
        <f>ChartDataA!$BP$48</f>
        <v>yt 30 06 2016</v>
      </c>
      <c r="B615" s="6">
        <f>ChartDataA!$BP$49</f>
        <v>3.8759999999999997E-3</v>
      </c>
      <c r="C615" s="6">
        <f>ChartDataA!$BP$50</f>
        <v>0.354238</v>
      </c>
      <c r="D615" s="6">
        <f>ChartDataA!$BP$51</f>
        <v>0.28606999999999999</v>
      </c>
      <c r="E615" s="6">
        <f>ChartDataA!$BP$52</f>
        <v>2.6341999999999977E-2</v>
      </c>
    </row>
    <row r="616" spans="1:5">
      <c r="A616" s="2"/>
      <c r="B616" s="6">
        <f>ChartDataA!$BQ$49</f>
        <v>3.8759999999999997E-3</v>
      </c>
      <c r="C616" s="6">
        <f>ChartDataA!$BQ$50</f>
        <v>0.35843599999999998</v>
      </c>
      <c r="D616" s="6">
        <f>ChartDataA!$BQ$51</f>
        <v>0.23654399999999998</v>
      </c>
      <c r="E616" s="6">
        <f>ChartDataA!$BQ$52</f>
        <v>3.5499999999999976E-2</v>
      </c>
    </row>
    <row r="617" spans="1:5">
      <c r="A617" s="2"/>
      <c r="B617" s="6">
        <f>ChartDataA!$BR$49</f>
        <v>3.8759999999999997E-3</v>
      </c>
      <c r="C617" s="6">
        <f>ChartDataA!$BR$50</f>
        <v>0.37463199999999997</v>
      </c>
      <c r="D617" s="6">
        <f>ChartDataA!$BR$51</f>
        <v>0.24047199999999999</v>
      </c>
      <c r="E617" s="6">
        <f>ChartDataA!$BR$52</f>
        <v>3.6120000000000041E-2</v>
      </c>
    </row>
    <row r="618" spans="1:5">
      <c r="A618" s="2"/>
      <c r="B618" s="6">
        <f>ChartDataA!$BS$49</f>
        <v>3.0689999999999997E-3</v>
      </c>
      <c r="C618" s="6">
        <f>ChartDataA!$BS$50</f>
        <v>0.42558199999999996</v>
      </c>
      <c r="D618" s="6">
        <f>ChartDataA!$BS$51</f>
        <v>0.220329</v>
      </c>
      <c r="E618" s="6">
        <f>ChartDataA!$BS$52</f>
        <v>3.3176000000000094E-2</v>
      </c>
    </row>
    <row r="619" spans="1:5">
      <c r="A619" s="2"/>
      <c r="B619" s="6">
        <f>ChartDataA!$BT$49</f>
        <v>2.5409999999999999E-3</v>
      </c>
      <c r="C619" s="6">
        <f>ChartDataA!$BT$50</f>
        <v>0.46342800000000001</v>
      </c>
      <c r="D619" s="6">
        <f>ChartDataA!$BT$51</f>
        <v>0.18526099999999998</v>
      </c>
      <c r="E619" s="6">
        <f>ChartDataA!$BT$52</f>
        <v>4.0951999999999988E-2</v>
      </c>
    </row>
    <row r="620" spans="1:5">
      <c r="A620" s="2"/>
      <c r="B620" s="6">
        <f>ChartDataA!$BU$49</f>
        <v>6.2949999999999994E-3</v>
      </c>
      <c r="C620" s="6">
        <f>ChartDataA!$BU$50</f>
        <v>0.47633199999999998</v>
      </c>
      <c r="D620" s="6">
        <f>ChartDataA!$BU$51</f>
        <v>0.16455899999999998</v>
      </c>
      <c r="E620" s="6">
        <f>ChartDataA!$BU$52</f>
        <v>4.0337999999999985E-2</v>
      </c>
    </row>
    <row r="621" spans="1:5">
      <c r="A621" s="2" t="str">
        <f>ChartDataA!$BV$48</f>
        <v>yt 31 12 2016</v>
      </c>
      <c r="B621" s="6">
        <f>ChartDataA!$BV$49</f>
        <v>1.7897E-2</v>
      </c>
      <c r="C621" s="6">
        <f>ChartDataA!$BV$50</f>
        <v>0.515818</v>
      </c>
      <c r="D621" s="6">
        <f>ChartDataA!$BV$51</f>
        <v>0.140094</v>
      </c>
      <c r="E621" s="6">
        <f>ChartDataA!$BV$52</f>
        <v>3.9555999999999925E-2</v>
      </c>
    </row>
    <row r="622" spans="1:5">
      <c r="B622" s="6">
        <f>ChartDataA!$BW$49</f>
        <v>1.8148999999999998E-2</v>
      </c>
      <c r="C622" s="6">
        <f>ChartDataA!$BW$50</f>
        <v>0.69092900000000002</v>
      </c>
      <c r="D622" s="6">
        <f>ChartDataA!$BW$51</f>
        <v>0.11570499999999999</v>
      </c>
      <c r="E622" s="6">
        <f>ChartDataA!$BW$52</f>
        <v>3.8329999999999975E-2</v>
      </c>
    </row>
    <row r="623" spans="1:5">
      <c r="B623" s="6">
        <f>ChartDataA!$BX$49</f>
        <v>1.7981E-2</v>
      </c>
      <c r="C623" s="6">
        <f>ChartDataA!$BX$50</f>
        <v>0.78882399999999997</v>
      </c>
      <c r="D623" s="6">
        <f>ChartDataA!$BX$51</f>
        <v>0.11572099999999999</v>
      </c>
      <c r="E623" s="6">
        <f>ChartDataA!$BX$52</f>
        <v>4.2105000000000059E-2</v>
      </c>
    </row>
    <row r="624" spans="1:5">
      <c r="B624" s="6">
        <f>ChartDataA!$BY$49</f>
        <v>2.8739999999999998E-2</v>
      </c>
      <c r="C624" s="6">
        <f>ChartDataA!$BY$50</f>
        <v>0.82072299999999998</v>
      </c>
      <c r="D624" s="6">
        <f>ChartDataA!$BY$51</f>
        <v>0.11639099999999999</v>
      </c>
      <c r="E624" s="6">
        <f>ChartDataA!$BY$52</f>
        <v>4.2808999999999986E-2</v>
      </c>
    </row>
    <row r="625" spans="1:5">
      <c r="B625" s="6">
        <f>ChartDataA!$BZ$49</f>
        <v>2.8739999999999998E-2</v>
      </c>
      <c r="C625" s="6">
        <f>ChartDataA!$BZ$50</f>
        <v>0.82856999999999992</v>
      </c>
      <c r="D625" s="6">
        <f>ChartDataA!$BZ$51</f>
        <v>0.117921</v>
      </c>
      <c r="E625" s="6">
        <f>ChartDataA!$BZ$52</f>
        <v>4.0305999999999953E-2</v>
      </c>
    </row>
    <row r="626" spans="1:5">
      <c r="B626" s="6">
        <f>ChartDataA!$CA$49</f>
        <v>2.8319999999999998E-2</v>
      </c>
      <c r="C626" s="6">
        <f>ChartDataA!$CA$50</f>
        <v>0.78558600000000001</v>
      </c>
      <c r="D626" s="6">
        <f>ChartDataA!$CA$51</f>
        <v>0.117921</v>
      </c>
      <c r="E626" s="6">
        <f>ChartDataA!$CA$52</f>
        <v>3.8601999999999914E-2</v>
      </c>
    </row>
    <row r="627" spans="1:5">
      <c r="A627" s="6" t="str">
        <f>ChartDataA!$CB$48</f>
        <v>yt 30 06 2017</v>
      </c>
      <c r="B627" s="6">
        <f>ChartDataA!$CB$49</f>
        <v>2.8319999999999998E-2</v>
      </c>
      <c r="C627" s="6">
        <f>ChartDataA!$CB$50</f>
        <v>0.82786499999999996</v>
      </c>
      <c r="D627" s="6">
        <f>ChartDataA!$CB$51</f>
        <v>0.122651</v>
      </c>
      <c r="E627" s="6">
        <f>ChartDataA!$CB$52</f>
        <v>3.7748000000000004E-2</v>
      </c>
    </row>
    <row r="628" spans="1:5">
      <c r="B628" s="6">
        <f>ChartDataA!$CC$49</f>
        <v>2.8402999999999998E-2</v>
      </c>
      <c r="C628" s="6">
        <f>ChartDataA!$CC$50</f>
        <v>0.84613699999999992</v>
      </c>
      <c r="D628" s="6">
        <f>ChartDataA!$CC$51</f>
        <v>0.118474</v>
      </c>
      <c r="E628" s="6">
        <f>ChartDataA!$CC$52</f>
        <v>3.0094000000000065E-2</v>
      </c>
    </row>
    <row r="629" spans="1:5">
      <c r="B629" s="6">
        <f>ChartDataA!$CD$49</f>
        <v>2.8402999999999998E-2</v>
      </c>
      <c r="C629" s="6">
        <f>ChartDataA!$CD$50</f>
        <v>0.81714500000000001</v>
      </c>
      <c r="D629" s="6">
        <f>ChartDataA!$CD$51</f>
        <v>9.8021999999999998E-2</v>
      </c>
      <c r="E629" s="6">
        <f>ChartDataA!$CD$52</f>
        <v>2.8860999999999915E-2</v>
      </c>
    </row>
    <row r="630" spans="1:5">
      <c r="B630" s="6">
        <f>ChartDataA!$CE$49</f>
        <v>5.3141999999999995E-2</v>
      </c>
      <c r="C630" s="6">
        <f>ChartDataA!$CE$50</f>
        <v>0.90062500000000001</v>
      </c>
      <c r="D630" s="6">
        <f>ChartDataA!$CE$51</f>
        <v>0.13163</v>
      </c>
      <c r="E630" s="6">
        <f>ChartDataA!$CE$52</f>
        <v>3.3390000000000031E-2</v>
      </c>
    </row>
    <row r="631" spans="1:5">
      <c r="B631" s="6">
        <f>ChartDataA!$CF$49</f>
        <v>5.2901999999999998E-2</v>
      </c>
      <c r="C631" s="6">
        <f>ChartDataA!$CF$50</f>
        <v>0.94698399999999994</v>
      </c>
      <c r="D631" s="6">
        <f>ChartDataA!$CF$51</f>
        <v>0.148037</v>
      </c>
      <c r="E631" s="6">
        <f>ChartDataA!$CF$52</f>
        <v>2.9492999999999991E-2</v>
      </c>
    </row>
    <row r="632" spans="1:5">
      <c r="B632" s="6">
        <f>ChartDataA!$CG$49</f>
        <v>4.8529999999999997E-2</v>
      </c>
      <c r="C632" s="6">
        <f>ChartDataA!$CG$50</f>
        <v>1.0281439999999999</v>
      </c>
      <c r="D632" s="6">
        <f>ChartDataA!$CG$51</f>
        <v>0.15212699999999998</v>
      </c>
      <c r="E632" s="6">
        <f>ChartDataA!$CG$52</f>
        <v>2.9143000000000141E-2</v>
      </c>
    </row>
    <row r="633" spans="1:5">
      <c r="A633" s="6" t="str">
        <f>ChartDataA!$CH$48</f>
        <v>yt 31 12 2017</v>
      </c>
      <c r="B633" s="6">
        <f>ChartDataA!$CH$49</f>
        <v>3.6927999999999996E-2</v>
      </c>
      <c r="C633" s="6">
        <f>ChartDataA!$CH$50</f>
        <v>1.021962</v>
      </c>
      <c r="D633" s="6">
        <f>ChartDataA!$CH$51</f>
        <v>0.16973299999999999</v>
      </c>
      <c r="E633" s="6">
        <f>ChartDataA!$CH$52</f>
        <v>3.0415000000000081E-2</v>
      </c>
    </row>
    <row r="634" spans="1:5">
      <c r="B634" s="6">
        <f>ChartDataA!$CI$49</f>
        <v>3.6902999999999998E-2</v>
      </c>
      <c r="C634" s="6">
        <f>ChartDataA!$CI$50</f>
        <v>0.85088199999999992</v>
      </c>
      <c r="D634" s="6">
        <f>ChartDataA!$CI$51</f>
        <v>0.16387499999999999</v>
      </c>
      <c r="E634" s="6">
        <f>ChartDataA!$CI$52</f>
        <v>3.0857000000000134E-2</v>
      </c>
    </row>
    <row r="635" spans="1:5">
      <c r="B635" s="6">
        <f>ChartDataA!$CJ$49</f>
        <v>3.6902999999999998E-2</v>
      </c>
      <c r="C635" s="6">
        <f>ChartDataA!$CJ$50</f>
        <v>0.82612999999999992</v>
      </c>
      <c r="D635" s="6">
        <f>ChartDataA!$CJ$51</f>
        <v>0.18901499999999999</v>
      </c>
      <c r="E635" s="6">
        <f>ChartDataA!$CJ$52</f>
        <v>3.4917000000000087E-2</v>
      </c>
    </row>
    <row r="636" spans="1:5">
      <c r="B636" s="6">
        <f>ChartDataA!$CK$49</f>
        <v>2.6143999999999997E-2</v>
      </c>
      <c r="C636" s="6">
        <f>ChartDataA!$CK$50</f>
        <v>0.83248899999999992</v>
      </c>
      <c r="D636" s="6">
        <f>ChartDataA!$CK$51</f>
        <v>0.267424</v>
      </c>
      <c r="E636" s="6">
        <f>ChartDataA!$CK$52</f>
        <v>7.7859000000000123E-2</v>
      </c>
    </row>
    <row r="637" spans="1:5">
      <c r="B637" s="6">
        <f>ChartDataA!$CL$49</f>
        <v>2.6143999999999997E-2</v>
      </c>
      <c r="C637" s="6">
        <f>ChartDataA!$CL$50</f>
        <v>0.82846799999999998</v>
      </c>
      <c r="D637" s="6">
        <f>ChartDataA!$CL$51</f>
        <v>0.31670999999999999</v>
      </c>
      <c r="E637" s="6">
        <f>ChartDataA!$CL$52</f>
        <v>8.0764999999999976E-2</v>
      </c>
    </row>
    <row r="638" spans="1:5">
      <c r="B638" s="6">
        <f>ChartDataA!$CM$49</f>
        <v>2.6269999999999998E-2</v>
      </c>
      <c r="C638" s="6">
        <f>ChartDataA!$CM$50</f>
        <v>0.85069899999999998</v>
      </c>
      <c r="D638" s="6">
        <f>ChartDataA!$CM$51</f>
        <v>0.32591799999999999</v>
      </c>
      <c r="E638" s="6">
        <f>ChartDataA!$CM$52</f>
        <v>9.0225E-2</v>
      </c>
    </row>
    <row r="639" spans="1:5">
      <c r="A639" s="6" t="str">
        <f>ChartDataA!$CN$48</f>
        <v>yt 30 06 2018</v>
      </c>
      <c r="B639" s="6">
        <f>ChartDataA!$CN$49</f>
        <v>2.6269999999999998E-2</v>
      </c>
      <c r="C639" s="6">
        <f>ChartDataA!$CN$50</f>
        <v>0.85360199999999997</v>
      </c>
      <c r="D639" s="6">
        <f>ChartDataA!$CN$51</f>
        <v>0.355325</v>
      </c>
      <c r="E639" s="6">
        <f>ChartDataA!$CN$52</f>
        <v>9.8323999999999856E-2</v>
      </c>
    </row>
    <row r="640" spans="1:5">
      <c r="B640" s="6">
        <f>ChartDataA!$CO$49</f>
        <v>2.6438999999999997E-2</v>
      </c>
      <c r="C640" s="6">
        <f>ChartDataA!$CO$50</f>
        <v>0.952457</v>
      </c>
      <c r="D640" s="6">
        <f>ChartDataA!$CO$51</f>
        <v>0.41293799999999997</v>
      </c>
      <c r="E640" s="6">
        <f>ChartDataA!$CO$52</f>
        <v>9.9433000000000105E-2</v>
      </c>
    </row>
    <row r="641" spans="1:5">
      <c r="B641" s="6">
        <f>ChartDataA!$CP$49</f>
        <v>2.6438999999999997E-2</v>
      </c>
      <c r="C641" s="6">
        <f>ChartDataA!$CP$50</f>
        <v>1.077717</v>
      </c>
      <c r="D641" s="6">
        <f>ChartDataA!$CP$51</f>
        <v>0.45269799999999999</v>
      </c>
      <c r="E641" s="6">
        <f>ChartDataA!$CP$52</f>
        <v>0.11159299999999983</v>
      </c>
    </row>
    <row r="642" spans="1:5">
      <c r="B642" s="6">
        <f>ChartDataA!$CQ$49</f>
        <v>1.067E-3</v>
      </c>
      <c r="C642" s="6">
        <f>ChartDataA!$CQ$50</f>
        <v>1.0920809999999999</v>
      </c>
      <c r="D642" s="6">
        <f>ChartDataA!$CQ$51</f>
        <v>0.44665199999999999</v>
      </c>
      <c r="E642" s="6">
        <f>ChartDataA!$CQ$52</f>
        <v>0.11767100000000008</v>
      </c>
    </row>
    <row r="643" spans="1:5">
      <c r="B643" s="6">
        <f>ChartDataA!$CR$49</f>
        <v>1.403E-3</v>
      </c>
      <c r="C643" s="6">
        <f>ChartDataA!$CR$50</f>
        <v>1.1570129999999998</v>
      </c>
      <c r="D643" s="6">
        <f>ChartDataA!$CR$51</f>
        <v>0.49129699999999998</v>
      </c>
      <c r="E643" s="6">
        <f>ChartDataA!$CR$52</f>
        <v>0.17853199999999991</v>
      </c>
    </row>
    <row r="644" spans="1:5">
      <c r="B644" s="6">
        <f>ChartDataA!$CS$49</f>
        <v>1.235E-3</v>
      </c>
      <c r="C644" s="6">
        <f>ChartDataA!$CS$50</f>
        <v>1.1063730000000001</v>
      </c>
      <c r="D644" s="6">
        <f>ChartDataA!$CS$51</f>
        <v>0.52767799999999998</v>
      </c>
      <c r="E644" s="6">
        <f>ChartDataA!$CS$52</f>
        <v>0.26668000000000003</v>
      </c>
    </row>
    <row r="645" spans="1:5">
      <c r="A645" s="6" t="str">
        <f>ChartDataA!$CT$48</f>
        <v>yt 31 12 2018</v>
      </c>
      <c r="B645" s="6">
        <f>ChartDataA!$CT$49</f>
        <v>1.235E-3</v>
      </c>
      <c r="C645" s="6">
        <f>ChartDataA!$CT$50</f>
        <v>1.1106739999999999</v>
      </c>
      <c r="D645" s="6">
        <f>ChartDataA!$CT$51</f>
        <v>0.541597</v>
      </c>
      <c r="E645" s="6">
        <f>ChartDataA!$CT$52</f>
        <v>0.28891900000000015</v>
      </c>
    </row>
    <row r="646" spans="1:5">
      <c r="B646" s="6">
        <f>ChartDataA!$CU$49</f>
        <v>1.176E-3</v>
      </c>
      <c r="C646" s="6">
        <f>ChartDataA!$CU$50</f>
        <v>1.1840299999999999</v>
      </c>
      <c r="D646" s="6">
        <f>ChartDataA!$CU$51</f>
        <v>0.58032600000000001</v>
      </c>
      <c r="E646" s="6">
        <f>ChartDataA!$CU$52</f>
        <v>0.37862499999999999</v>
      </c>
    </row>
    <row r="647" spans="1:5">
      <c r="B647" s="6">
        <f>ChartDataA!$CV$49</f>
        <v>1.176E-3</v>
      </c>
      <c r="C647" s="6">
        <f>ChartDataA!$CV$50</f>
        <v>1.1699189999999999</v>
      </c>
      <c r="D647" s="6">
        <f>ChartDataA!$CV$51</f>
        <v>0.57494099999999992</v>
      </c>
      <c r="E647" s="6">
        <f>ChartDataA!$CV$52</f>
        <v>0.4419160000000002</v>
      </c>
    </row>
    <row r="648" spans="1:5">
      <c r="B648" s="6">
        <f>ChartDataA!$CW$49</f>
        <v>1.428E-3</v>
      </c>
      <c r="C648" s="6">
        <f>ChartDataA!$CW$50</f>
        <v>1.1310449999999999</v>
      </c>
      <c r="D648" s="6">
        <f>ChartDataA!$CW$51</f>
        <v>0.4965</v>
      </c>
      <c r="E648" s="6">
        <f>ChartDataA!$CW$52</f>
        <v>0.41466800000000004</v>
      </c>
    </row>
    <row r="649" spans="1:5">
      <c r="B649" s="6">
        <f>ChartDataA!$CX$49</f>
        <v>1.428E-3</v>
      </c>
      <c r="C649" s="6">
        <f>ChartDataA!$CX$50</f>
        <v>1.132871</v>
      </c>
      <c r="D649" s="6">
        <f>ChartDataA!$CX$51</f>
        <v>0.46616799999999997</v>
      </c>
      <c r="E649" s="6">
        <f>ChartDataA!$CX$52</f>
        <v>0.42566799999999994</v>
      </c>
    </row>
    <row r="650" spans="1:5">
      <c r="B650" s="6">
        <f>ChartDataA!$CY$49</f>
        <v>1.176E-3</v>
      </c>
      <c r="C650" s="6">
        <f>ChartDataA!$CY$50</f>
        <v>1.1314659999999999</v>
      </c>
      <c r="D650" s="6">
        <f>ChartDataA!$CY$51</f>
        <v>0.550624</v>
      </c>
      <c r="E650" s="6">
        <f>ChartDataA!$CY$52</f>
        <v>0.43807299999999993</v>
      </c>
    </row>
    <row r="651" spans="1:5">
      <c r="A651" s="6" t="str">
        <f>ChartDataA!$CZ$48</f>
        <v>yt 30 06 2019</v>
      </c>
      <c r="B651" s="6">
        <f>ChartDataA!$CZ$49</f>
        <v>1.176E-3</v>
      </c>
      <c r="C651" s="6">
        <f>ChartDataA!$CZ$50</f>
        <v>1.091512</v>
      </c>
      <c r="D651" s="6">
        <f>ChartDataA!$CZ$51</f>
        <v>0.59019500000000003</v>
      </c>
      <c r="E651" s="6">
        <f>ChartDataA!$CZ$52</f>
        <v>0.42997399999999986</v>
      </c>
    </row>
    <row r="652" spans="1:5">
      <c r="B652" s="6">
        <f>ChartDataA!$DA$49</f>
        <v>1.977E-3</v>
      </c>
      <c r="C652" s="6">
        <f>ChartDataA!$DA$50</f>
        <v>1.125812</v>
      </c>
      <c r="D652" s="6">
        <f>ChartDataA!$DA$51</f>
        <v>0.613645</v>
      </c>
      <c r="E652" s="6">
        <f>ChartDataA!$DA$52</f>
        <v>0.45069499999999985</v>
      </c>
    </row>
    <row r="653" spans="1:5">
      <c r="B653" s="6">
        <f>ChartDataA!$DB$49</f>
        <v>1.977E-3</v>
      </c>
      <c r="C653" s="6">
        <f>ChartDataA!$DB$50</f>
        <v>1.0742229999999999</v>
      </c>
      <c r="D653" s="6">
        <f>ChartDataA!$DB$51</f>
        <v>0.65410299999999999</v>
      </c>
      <c r="E653" s="6">
        <f>ChartDataA!$DB$52</f>
        <v>0.4385469999999998</v>
      </c>
    </row>
    <row r="654" spans="1:5">
      <c r="B654" s="6">
        <f>ChartDataA!$DC$49</f>
        <v>1.8089999999999998E-3</v>
      </c>
      <c r="C654" s="6">
        <f>ChartDataA!$DC$50</f>
        <v>1.0758589999999999</v>
      </c>
      <c r="D654" s="6">
        <f>ChartDataA!$DC$51</f>
        <v>0.78464099999999992</v>
      </c>
      <c r="E654" s="6">
        <f>ChartDataA!$DC$52</f>
        <v>0.4281330000000001</v>
      </c>
    </row>
    <row r="655" spans="1:5">
      <c r="B655" s="6">
        <f>ChartDataA!$DD$49</f>
        <v>1.6409999999999999E-3</v>
      </c>
      <c r="C655" s="6">
        <f>ChartDataA!$DD$50</f>
        <v>1.031955</v>
      </c>
      <c r="D655" s="6">
        <f>ChartDataA!$DD$51</f>
        <v>0.83760099999999993</v>
      </c>
      <c r="E655" s="6">
        <f>ChartDataA!$DD$52</f>
        <v>0.3638410000000003</v>
      </c>
    </row>
    <row r="656" spans="1:5">
      <c r="B656" s="6">
        <f>ChartDataA!$DE$49</f>
        <v>1.6409999999999999E-3</v>
      </c>
      <c r="C656" s="6">
        <f>ChartDataA!$DE$50</f>
        <v>1.0581469999999999</v>
      </c>
      <c r="D656" s="6">
        <f>ChartDataA!$DE$51</f>
        <v>0.94987499999999991</v>
      </c>
      <c r="E656" s="6">
        <f>ChartDataA!$DE$52</f>
        <v>0.28046799999999994</v>
      </c>
    </row>
    <row r="657" spans="1:5">
      <c r="A657" s="6" t="str">
        <f>ChartDataA!$DF$48</f>
        <v>yt 31 12 2019</v>
      </c>
      <c r="B657" s="6">
        <f>ChartDataA!$DF$49</f>
        <v>1.6409999999999999E-3</v>
      </c>
      <c r="C657" s="6">
        <f>ChartDataA!$DF$50</f>
        <v>1.040621</v>
      </c>
      <c r="D657" s="6">
        <f>ChartDataA!$DF$51</f>
        <v>0.93714500000000001</v>
      </c>
      <c r="E657" s="6">
        <f>ChartDataA!$DF$52</f>
        <v>0.26107199999999997</v>
      </c>
    </row>
    <row r="658" spans="1:5">
      <c r="B658" s="6">
        <f>ChartDataA!$DG$49</f>
        <v>1.4729999999999999E-3</v>
      </c>
      <c r="C658" s="6">
        <f>ChartDataA!$DG$50</f>
        <v>0.97002999999999995</v>
      </c>
      <c r="D658" s="6">
        <f>ChartDataA!$DG$51</f>
        <v>0.90795499999999996</v>
      </c>
      <c r="E658" s="6">
        <f>ChartDataA!$DG$52</f>
        <v>0.17658800000000019</v>
      </c>
    </row>
    <row r="659" spans="1:5">
      <c r="B659" s="6">
        <f>ChartDataA!$DH$49</f>
        <v>1.6409999999999999E-3</v>
      </c>
      <c r="C659" s="6">
        <f>ChartDataA!$DH$50</f>
        <v>0.935199</v>
      </c>
      <c r="D659" s="6">
        <f>ChartDataA!$DH$51</f>
        <v>0.94475599999999993</v>
      </c>
      <c r="E659" s="6">
        <f>ChartDataA!$DH$52</f>
        <v>0.11213300000000004</v>
      </c>
    </row>
    <row r="660" spans="1:5">
      <c r="B660" s="6">
        <f>ChartDataA!$DI$49</f>
        <v>1.389E-3</v>
      </c>
      <c r="C660" s="6">
        <f>ChartDataA!$DI$50</f>
        <v>0.98945299999999992</v>
      </c>
      <c r="D660" s="6">
        <f>ChartDataA!$DI$51</f>
        <v>0.96915999999999991</v>
      </c>
      <c r="E660" s="6">
        <f>ChartDataA!$DI$52</f>
        <v>0.16471999999999998</v>
      </c>
    </row>
    <row r="661" spans="1:5">
      <c r="B661" s="6">
        <f>ChartDataA!$DJ$49</f>
        <v>1.389E-3</v>
      </c>
      <c r="C661" s="6">
        <f>ChartDataA!$DJ$50</f>
        <v>0.97957299999999992</v>
      </c>
      <c r="D661" s="6">
        <f>ChartDataA!$DJ$51</f>
        <v>1.0380939999999999</v>
      </c>
      <c r="E661" s="6">
        <f>ChartDataA!$DJ$52</f>
        <v>0.15013100000000001</v>
      </c>
    </row>
    <row r="662" spans="1:5">
      <c r="B662" s="6">
        <f>ChartDataA!$DK$49</f>
        <v>1.389E-3</v>
      </c>
      <c r="C662" s="6">
        <f>ChartDataA!$DK$50</f>
        <v>1.0101599999999999</v>
      </c>
      <c r="D662" s="6">
        <f>ChartDataA!$DK$51</f>
        <v>1.0412969999999999</v>
      </c>
      <c r="E662" s="6">
        <f>ChartDataA!$DK$52</f>
        <v>0.22114999999999974</v>
      </c>
    </row>
    <row r="663" spans="1:5">
      <c r="A663" s="6" t="str">
        <f>ChartDataA!$DL$48</f>
        <v>yt 30 06 2020</v>
      </c>
      <c r="B663" s="6">
        <f>ChartDataA!$DL$49</f>
        <v>1.389E-3</v>
      </c>
      <c r="C663" s="6">
        <f>ChartDataA!$DL$50</f>
        <v>1.0634749999999999</v>
      </c>
      <c r="D663" s="6">
        <f>ChartDataA!$DL$51</f>
        <v>1.085593</v>
      </c>
      <c r="E663" s="6">
        <f>ChartDataA!$DL$52</f>
        <v>0.22115000000000018</v>
      </c>
    </row>
    <row r="664" spans="1:5">
      <c r="B664" s="6">
        <f>ChartDataA!$DM$49</f>
        <v>3.3599999999999998E-4</v>
      </c>
      <c r="C664" s="6">
        <f>ChartDataA!$DM$50</f>
        <v>0.92623499999999992</v>
      </c>
      <c r="D664" s="6">
        <f>ChartDataA!$DM$51</f>
        <v>1.125151</v>
      </c>
      <c r="E664" s="6">
        <f>ChartDataA!$DM$52</f>
        <v>0.22186800000000018</v>
      </c>
    </row>
    <row r="665" spans="1:5">
      <c r="B665" s="6">
        <f>ChartDataA!$DN$49</f>
        <v>3.3599999999999998E-4</v>
      </c>
      <c r="C665" s="6">
        <f>ChartDataA!$DN$50</f>
        <v>0.86592099999999994</v>
      </c>
      <c r="D665" s="6">
        <f>ChartDataA!$DN$51</f>
        <v>1.1369819999999999</v>
      </c>
      <c r="E665" s="6">
        <f>ChartDataA!$DN$52</f>
        <v>0.2228159999999999</v>
      </c>
    </row>
    <row r="666" spans="1:5">
      <c r="B666" s="6">
        <f>ChartDataA!$DO$49</f>
        <v>3.3599999999999998E-4</v>
      </c>
      <c r="C666" s="6">
        <f>ChartDataA!$DO$50</f>
        <v>0.84729299999999996</v>
      </c>
      <c r="D666" s="6">
        <f>ChartDataA!$DO$51</f>
        <v>1.131894</v>
      </c>
      <c r="E666" s="6">
        <f>ChartDataA!$DO$52</f>
        <v>0.21976099999999965</v>
      </c>
    </row>
    <row r="667" spans="1:5">
      <c r="B667" s="6">
        <f>ChartDataA!$DP$49</f>
        <v>1.6799999999999999E-4</v>
      </c>
      <c r="C667" s="6">
        <f>ChartDataA!$DP$50</f>
        <v>0.83309699999999998</v>
      </c>
      <c r="D667" s="6">
        <f>ChartDataA!$DP$51</f>
        <v>1.151958</v>
      </c>
      <c r="E667" s="6">
        <f>ChartDataA!$DP$52</f>
        <v>0.22675399999999968</v>
      </c>
    </row>
    <row r="668" spans="1:5">
      <c r="B668" s="6">
        <f>ChartDataA!$DQ$49</f>
        <v>1.6799999999999999E-4</v>
      </c>
      <c r="C668" s="6">
        <f>ChartDataA!$DQ$50</f>
        <v>0.79694900000000002</v>
      </c>
      <c r="D668" s="6">
        <f>ChartDataA!$DQ$51</f>
        <v>1.1219859999999999</v>
      </c>
      <c r="E668" s="6">
        <f>ChartDataA!$DQ$52</f>
        <v>0.23246600000000006</v>
      </c>
    </row>
    <row r="669" spans="1:5">
      <c r="A669" s="6" t="str">
        <f>ChartDataA!$DR$48</f>
        <v>yt 31 12 2020</v>
      </c>
      <c r="B669" s="6">
        <f>ChartDataA!$DR$49</f>
        <v>1.6799999999999999E-4</v>
      </c>
      <c r="C669" s="6">
        <f>ChartDataA!$DR$50</f>
        <v>0.78589399999999998</v>
      </c>
      <c r="D669" s="6">
        <f>ChartDataA!$DR$51</f>
        <v>1.143465</v>
      </c>
      <c r="E669" s="6">
        <f>ChartDataA!$DR$52</f>
        <v>0.22847600000000012</v>
      </c>
    </row>
    <row r="670" spans="1:5">
      <c r="B670" s="6">
        <f>ChartDataA!$DS$49</f>
        <v>1.6799999999999999E-4</v>
      </c>
      <c r="C670" s="6">
        <f>ChartDataA!$DS$50</f>
        <v>0.770764</v>
      </c>
      <c r="D670" s="6">
        <f>ChartDataA!$DS$51</f>
        <v>1.2196709999999999</v>
      </c>
      <c r="E670" s="6">
        <f>ChartDataA!$DS$52</f>
        <v>0.23237099999999988</v>
      </c>
    </row>
    <row r="671" spans="1:5">
      <c r="B671" s="6">
        <f>ChartDataA!$DT$49</f>
        <v>0</v>
      </c>
      <c r="C671" s="6">
        <f>ChartDataA!$DT$50</f>
        <v>0.78848299999999993</v>
      </c>
      <c r="D671" s="6">
        <f>ChartDataA!$DT$51</f>
        <v>1.2425729999999999</v>
      </c>
      <c r="E671" s="6">
        <f>ChartDataA!$DT$52</f>
        <v>0.22005000000000008</v>
      </c>
    </row>
    <row r="672" spans="1:5">
      <c r="B672" s="6">
        <f>ChartDataA!$DU$49</f>
        <v>0</v>
      </c>
      <c r="C672" s="6">
        <f>ChartDataA!$DU$50</f>
        <v>0.75685199999999997</v>
      </c>
      <c r="D672" s="6">
        <f>ChartDataA!$DU$51</f>
        <v>1.2504409999999999</v>
      </c>
      <c r="E672" s="6">
        <f>ChartDataA!$DU$52</f>
        <v>0.18726100000000034</v>
      </c>
    </row>
    <row r="673" spans="1:5">
      <c r="B673" s="6">
        <f>ChartDataA!$DV$49</f>
        <v>0</v>
      </c>
      <c r="C673" s="6">
        <f>ChartDataA!$DV$50</f>
        <v>0.77083199999999996</v>
      </c>
      <c r="D673" s="6">
        <f>ChartDataA!$DV$51</f>
        <v>1.2305869999999999</v>
      </c>
      <c r="E673" s="6">
        <f>ChartDataA!$DV$52</f>
        <v>0.21090300000000006</v>
      </c>
    </row>
    <row r="674" spans="1:5">
      <c r="B674" s="6">
        <f>ChartDataA!$DW$49</f>
        <v>0</v>
      </c>
      <c r="C674" s="6">
        <f>ChartDataA!$DW$50</f>
        <v>0.75781500000000002</v>
      </c>
      <c r="D674" s="6">
        <f>ChartDataA!$DW$51</f>
        <v>1.2301659999999999</v>
      </c>
      <c r="E674" s="6">
        <f>ChartDataA!$DW$52</f>
        <v>0.13417199999999996</v>
      </c>
    </row>
    <row r="675" spans="1:5">
      <c r="A675" s="6" t="str">
        <f>ChartDataA!$DX$48</f>
        <v>yt 30 06 2021</v>
      </c>
      <c r="B675" s="6">
        <f>ChartDataA!$DX$49</f>
        <v>0</v>
      </c>
      <c r="C675" s="6">
        <f>ChartDataA!$DX$50</f>
        <v>0.72775400000000001</v>
      </c>
      <c r="D675" s="6">
        <f>ChartDataA!$DX$51</f>
        <v>1.1549339999999999</v>
      </c>
      <c r="E675" s="6">
        <f>ChartDataA!$DX$52</f>
        <v>0.15172600000000003</v>
      </c>
    </row>
    <row r="676" spans="1:5">
      <c r="B676" s="6">
        <f>ChartDataA!$DY$49</f>
        <v>0</v>
      </c>
      <c r="C676" s="6">
        <f>ChartDataA!$DY$50</f>
        <v>0.70755400000000002</v>
      </c>
      <c r="D676" s="6">
        <f>ChartDataA!$DY$51</f>
        <v>1.0998429999999999</v>
      </c>
      <c r="E676" s="6">
        <f>ChartDataA!$DY$52</f>
        <v>0.12638299999999991</v>
      </c>
    </row>
    <row r="677" spans="1:5">
      <c r="B677" s="6">
        <f>ChartDataA!$DZ$49</f>
        <v>0</v>
      </c>
      <c r="C677" s="6">
        <f>ChartDataA!$DZ$50</f>
        <v>0.74354100000000001</v>
      </c>
      <c r="D677" s="6">
        <f>ChartDataA!$DZ$51</f>
        <v>1.0701749999999999</v>
      </c>
      <c r="E677" s="6">
        <f>ChartDataA!$DZ$52</f>
        <v>0.15024799999999994</v>
      </c>
    </row>
    <row r="678" spans="1:5">
      <c r="B678" s="6">
        <f>ChartDataA!$EA$49</f>
        <v>2.9579999999999997E-3</v>
      </c>
      <c r="C678" s="6">
        <f>ChartDataA!$EA$50</f>
        <v>0.65442299999999998</v>
      </c>
      <c r="D678" s="6">
        <f>ChartDataA!$EA$51</f>
        <v>0.97993299999999994</v>
      </c>
      <c r="E678" s="6">
        <f>ChartDataA!$EA$52</f>
        <v>0.15310800000000002</v>
      </c>
    </row>
    <row r="679" spans="1:5">
      <c r="B679" s="6">
        <f>ChartDataA!$EB$49</f>
        <v>5.9159999999999994E-3</v>
      </c>
      <c r="C679" s="6">
        <f>ChartDataA!$EB$50</f>
        <v>0.68938599999999994</v>
      </c>
      <c r="D679" s="6">
        <f>ChartDataA!$EB$51</f>
        <v>0.885019</v>
      </c>
      <c r="E679" s="6">
        <f>ChartDataA!$EB$52</f>
        <v>0.14517299999999977</v>
      </c>
    </row>
    <row r="680" spans="1:5">
      <c r="B680" s="6">
        <f>ChartDataA!$EC$49</f>
        <v>5.9159999999999994E-3</v>
      </c>
      <c r="C680" s="6">
        <f>ChartDataA!$EC$50</f>
        <v>0.72621899999999995</v>
      </c>
      <c r="D680" s="6">
        <f>ChartDataA!$EC$51</f>
        <v>0.75655499999999998</v>
      </c>
      <c r="E680" s="6">
        <f>ChartDataA!$EC$52</f>
        <v>0.13868399999999981</v>
      </c>
    </row>
    <row r="681" spans="1:5">
      <c r="A681" s="6" t="str">
        <f>ChartDataA!$ED$48</f>
        <v>yt 31 12 2021</v>
      </c>
      <c r="B681" s="6">
        <f>ChartDataA!$ED$49</f>
        <v>5.9159999999999994E-3</v>
      </c>
      <c r="C681" s="6">
        <f>ChartDataA!$ED$50</f>
        <v>0.74445499999999998</v>
      </c>
      <c r="D681" s="6">
        <f>ChartDataA!$ED$51</f>
        <v>0.72464699999999993</v>
      </c>
      <c r="E681" s="6">
        <f>ChartDataA!$ED$52</f>
        <v>0.13949499999999992</v>
      </c>
    </row>
    <row r="682" spans="1:5">
      <c r="B682" s="6">
        <f>ChartDataA!$EE$49</f>
        <v>5.9159999999999994E-3</v>
      </c>
      <c r="C682" s="6">
        <f>ChartDataA!$EE$50</f>
        <v>0.75505299999999997</v>
      </c>
      <c r="D682" s="6">
        <f>ChartDataA!$EE$51</f>
        <v>0.72174899999999997</v>
      </c>
      <c r="E682" s="6">
        <f>ChartDataA!$EE$52</f>
        <v>0.13524399999999992</v>
      </c>
    </row>
    <row r="683" spans="1:5">
      <c r="B683" s="6">
        <f>ChartDataA!$EF$49</f>
        <v>5.9159999999999994E-3</v>
      </c>
      <c r="C683" s="6">
        <f>ChartDataA!$EF$50</f>
        <v>0.70700200000000002</v>
      </c>
      <c r="D683" s="6">
        <f>ChartDataA!$EF$51</f>
        <v>0.63765799999999995</v>
      </c>
      <c r="E683" s="6">
        <f>ChartDataA!$EF$52</f>
        <v>0.13614999999999999</v>
      </c>
    </row>
    <row r="684" spans="1:5">
      <c r="B684" s="6">
        <f>ChartDataA!$EG$49</f>
        <v>5.9159999999999994E-3</v>
      </c>
      <c r="C684" s="6">
        <f>ChartDataA!$EG$50</f>
        <v>0.73593900000000001</v>
      </c>
      <c r="D684" s="6">
        <f>ChartDataA!$EG$51</f>
        <v>0.60244799999999998</v>
      </c>
      <c r="E684" s="6">
        <f>ChartDataA!$EG$52</f>
        <v>0.13392199999999987</v>
      </c>
    </row>
    <row r="685" spans="1:5">
      <c r="B685" s="6">
        <f>ChartDataA!$EH$49</f>
        <v>5.9159999999999994E-3</v>
      </c>
      <c r="C685" s="6">
        <f>ChartDataA!$EH$50</f>
        <v>0.72124499999999991</v>
      </c>
      <c r="D685" s="6">
        <f>ChartDataA!$EH$51</f>
        <v>0.57673600000000003</v>
      </c>
      <c r="E685" s="6">
        <f>ChartDataA!$EH$52</f>
        <v>0.1471849999999999</v>
      </c>
    </row>
    <row r="686" spans="1:5">
      <c r="B686" s="6">
        <f>ChartDataA!$EI$49</f>
        <v>5.9159999999999994E-3</v>
      </c>
      <c r="C686" s="6">
        <f>ChartDataA!$EI$50</f>
        <v>1.019549</v>
      </c>
      <c r="D686" s="6">
        <f>ChartDataA!$EI$51</f>
        <v>1.1626619999999999</v>
      </c>
      <c r="E686" s="6">
        <f>ChartDataA!$EI$52</f>
        <v>0.48780299999999999</v>
      </c>
    </row>
    <row r="687" spans="1:5">
      <c r="A687" s="6" t="str">
        <f>ChartDataA!$EJ$48</f>
        <v>yt 30 06 2022</v>
      </c>
      <c r="B687" s="6">
        <f>ChartDataA!$EJ$49</f>
        <v>5.9159999999999994E-3</v>
      </c>
      <c r="C687" s="6">
        <f>ChartDataA!$EJ$50</f>
        <v>1.088551</v>
      </c>
      <c r="D687" s="6">
        <f>ChartDataA!$EJ$51</f>
        <v>1.240483</v>
      </c>
      <c r="E687" s="6">
        <f>ChartDataA!$EJ$52</f>
        <v>0.47087299999999965</v>
      </c>
    </row>
    <row r="688" spans="1:5">
      <c r="B688" s="6">
        <f>ChartDataA!$EK$49</f>
        <v>5.9159999999999994E-3</v>
      </c>
      <c r="C688" s="6">
        <f>ChartDataA!$EK$50</f>
        <v>1.088627</v>
      </c>
      <c r="D688" s="6">
        <f>ChartDataA!$EK$51</f>
        <v>1.2362009999999999</v>
      </c>
      <c r="E688" s="6">
        <f>ChartDataA!$EK$52</f>
        <v>0.50527799999999967</v>
      </c>
    </row>
    <row r="689" spans="1:5">
      <c r="B689" s="6">
        <f>ChartDataA!$EL$49</f>
        <v>5.9159999999999994E-3</v>
      </c>
      <c r="C689" s="6">
        <f>ChartDataA!$EL$50</f>
        <v>1.055741</v>
      </c>
      <c r="D689" s="6">
        <f>ChartDataA!$EL$51</f>
        <v>1.214885</v>
      </c>
      <c r="E689" s="6">
        <f>ChartDataA!$EL$52</f>
        <v>0.4804529999999998</v>
      </c>
    </row>
    <row r="690" spans="1:5">
      <c r="B690" s="6">
        <f>ChartDataA!$EM$49</f>
        <v>2.9579999999999997E-3</v>
      </c>
      <c r="C690" s="6">
        <f>ChartDataA!$EM$50</f>
        <v>1.0331619999999999</v>
      </c>
      <c r="D690" s="6">
        <f>ChartDataA!$EM$51</f>
        <v>1.2009259999999999</v>
      </c>
      <c r="E690" s="6">
        <f>ChartDataA!$EM$52</f>
        <v>0.49011199999999988</v>
      </c>
    </row>
    <row r="691" spans="1:5">
      <c r="B691" s="6">
        <f>ChartDataA!$EN$49</f>
        <v>3.1365999999999998E-2</v>
      </c>
      <c r="C691" s="6">
        <f>ChartDataA!$EN$50</f>
        <v>0.91920499999999994</v>
      </c>
      <c r="D691" s="6">
        <f>ChartDataA!$EN$51</f>
        <v>1.2558689999999999</v>
      </c>
      <c r="E691" s="6">
        <f>ChartDataA!$EN$52</f>
        <v>0.49593899999999991</v>
      </c>
    </row>
    <row r="692" spans="1:5">
      <c r="B692" s="6">
        <f>ChartDataA!$EO$49</f>
        <v>3.1365999999999998E-2</v>
      </c>
      <c r="C692" s="6">
        <f>ChartDataA!$EO$50</f>
        <v>0.81378200000000001</v>
      </c>
      <c r="D692" s="6">
        <f>ChartDataA!$EO$51</f>
        <v>1.256794</v>
      </c>
      <c r="E692" s="6">
        <f>ChartDataA!$EO$52</f>
        <v>0.4907379999999999</v>
      </c>
    </row>
    <row r="693" spans="1:5">
      <c r="A693" s="6" t="str">
        <f>ChartDataA!$EP$48</f>
        <v>yt 31 12 2022</v>
      </c>
      <c r="B693" s="6">
        <f>ChartDataA!$EP$49</f>
        <v>3.4007999999999997E-2</v>
      </c>
      <c r="C693" s="6">
        <f>ChartDataA!$EP$50</f>
        <v>0.75844</v>
      </c>
      <c r="D693" s="6">
        <f>ChartDataA!$EP$51</f>
        <v>1.24366</v>
      </c>
      <c r="E693" s="6">
        <f>ChartDataA!$EP$52</f>
        <v>0.49096999999999991</v>
      </c>
    </row>
    <row r="694" spans="1:5">
      <c r="B694" s="6">
        <f>ChartDataA!$EQ$49</f>
        <v>3.4007999999999997E-2</v>
      </c>
      <c r="C694" s="6">
        <f>ChartDataA!$EQ$50</f>
        <v>0.71101700000000001</v>
      </c>
      <c r="D694" s="6">
        <f>ChartDataA!$EQ$51</f>
        <v>1.1376299999999999</v>
      </c>
      <c r="E694" s="6">
        <f>ChartDataA!$EQ$52</f>
        <v>0.48566199999999982</v>
      </c>
    </row>
    <row r="695" spans="1:5">
      <c r="B695" s="6">
        <f>ChartDataA!$ER$49</f>
        <v>3.4007999999999997E-2</v>
      </c>
      <c r="C695" s="6">
        <f>ChartDataA!$ER$50</f>
        <v>0.69525399999999993</v>
      </c>
      <c r="D695" s="6">
        <f>ChartDataA!$ER$51</f>
        <v>1.1376299999999999</v>
      </c>
      <c r="E695" s="6">
        <f>ChartDataA!$ER$52</f>
        <v>0.50364699999999996</v>
      </c>
    </row>
    <row r="696" spans="1:5">
      <c r="B696" s="6">
        <f>ChartDataA!$ES$49</f>
        <v>3.4007999999999997E-2</v>
      </c>
      <c r="C696" s="6">
        <f>ChartDataA!$ES$50</f>
        <v>0.64185599999999998</v>
      </c>
      <c r="D696" s="6">
        <f>ChartDataA!$ES$51</f>
        <v>1.1944029999999999</v>
      </c>
      <c r="E696" s="6">
        <f>ChartDataA!$ES$52</f>
        <v>0.49315699999999985</v>
      </c>
    </row>
    <row r="697" spans="1:5">
      <c r="B697" s="6">
        <f>ChartDataA!$ET$49</f>
        <v>3.4007999999999997E-2</v>
      </c>
      <c r="C697" s="6">
        <f>ChartDataA!$ET$50</f>
        <v>0.64862999999999993</v>
      </c>
      <c r="D697" s="6">
        <f>ChartDataA!$ET$51</f>
        <v>1.3141939999999999</v>
      </c>
      <c r="E697" s="6">
        <f>ChartDataA!$ET$52</f>
        <v>0.46869400000000017</v>
      </c>
    </row>
    <row r="698" spans="1:5">
      <c r="B698" s="6">
        <f>ChartDataA!$EU$49</f>
        <v>3.8518999999999998E-2</v>
      </c>
      <c r="C698" s="6">
        <f>ChartDataA!$EU$50</f>
        <v>0.42617499999999997</v>
      </c>
      <c r="D698" s="6">
        <f>ChartDataA!$EU$51</f>
        <v>1.1936579999999999</v>
      </c>
      <c r="E698" s="6">
        <f>ChartDataA!$EU$52</f>
        <v>0.14054600000000006</v>
      </c>
    </row>
    <row r="699" spans="1:5">
      <c r="A699" s="6" t="str">
        <f>ChartDataA!$EV$48</f>
        <v>yt 30 06 2023</v>
      </c>
      <c r="B699" s="6">
        <f>ChartDataA!$EV$49</f>
        <v>3.8526999999999999E-2</v>
      </c>
      <c r="C699" s="6">
        <f>ChartDataA!$EV$50</f>
        <v>0.39540799999999998</v>
      </c>
      <c r="D699" s="6">
        <f>ChartDataA!$EV$51</f>
        <v>1.324039</v>
      </c>
      <c r="E699" s="6">
        <f>ChartDataA!$EV$52</f>
        <v>0.14517999999999986</v>
      </c>
    </row>
    <row r="700" spans="1:5">
      <c r="B700" s="6">
        <f>ChartDataA!$EW$49</f>
        <v>3.8526999999999999E-2</v>
      </c>
      <c r="C700" s="6">
        <f>ChartDataA!$EW$50</f>
        <v>0.43787099999999995</v>
      </c>
      <c r="D700" s="6">
        <f>ChartDataA!$EW$51</f>
        <v>1.4684889999999999</v>
      </c>
      <c r="E700" s="6">
        <f>ChartDataA!$EW$52</f>
        <v>0.11317099999999991</v>
      </c>
    </row>
    <row r="701" spans="1:5">
      <c r="B701" s="6">
        <f>ChartDataA!$EX$49</f>
        <v>3.8526999999999999E-2</v>
      </c>
      <c r="C701" s="6">
        <f>ChartDataA!$EX$50</f>
        <v>0.459561</v>
      </c>
      <c r="D701" s="6">
        <f>ChartDataA!$EX$51</f>
        <v>1.5921889999999999</v>
      </c>
      <c r="E701" s="6">
        <f>ChartDataA!$EX$52</f>
        <v>0.11317100000000035</v>
      </c>
    </row>
    <row r="702" spans="1:5">
      <c r="B702" s="6">
        <f>ChartDataA!$EY$49</f>
        <v>3.8526999999999999E-2</v>
      </c>
      <c r="C702" s="6">
        <f>ChartDataA!$EY$50</f>
        <v>0.54911599999999994</v>
      </c>
      <c r="D702" s="6">
        <f>ChartDataA!$EY$51</f>
        <v>1.917281</v>
      </c>
      <c r="E702" s="6">
        <f>ChartDataA!$EY$52</f>
        <v>0.10065200000000019</v>
      </c>
    </row>
    <row r="703" spans="1:5">
      <c r="B703" s="6">
        <f>ChartDataA!$EZ$49</f>
        <v>7.1609999999999998E-3</v>
      </c>
      <c r="C703" s="6">
        <f>ChartDataA!$EZ$50</f>
        <v>0.62048999999999999</v>
      </c>
      <c r="D703" s="6">
        <f>ChartDataA!$EZ$51</f>
        <v>1.9903819999999999</v>
      </c>
      <c r="E703" s="6">
        <f>ChartDataA!$EZ$52</f>
        <v>9.8910000000000053E-2</v>
      </c>
    </row>
    <row r="704" spans="1:5">
      <c r="B704" s="6">
        <f>ChartDataA!$FA$49</f>
        <v>7.1609999999999998E-3</v>
      </c>
      <c r="C704" s="6">
        <f>ChartDataA!$FA$50</f>
        <v>0.65785099999999996</v>
      </c>
      <c r="D704" s="6">
        <f>ChartDataA!$FA$51</f>
        <v>2.0786530000000001</v>
      </c>
      <c r="E704" s="6">
        <f>ChartDataA!$FA$52</f>
        <v>0.10063699999999987</v>
      </c>
    </row>
    <row r="705" spans="1:5">
      <c r="A705" s="6" t="str">
        <f>ChartDataA!$FB$48</f>
        <v>yt 31 12 2023</v>
      </c>
      <c r="B705" s="6">
        <f>ChartDataA!$FB$49</f>
        <v>4.5189999999999996E-3</v>
      </c>
      <c r="C705" s="6">
        <f>ChartDataA!$FB$50</f>
        <v>0.65844799999999992</v>
      </c>
      <c r="D705" s="6">
        <f>ChartDataA!$FB$51</f>
        <v>2.0786530000000001</v>
      </c>
      <c r="E705" s="6">
        <f>ChartDataA!$FB$52</f>
        <v>9.9320999999999771E-2</v>
      </c>
    </row>
    <row r="706" spans="1:5">
      <c r="B706" s="6">
        <f>ChartDataA!$FC$49</f>
        <v>1.5671000000000001E-2</v>
      </c>
      <c r="C706" s="6">
        <f>ChartDataA!$FC$50</f>
        <v>0.67635400000000001</v>
      </c>
      <c r="D706" s="6">
        <f>ChartDataA!$FC$51</f>
        <v>2.106169</v>
      </c>
      <c r="E706" s="6">
        <f>ChartDataA!$FC$52</f>
        <v>9.9848999999999855E-2</v>
      </c>
    </row>
    <row r="707" spans="1:5">
      <c r="B707" s="6">
        <f>ChartDataA!$FD$49</f>
        <v>2.1610000000000001E-2</v>
      </c>
      <c r="C707" s="6">
        <f>ChartDataA!$FD$50</f>
        <v>0.69726199999999994</v>
      </c>
      <c r="D707" s="6">
        <f>ChartDataA!$FD$51</f>
        <v>2.1258379999999999</v>
      </c>
      <c r="E707" s="6">
        <f>ChartDataA!$FD$52</f>
        <v>0.10247600000000023</v>
      </c>
    </row>
    <row r="708" spans="1:5">
      <c r="B708" s="6">
        <f>ChartDataA!$FE$49</f>
        <v>2.3064999999999999E-2</v>
      </c>
      <c r="C708" s="6">
        <f>ChartDataA!$FE$50</f>
        <v>0.73878999999999995</v>
      </c>
      <c r="D708" s="6">
        <f>ChartDataA!$FE$51</f>
        <v>2.074684</v>
      </c>
      <c r="E708" s="6">
        <f>ChartDataA!$FE$52</f>
        <v>8.5736000000000256E-2</v>
      </c>
    </row>
    <row r="709" spans="1:5">
      <c r="B709" s="6">
        <f>ChartDataA!$FF$49</f>
        <v>3.6468E-2</v>
      </c>
      <c r="C709" s="6">
        <f>ChartDataA!$FF$50</f>
        <v>0.77379500000000001</v>
      </c>
      <c r="D709" s="6">
        <f>ChartDataA!$FF$51</f>
        <v>2.017306</v>
      </c>
      <c r="E709" s="6">
        <f>ChartDataA!$FF$52</f>
        <v>9.3910999999999412E-2</v>
      </c>
    </row>
    <row r="710" spans="1:5">
      <c r="B710" s="6">
        <f>ChartDataA!$FG$49</f>
        <v>3.3841999999999997E-2</v>
      </c>
      <c r="C710" s="6">
        <f>ChartDataA!$FG$50</f>
        <v>0.66832599999999998</v>
      </c>
      <c r="D710" s="6">
        <f>ChartDataA!$FG$51</f>
        <v>1.4933209999999999</v>
      </c>
      <c r="E710" s="6">
        <f>ChartDataA!$FG$52</f>
        <v>6.63689999999999E-2</v>
      </c>
    </row>
    <row r="711" spans="1:5">
      <c r="A711" s="6" t="str">
        <f>ChartDataA!$FH$48</f>
        <v>yt 30 06 2024</v>
      </c>
      <c r="B711" s="6">
        <f>ChartDataA!$FH$49</f>
        <v>3.3833999999999996E-2</v>
      </c>
      <c r="C711" s="6">
        <f>ChartDataA!$FH$50</f>
        <v>0.63246499999999994</v>
      </c>
      <c r="D711" s="6">
        <f>ChartDataA!$FH$51</f>
        <v>1.2595209999999999</v>
      </c>
      <c r="E711" s="6">
        <f>ChartDataA!$FH$52</f>
        <v>6.2914000000000136E-2</v>
      </c>
    </row>
    <row r="712" spans="1:5">
      <c r="B712" s="6">
        <f>ChartDataA!$FI$49</f>
        <v>3.3833999999999996E-2</v>
      </c>
      <c r="C712" s="6">
        <f>ChartDataA!$FI$50</f>
        <v>0.623108</v>
      </c>
      <c r="D712" s="6">
        <f>ChartDataA!$FI$51</f>
        <v>1.067026</v>
      </c>
      <c r="E712" s="6">
        <f>ChartDataA!$FI$52</f>
        <v>6.3858999999999888E-2</v>
      </c>
    </row>
    <row r="713" spans="1:5">
      <c r="B713" s="6">
        <f>ChartDataA!$FJ$49</f>
        <v>3.3833999999999996E-2</v>
      </c>
      <c r="C713" s="6">
        <f>ChartDataA!$FJ$50</f>
        <v>0.59914099999999992</v>
      </c>
      <c r="D713" s="6">
        <f>ChartDataA!$FJ$51</f>
        <v>0.915686</v>
      </c>
      <c r="E713" s="6">
        <f>ChartDataA!$FJ$52</f>
        <v>6.4864000000000033E-2</v>
      </c>
    </row>
    <row r="714" spans="1:5">
      <c r="B714" s="6">
        <f>ChartDataA!$FK$49</f>
        <v>3.3833999999999996E-2</v>
      </c>
      <c r="C714" s="6">
        <f>ChartDataA!$FK$50</f>
        <v>0.49372099999999997</v>
      </c>
      <c r="D714" s="6">
        <f>ChartDataA!$FK$51</f>
        <v>0.59442499999999998</v>
      </c>
      <c r="E714" s="6">
        <f>ChartDataA!$FK$52</f>
        <v>7.4443999999999955E-2</v>
      </c>
    </row>
    <row r="715" spans="1:5">
      <c r="B715" s="6">
        <f>ChartDataA!$FL$49</f>
        <v>3.483E-2</v>
      </c>
      <c r="C715" s="6">
        <f>ChartDataA!$FL$50</f>
        <v>0.45645399999999997</v>
      </c>
      <c r="D715" s="6">
        <f>ChartDataA!$FL$51</f>
        <v>0.50265700000000002</v>
      </c>
      <c r="E715" s="6">
        <f>ChartDataA!$FL$52</f>
        <v>7.6628999999999836E-2</v>
      </c>
    </row>
    <row r="716" spans="1:5" hidden="1">
      <c r="B716" s="6">
        <f>ChartDataA!$FM$49</f>
        <v>3.483E-2</v>
      </c>
      <c r="C716" s="6">
        <f>ChartDataA!$FM$50</f>
        <v>0.41229299999999997</v>
      </c>
      <c r="D716" s="6">
        <f>ChartDataA!$FM$51</f>
        <v>0.40179299999999996</v>
      </c>
      <c r="E716" s="6">
        <f>ChartDataA!$FM$52</f>
        <v>7.478600000000013E-2</v>
      </c>
    </row>
    <row r="717" spans="1:5" hidden="1">
      <c r="A717" s="6" t="str">
        <f>ChartDataA!$FN$48</f>
        <v>yt 31 12 2024</v>
      </c>
      <c r="B717" s="6">
        <f>ChartDataA!$FN$49</f>
        <v>3.483E-2</v>
      </c>
      <c r="C717" s="6">
        <f>ChartDataA!$FN$50</f>
        <v>0.39921599999999996</v>
      </c>
      <c r="D717" s="6">
        <f>ChartDataA!$FN$51</f>
        <v>0.40179299999999996</v>
      </c>
      <c r="E717" s="6">
        <f>ChartDataA!$FN$52</f>
        <v>7.478600000000013E-2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2025-01-04T21:03:21Z</dcterms:modified>
</cp:coreProperties>
</file>