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1935E0BB-DE21-4A03-BE08-69EE742769C2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E720" i="7"/>
  <c r="D720" i="7"/>
  <c r="C720" i="7"/>
  <c r="B720" i="7"/>
  <c r="E719" i="7"/>
  <c r="D719" i="7"/>
  <c r="C719" i="7"/>
  <c r="B719" i="7"/>
  <c r="E718" i="7"/>
  <c r="D718" i="7"/>
  <c r="C718" i="7"/>
  <c r="B718" i="7"/>
  <c r="E717" i="7"/>
  <c r="D717" i="7"/>
  <c r="C717" i="7"/>
  <c r="B717" i="7"/>
  <c r="E716" i="7"/>
  <c r="D716" i="7"/>
  <c r="C716" i="7"/>
  <c r="B716" i="7"/>
  <c r="E715" i="7"/>
  <c r="D715" i="7"/>
  <c r="C715" i="7"/>
  <c r="B715" i="7"/>
  <c r="E714" i="7"/>
  <c r="D714" i="7"/>
  <c r="C714" i="7"/>
  <c r="B714" i="7"/>
  <c r="E713" i="7"/>
  <c r="D713" i="7"/>
  <c r="C713" i="7"/>
  <c r="B713" i="7"/>
  <c r="E712" i="7"/>
  <c r="D712" i="7"/>
  <c r="C712" i="7"/>
  <c r="B712" i="7"/>
  <c r="E711" i="7"/>
  <c r="D711" i="7"/>
  <c r="C711" i="7"/>
  <c r="B711" i="7"/>
  <c r="E710" i="7"/>
  <c r="D710" i="7"/>
  <c r="C710" i="7"/>
  <c r="B710" i="7"/>
  <c r="E709" i="7"/>
  <c r="D709" i="7"/>
  <c r="C709" i="7"/>
  <c r="B709" i="7"/>
  <c r="A537" i="7"/>
  <c r="A531" i="7"/>
  <c r="E537" i="7"/>
  <c r="D537" i="7"/>
  <c r="C537" i="7"/>
  <c r="B537" i="7"/>
  <c r="E536" i="7"/>
  <c r="D536" i="7"/>
  <c r="C536" i="7"/>
  <c r="B536" i="7"/>
  <c r="E535" i="7"/>
  <c r="D535" i="7"/>
  <c r="C535" i="7"/>
  <c r="B535" i="7"/>
  <c r="E534" i="7"/>
  <c r="D534" i="7"/>
  <c r="C534" i="7"/>
  <c r="B534" i="7"/>
  <c r="E533" i="7"/>
  <c r="D533" i="7"/>
  <c r="C533" i="7"/>
  <c r="B533" i="7"/>
  <c r="E532" i="7"/>
  <c r="D532" i="7"/>
  <c r="C532" i="7"/>
  <c r="B532" i="7"/>
  <c r="E531" i="7"/>
  <c r="D531" i="7"/>
  <c r="C531" i="7"/>
  <c r="B531" i="7"/>
  <c r="E530" i="7"/>
  <c r="D530" i="7"/>
  <c r="C530" i="7"/>
  <c r="B530" i="7"/>
  <c r="E529" i="7"/>
  <c r="D529" i="7"/>
  <c r="C529" i="7"/>
  <c r="B529" i="7"/>
  <c r="E528" i="7"/>
  <c r="D528" i="7"/>
  <c r="C528" i="7"/>
  <c r="B528" i="7"/>
  <c r="E527" i="7"/>
  <c r="D527" i="7"/>
  <c r="C527" i="7"/>
  <c r="B527" i="7"/>
  <c r="E526" i="7"/>
  <c r="D526" i="7"/>
  <c r="C526" i="7"/>
  <c r="B526" i="7"/>
  <c r="A354" i="7"/>
  <c r="A348" i="7"/>
  <c r="E354" i="7"/>
  <c r="D354" i="7"/>
  <c r="C354" i="7"/>
  <c r="B354" i="7"/>
  <c r="E353" i="7"/>
  <c r="D353" i="7"/>
  <c r="C353" i="7"/>
  <c r="B353" i="7"/>
  <c r="E352" i="7"/>
  <c r="D352" i="7"/>
  <c r="C352" i="7"/>
  <c r="B352" i="7"/>
  <c r="E351" i="7"/>
  <c r="D351" i="7"/>
  <c r="C351" i="7"/>
  <c r="B351" i="7"/>
  <c r="E350" i="7"/>
  <c r="D350" i="7"/>
  <c r="C350" i="7"/>
  <c r="B350" i="7"/>
  <c r="E349" i="7"/>
  <c r="D349" i="7"/>
  <c r="C349" i="7"/>
  <c r="B349" i="7"/>
  <c r="E348" i="7"/>
  <c r="D348" i="7"/>
  <c r="C348" i="7"/>
  <c r="B348" i="7"/>
  <c r="E347" i="7"/>
  <c r="D347" i="7"/>
  <c r="C347" i="7"/>
  <c r="B347" i="7"/>
  <c r="E346" i="7"/>
  <c r="D346" i="7"/>
  <c r="C346" i="7"/>
  <c r="B346" i="7"/>
  <c r="E345" i="7"/>
  <c r="D345" i="7"/>
  <c r="C345" i="7"/>
  <c r="B345" i="7"/>
  <c r="E344" i="7"/>
  <c r="D344" i="7"/>
  <c r="C344" i="7"/>
  <c r="B344" i="7"/>
  <c r="E343" i="7"/>
  <c r="D343" i="7"/>
  <c r="C343" i="7"/>
  <c r="B343" i="7"/>
  <c r="A165" i="7"/>
  <c r="A171" i="7"/>
  <c r="E171" i="7"/>
  <c r="D171" i="7"/>
  <c r="C171" i="7"/>
  <c r="B171" i="7"/>
  <c r="E170" i="7"/>
  <c r="D170" i="7"/>
  <c r="C170" i="7"/>
  <c r="B170" i="7"/>
  <c r="E169" i="7"/>
  <c r="D169" i="7"/>
  <c r="C169" i="7"/>
  <c r="B169" i="7"/>
  <c r="E168" i="7"/>
  <c r="D168" i="7"/>
  <c r="C168" i="7"/>
  <c r="B168" i="7"/>
  <c r="E167" i="7"/>
  <c r="D167" i="7"/>
  <c r="C167" i="7"/>
  <c r="B167" i="7"/>
  <c r="E166" i="7"/>
  <c r="D166" i="7"/>
  <c r="C166" i="7"/>
  <c r="B166" i="7"/>
  <c r="E165" i="7"/>
  <c r="D165" i="7"/>
  <c r="C165" i="7"/>
  <c r="B165" i="7"/>
  <c r="E164" i="7"/>
  <c r="D164" i="7"/>
  <c r="C164" i="7"/>
  <c r="B164" i="7"/>
  <c r="E163" i="7"/>
  <c r="D163" i="7"/>
  <c r="C163" i="7"/>
  <c r="B163" i="7"/>
  <c r="E162" i="7"/>
  <c r="D162" i="7"/>
  <c r="C162" i="7"/>
  <c r="B162" i="7"/>
  <c r="E161" i="7"/>
  <c r="D161" i="7"/>
  <c r="C161" i="7"/>
  <c r="B161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4" i="2"/>
  <c r="B4" i="4"/>
  <c r="B4" i="5"/>
  <c r="B4" i="1"/>
  <c r="B3" i="1"/>
  <c r="B3" i="2"/>
  <c r="B3" i="4"/>
  <c r="B3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2" l="1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FN14" i="6"/>
  <c r="FM14" i="6"/>
  <c r="FL14" i="6"/>
  <c r="FK14" i="6"/>
  <c r="FJ14" i="6"/>
  <c r="FI14" i="6"/>
  <c r="FH14" i="6"/>
  <c r="FG14" i="6"/>
  <c r="FF14" i="6"/>
  <c r="FE14" i="6"/>
  <c r="FD14" i="6"/>
  <c r="FC14" i="6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A708" i="7"/>
  <c r="A702" i="7"/>
  <c r="A525" i="7"/>
  <c r="A519" i="7"/>
  <c r="A342" i="7"/>
  <c r="A336" i="7"/>
  <c r="A159" i="7"/>
  <c r="A153" i="7"/>
  <c r="FB14" i="6"/>
  <c r="FA14" i="6"/>
  <c r="EZ14" i="6"/>
  <c r="EY14" i="6"/>
  <c r="EX14" i="6"/>
  <c r="EW14" i="6"/>
  <c r="EV14" i="6"/>
  <c r="EU14" i="6"/>
  <c r="ET14" i="6"/>
  <c r="ES14" i="6"/>
  <c r="ER14" i="6"/>
  <c r="EQ14" i="6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B21" i="6" l="1"/>
  <c r="B26" i="6"/>
  <c r="AB2" i="6"/>
  <c r="BH2" i="6"/>
  <c r="CN2" i="6"/>
  <c r="DT2" i="6"/>
  <c r="EZ2" i="6"/>
  <c r="EZ5" i="6" s="1"/>
  <c r="K7" i="6"/>
  <c r="CM7" i="6"/>
  <c r="B22" i="6"/>
  <c r="B46" i="6"/>
  <c r="B27" i="6"/>
  <c r="B62" i="6"/>
  <c r="L1" i="6"/>
  <c r="AJ1" i="6"/>
  <c r="AR1" i="6"/>
  <c r="AZ1" i="6"/>
  <c r="BH1" i="6"/>
  <c r="BX1" i="6"/>
  <c r="CF1" i="6"/>
  <c r="CN1" i="6"/>
  <c r="CV1" i="6"/>
  <c r="DD1" i="6"/>
  <c r="DL1" i="6"/>
  <c r="DT1" i="6"/>
  <c r="EB1" i="6"/>
  <c r="EJ1" i="6"/>
  <c r="ER1" i="6"/>
  <c r="EZ1" i="6"/>
  <c r="FH1" i="6"/>
  <c r="AO2" i="6"/>
  <c r="S6" i="6"/>
  <c r="AZ6" i="6"/>
  <c r="DL6" i="6"/>
  <c r="H46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FD46" i="6"/>
  <c r="FL46" i="6"/>
  <c r="D47" i="6"/>
  <c r="L47" i="6"/>
  <c r="T47" i="6"/>
  <c r="AB47" i="6"/>
  <c r="AJ47" i="6"/>
  <c r="AR47" i="6"/>
  <c r="AZ47" i="6"/>
  <c r="BH47" i="6"/>
  <c r="BP47" i="6"/>
  <c r="BX47" i="6"/>
  <c r="CF47" i="6"/>
  <c r="CN47" i="6"/>
  <c r="CV47" i="6"/>
  <c r="DD47" i="6"/>
  <c r="DL47" i="6"/>
  <c r="DT47" i="6"/>
  <c r="EB47" i="6"/>
  <c r="EJ47" i="6"/>
  <c r="ER47" i="6"/>
  <c r="EZ47" i="6"/>
  <c r="FH47" i="6"/>
  <c r="F21" i="6"/>
  <c r="N21" i="6"/>
  <c r="V21" i="6"/>
  <c r="AD21" i="6"/>
  <c r="AL21" i="6"/>
  <c r="AT21" i="6"/>
  <c r="BB21" i="6"/>
  <c r="BJ21" i="6"/>
  <c r="BR21" i="6"/>
  <c r="BZ21" i="6"/>
  <c r="CH21" i="6"/>
  <c r="CP21" i="6"/>
  <c r="CX21" i="6"/>
  <c r="DF21" i="6"/>
  <c r="DN21" i="6"/>
  <c r="DV21" i="6"/>
  <c r="ED21" i="6"/>
  <c r="EL21" i="6"/>
  <c r="ET21" i="6"/>
  <c r="FB21" i="6"/>
  <c r="FJ21" i="6"/>
  <c r="C22" i="6"/>
  <c r="K22" i="6"/>
  <c r="S22" i="6"/>
  <c r="AA22" i="6"/>
  <c r="AY22" i="6"/>
  <c r="BG22" i="6"/>
  <c r="CE22" i="6"/>
  <c r="CM22" i="6"/>
  <c r="CU22" i="6"/>
  <c r="DC22" i="6"/>
  <c r="DS22" i="6"/>
  <c r="EI22" i="6"/>
  <c r="EQ22" i="6"/>
  <c r="EY22" i="6"/>
  <c r="FG22" i="6"/>
  <c r="FG25" i="6" s="1"/>
  <c r="F26" i="6"/>
  <c r="N26" i="6"/>
  <c r="V26" i="6"/>
  <c r="AD26" i="6"/>
  <c r="AL26" i="6"/>
  <c r="AT26" i="6"/>
  <c r="BB26" i="6"/>
  <c r="BJ26" i="6"/>
  <c r="BR26" i="6"/>
  <c r="BZ26" i="6"/>
  <c r="CH26" i="6"/>
  <c r="CP26" i="6"/>
  <c r="CX26" i="6"/>
  <c r="DF26" i="6"/>
  <c r="DN26" i="6"/>
  <c r="DV26" i="6"/>
  <c r="ED26" i="6"/>
  <c r="EL26" i="6"/>
  <c r="ET26" i="6"/>
  <c r="FB26" i="6"/>
  <c r="FJ26" i="6"/>
  <c r="J27" i="6"/>
  <c r="R27" i="6"/>
  <c r="Z27" i="6"/>
  <c r="AH27" i="6"/>
  <c r="AP27" i="6"/>
  <c r="BF27" i="6"/>
  <c r="BN27" i="6"/>
  <c r="BV27" i="6"/>
  <c r="CD27" i="6"/>
  <c r="CL27" i="6"/>
  <c r="CT27" i="6"/>
  <c r="DB27" i="6"/>
  <c r="DR27" i="6"/>
  <c r="DZ27" i="6"/>
  <c r="EH27" i="6"/>
  <c r="EP27" i="6"/>
  <c r="EX27" i="6"/>
  <c r="FF27" i="6"/>
  <c r="FN27" i="6"/>
  <c r="B41" i="6"/>
  <c r="B47" i="6"/>
  <c r="E1" i="6"/>
  <c r="AK1" i="6"/>
  <c r="BQ1" i="6"/>
  <c r="EC1" i="6"/>
  <c r="FI1" i="6"/>
  <c r="B2" i="6"/>
  <c r="AD1" i="6"/>
  <c r="DF1" i="6"/>
  <c r="DV1" i="6"/>
  <c r="FB1" i="6"/>
  <c r="FJ1" i="6"/>
  <c r="C2" i="6"/>
  <c r="K2" i="6"/>
  <c r="S2" i="6"/>
  <c r="AA2" i="6"/>
  <c r="AI2" i="6"/>
  <c r="AQ2" i="6"/>
  <c r="AY2" i="6"/>
  <c r="BG2" i="6"/>
  <c r="BO2" i="6"/>
  <c r="BW2" i="6"/>
  <c r="CE2" i="6"/>
  <c r="CM2" i="6"/>
  <c r="CU2" i="6"/>
  <c r="DC2" i="6"/>
  <c r="DK2" i="6"/>
  <c r="DS2" i="6"/>
  <c r="EA2" i="6"/>
  <c r="EI2" i="6"/>
  <c r="EQ2" i="6"/>
  <c r="EY2" i="6"/>
  <c r="FG2" i="6"/>
  <c r="FG5" i="6" s="1"/>
  <c r="FG10" i="6" s="1"/>
  <c r="F6" i="6"/>
  <c r="N6" i="6"/>
  <c r="V6" i="6"/>
  <c r="AD6" i="6"/>
  <c r="AL6" i="6"/>
  <c r="AT6" i="6"/>
  <c r="BB6" i="6"/>
  <c r="BJ6" i="6"/>
  <c r="BR6" i="6"/>
  <c r="BZ6" i="6"/>
  <c r="CP6" i="6"/>
  <c r="CX6" i="6"/>
  <c r="DF6" i="6"/>
  <c r="DV6" i="6"/>
  <c r="ED6" i="6"/>
  <c r="EL6" i="6"/>
  <c r="ET6" i="6"/>
  <c r="FB6" i="6"/>
  <c r="FJ6" i="6"/>
  <c r="J7" i="6"/>
  <c r="R7" i="6"/>
  <c r="Z7" i="6"/>
  <c r="AH7" i="6"/>
  <c r="AX7" i="6"/>
  <c r="BF7" i="6"/>
  <c r="BN7" i="6"/>
  <c r="BV7" i="6"/>
  <c r="CD7" i="6"/>
  <c r="CL7" i="6"/>
  <c r="CT7" i="6"/>
  <c r="DB7" i="6"/>
  <c r="DJ7" i="6"/>
  <c r="DR7" i="6"/>
  <c r="EH7" i="6"/>
  <c r="EP7" i="6"/>
  <c r="EX7" i="6"/>
  <c r="FF7" i="6"/>
  <c r="FF12" i="6" s="1"/>
  <c r="FN7" i="6"/>
  <c r="FN12" i="6" s="1"/>
  <c r="D61" i="6"/>
  <c r="L61" i="6"/>
  <c r="T61" i="6"/>
  <c r="AB61" i="6"/>
  <c r="AR61" i="6"/>
  <c r="AZ61" i="6"/>
  <c r="BH61" i="6"/>
  <c r="BP61" i="6"/>
  <c r="BX61" i="6"/>
  <c r="CF61" i="6"/>
  <c r="CN61" i="6"/>
  <c r="CV61" i="6"/>
  <c r="DD61" i="6"/>
  <c r="DL61" i="6"/>
  <c r="DT61" i="6"/>
  <c r="EJ61" i="6"/>
  <c r="ER61" i="6"/>
  <c r="EZ61" i="6"/>
  <c r="FH61" i="6"/>
  <c r="I62" i="6"/>
  <c r="Q62" i="6"/>
  <c r="AG62" i="6"/>
  <c r="AO62" i="6"/>
  <c r="AW62" i="6"/>
  <c r="BE62" i="6"/>
  <c r="BM62" i="6"/>
  <c r="BU62" i="6"/>
  <c r="CC62" i="6"/>
  <c r="CK62" i="6"/>
  <c r="CS62" i="6"/>
  <c r="DA62" i="6"/>
  <c r="DI62" i="6"/>
  <c r="DQ62" i="6"/>
  <c r="DY62" i="6"/>
  <c r="EG62" i="6"/>
  <c r="EO62" i="6"/>
  <c r="EW62" i="6"/>
  <c r="FE62" i="6"/>
  <c r="FE65" i="6" s="1"/>
  <c r="FM62" i="6"/>
  <c r="FM65" i="6" s="1"/>
  <c r="L66" i="6"/>
  <c r="T66" i="6"/>
  <c r="AB66" i="6"/>
  <c r="AJ66" i="6"/>
  <c r="AZ66" i="6"/>
  <c r="BH66" i="6"/>
  <c r="BP66" i="6"/>
  <c r="BX66" i="6"/>
  <c r="CF66" i="6"/>
  <c r="CV66" i="6"/>
  <c r="DD66" i="6"/>
  <c r="DL66" i="6"/>
  <c r="DT66" i="6"/>
  <c r="EB66" i="6"/>
  <c r="EJ66" i="6"/>
  <c r="ER66" i="6"/>
  <c r="EZ66" i="6"/>
  <c r="C706" i="7" s="1"/>
  <c r="FH66" i="6"/>
  <c r="H67" i="6"/>
  <c r="P67" i="6"/>
  <c r="X67" i="6"/>
  <c r="AF67" i="6"/>
  <c r="AN67" i="6"/>
  <c r="AV67" i="6"/>
  <c r="BD67" i="6"/>
  <c r="BL67" i="6"/>
  <c r="BT67" i="6"/>
  <c r="CB67" i="6"/>
  <c r="CJ67" i="6"/>
  <c r="CZ67" i="6"/>
  <c r="DH67" i="6"/>
  <c r="DP67" i="6"/>
  <c r="DX67" i="6"/>
  <c r="EF67" i="6"/>
  <c r="EN67" i="6"/>
  <c r="EV67" i="6"/>
  <c r="FD67" i="6"/>
  <c r="FL67" i="6"/>
  <c r="J41" i="6"/>
  <c r="R41" i="6"/>
  <c r="Z41" i="6"/>
  <c r="AH41" i="6"/>
  <c r="AP41" i="6"/>
  <c r="AX41" i="6"/>
  <c r="BF41" i="6"/>
  <c r="BN41" i="6"/>
  <c r="BV41" i="6"/>
  <c r="CD41" i="6"/>
  <c r="CL41" i="6"/>
  <c r="CT41" i="6"/>
  <c r="DB41" i="6"/>
  <c r="DJ41" i="6"/>
  <c r="DR41" i="6"/>
  <c r="DZ41" i="6"/>
  <c r="EH41" i="6"/>
  <c r="EP41" i="6"/>
  <c r="EX41" i="6"/>
  <c r="FF41" i="6"/>
  <c r="FN41" i="6"/>
  <c r="G42" i="6"/>
  <c r="W42" i="6"/>
  <c r="AE42" i="6"/>
  <c r="AM42" i="6"/>
  <c r="AU42" i="6"/>
  <c r="BC42" i="6"/>
  <c r="BK42" i="6"/>
  <c r="BS42" i="6"/>
  <c r="CA42" i="6"/>
  <c r="CI42" i="6"/>
  <c r="CQ42" i="6"/>
  <c r="CY42" i="6"/>
  <c r="DG42" i="6"/>
  <c r="DO42" i="6"/>
  <c r="DW42" i="6"/>
  <c r="EE42" i="6"/>
  <c r="EM42" i="6"/>
  <c r="EU42" i="6"/>
  <c r="FC42" i="6"/>
  <c r="FC45" i="6" s="1"/>
  <c r="FK42" i="6"/>
  <c r="FK45" i="6" s="1"/>
  <c r="H26" i="6"/>
  <c r="AL1" i="6"/>
  <c r="CH1" i="6"/>
  <c r="CX1" i="6"/>
  <c r="DN1" i="6"/>
  <c r="ED1" i="6"/>
  <c r="ET1" i="6"/>
  <c r="D66" i="6"/>
  <c r="AR66" i="6"/>
  <c r="CR67" i="6"/>
  <c r="O42" i="6"/>
  <c r="B67" i="6"/>
  <c r="G1" i="6"/>
  <c r="O1" i="6"/>
  <c r="W1" i="6"/>
  <c r="AE1" i="6"/>
  <c r="AM1" i="6"/>
  <c r="AU1" i="6"/>
  <c r="BC1" i="6"/>
  <c r="BK1" i="6"/>
  <c r="BS1" i="6"/>
  <c r="CA1" i="6"/>
  <c r="CI1" i="6"/>
  <c r="CQ1" i="6"/>
  <c r="CY1" i="6"/>
  <c r="DG1" i="6"/>
  <c r="DO1" i="6"/>
  <c r="DW1" i="6"/>
  <c r="EE1" i="6"/>
  <c r="EM1" i="6"/>
  <c r="EU1" i="6"/>
  <c r="FC1" i="6"/>
  <c r="FK1" i="6"/>
  <c r="D2" i="6"/>
  <c r="L2" i="6"/>
  <c r="T2" i="6"/>
  <c r="AJ2" i="6"/>
  <c r="AR2" i="6"/>
  <c r="AZ2" i="6"/>
  <c r="BP2" i="6"/>
  <c r="BX2" i="6"/>
  <c r="CF2" i="6"/>
  <c r="CV2" i="6"/>
  <c r="DD2" i="6"/>
  <c r="DL2" i="6"/>
  <c r="EB2" i="6"/>
  <c r="EJ2" i="6"/>
  <c r="ER2" i="6"/>
  <c r="FH2" i="6"/>
  <c r="FH5" i="6" s="1"/>
  <c r="FH10" i="6" s="1"/>
  <c r="G6" i="6"/>
  <c r="O6" i="6"/>
  <c r="W6" i="6"/>
  <c r="AE6" i="6"/>
  <c r="AM6" i="6"/>
  <c r="AU6" i="6"/>
  <c r="BC6" i="6"/>
  <c r="BK6" i="6"/>
  <c r="BS6" i="6"/>
  <c r="CA6" i="6"/>
  <c r="CI6" i="6"/>
  <c r="CQ6" i="6"/>
  <c r="CY6" i="6"/>
  <c r="DG6" i="6"/>
  <c r="DO6" i="6"/>
  <c r="DW6" i="6"/>
  <c r="EE6" i="6"/>
  <c r="EM6" i="6"/>
  <c r="EU6" i="6"/>
  <c r="FC6" i="6"/>
  <c r="FK6" i="6"/>
  <c r="C7" i="6"/>
  <c r="S7" i="6"/>
  <c r="AA7" i="6"/>
  <c r="AI7" i="6"/>
  <c r="AQ7" i="6"/>
  <c r="AY7" i="6"/>
  <c r="BG7" i="6"/>
  <c r="BO7" i="6"/>
  <c r="BW7" i="6"/>
  <c r="CE7" i="6"/>
  <c r="CU7" i="6"/>
  <c r="DC7" i="6"/>
  <c r="DK7" i="6"/>
  <c r="DS7" i="6"/>
  <c r="EA7" i="6"/>
  <c r="EI7" i="6"/>
  <c r="EQ7" i="6"/>
  <c r="EY7" i="6"/>
  <c r="FG7" i="6"/>
  <c r="FG12" i="6" s="1"/>
  <c r="E61" i="6"/>
  <c r="M61" i="6"/>
  <c r="U61" i="6"/>
  <c r="AC61" i="6"/>
  <c r="AK61" i="6"/>
  <c r="AS61" i="6"/>
  <c r="BA61" i="6"/>
  <c r="BI61" i="6"/>
  <c r="BQ61" i="6"/>
  <c r="BY61" i="6"/>
  <c r="CG61" i="6"/>
  <c r="CO61" i="6"/>
  <c r="CW61" i="6"/>
  <c r="DE61" i="6"/>
  <c r="DM61" i="6"/>
  <c r="DU61" i="6"/>
  <c r="EC61" i="6"/>
  <c r="EK61" i="6"/>
  <c r="ES61" i="6"/>
  <c r="FA61" i="6"/>
  <c r="FI61" i="6"/>
  <c r="J62" i="6"/>
  <c r="R62" i="6"/>
  <c r="Z62" i="6"/>
  <c r="AH62" i="6"/>
  <c r="AP62" i="6"/>
  <c r="AX62" i="6"/>
  <c r="BF62" i="6"/>
  <c r="BN62" i="6"/>
  <c r="BV62" i="6"/>
  <c r="CD62" i="6"/>
  <c r="CL62" i="6"/>
  <c r="CT62" i="6"/>
  <c r="DB62" i="6"/>
  <c r="DJ62" i="6"/>
  <c r="DR62" i="6"/>
  <c r="DZ62" i="6"/>
  <c r="EH62" i="6"/>
  <c r="EP62" i="6"/>
  <c r="EX62" i="6"/>
  <c r="D1" i="6"/>
  <c r="BZ1" i="6"/>
  <c r="AP7" i="6"/>
  <c r="AJ61" i="6"/>
  <c r="CN66" i="6"/>
  <c r="CW1" i="6"/>
  <c r="H1" i="6"/>
  <c r="P1" i="6"/>
  <c r="X1" i="6"/>
  <c r="AF1" i="6"/>
  <c r="AN1" i="6"/>
  <c r="AV1" i="6"/>
  <c r="BD1" i="6"/>
  <c r="BL1" i="6"/>
  <c r="BT1" i="6"/>
  <c r="CB1" i="6"/>
  <c r="CJ1" i="6"/>
  <c r="CR1" i="6"/>
  <c r="CZ1" i="6"/>
  <c r="DH1" i="6"/>
  <c r="DP1" i="6"/>
  <c r="DX1" i="6"/>
  <c r="EF1" i="6"/>
  <c r="EN1" i="6"/>
  <c r="EV1" i="6"/>
  <c r="FD1" i="6"/>
  <c r="FL1" i="6"/>
  <c r="E2" i="6"/>
  <c r="M2" i="6"/>
  <c r="U2" i="6"/>
  <c r="AC2" i="6"/>
  <c r="AK2" i="6"/>
  <c r="AS2" i="6"/>
  <c r="BA2" i="6"/>
  <c r="BI2" i="6"/>
  <c r="BQ2" i="6"/>
  <c r="BY2" i="6"/>
  <c r="CG2" i="6"/>
  <c r="CO2" i="6"/>
  <c r="CW2" i="6"/>
  <c r="DE2" i="6"/>
  <c r="DM2" i="6"/>
  <c r="DU2" i="6"/>
  <c r="EC2" i="6"/>
  <c r="EK2" i="6"/>
  <c r="ES2" i="6"/>
  <c r="FA2" i="6"/>
  <c r="FA5" i="6" s="1"/>
  <c r="FI2" i="6"/>
  <c r="FI5" i="6" s="1"/>
  <c r="FI10" i="6" s="1"/>
  <c r="H6" i="6"/>
  <c r="P6" i="6"/>
  <c r="X6" i="6"/>
  <c r="AF6" i="6"/>
  <c r="AN6" i="6"/>
  <c r="AV6" i="6"/>
  <c r="BD6" i="6"/>
  <c r="BL6" i="6"/>
  <c r="BT6" i="6"/>
  <c r="CB6" i="6"/>
  <c r="CJ6" i="6"/>
  <c r="CR6" i="6"/>
  <c r="CZ6" i="6"/>
  <c r="DH6" i="6"/>
  <c r="DP6" i="6"/>
  <c r="DX6" i="6"/>
  <c r="EF6" i="6"/>
  <c r="EN6" i="6"/>
  <c r="EV6" i="6"/>
  <c r="FD6" i="6"/>
  <c r="FL6" i="6"/>
  <c r="D7" i="6"/>
  <c r="L7" i="6"/>
  <c r="T7" i="6"/>
  <c r="AB7" i="6"/>
  <c r="AJ7" i="6"/>
  <c r="AR7" i="6"/>
  <c r="AZ7" i="6"/>
  <c r="BH7" i="6"/>
  <c r="BP7" i="6"/>
  <c r="BX7" i="6"/>
  <c r="CF7" i="6"/>
  <c r="CN7" i="6"/>
  <c r="CV7" i="6"/>
  <c r="DD7" i="6"/>
  <c r="DL7" i="6"/>
  <c r="DT7" i="6"/>
  <c r="EB7" i="6"/>
  <c r="EJ7" i="6"/>
  <c r="ER7" i="6"/>
  <c r="EZ7" i="6"/>
  <c r="FH7" i="6"/>
  <c r="F61" i="6"/>
  <c r="N61" i="6"/>
  <c r="V61" i="6"/>
  <c r="AD61" i="6"/>
  <c r="AL61" i="6"/>
  <c r="AT61" i="6"/>
  <c r="BB61" i="6"/>
  <c r="BJ61" i="6"/>
  <c r="BR61" i="6"/>
  <c r="BZ61" i="6"/>
  <c r="CH61" i="6"/>
  <c r="CP61" i="6"/>
  <c r="CX61" i="6"/>
  <c r="DF61" i="6"/>
  <c r="DN61" i="6"/>
  <c r="DV61" i="6"/>
  <c r="ED61" i="6"/>
  <c r="EL61" i="6"/>
  <c r="ET61" i="6"/>
  <c r="FB61" i="6"/>
  <c r="FJ61" i="6"/>
  <c r="C62" i="6"/>
  <c r="K62" i="6"/>
  <c r="S62" i="6"/>
  <c r="AA62" i="6"/>
  <c r="AI62" i="6"/>
  <c r="AQ62" i="6"/>
  <c r="AY62" i="6"/>
  <c r="BG62" i="6"/>
  <c r="BO62" i="6"/>
  <c r="BW62" i="6"/>
  <c r="CE62" i="6"/>
  <c r="CM62" i="6"/>
  <c r="CU62" i="6"/>
  <c r="DC62" i="6"/>
  <c r="DK62" i="6"/>
  <c r="DS62" i="6"/>
  <c r="EA62" i="6"/>
  <c r="EI62" i="6"/>
  <c r="EQ62" i="6"/>
  <c r="EY62" i="6"/>
  <c r="EY65" i="6" s="1"/>
  <c r="B705" i="7" s="1"/>
  <c r="FG62" i="6"/>
  <c r="T1" i="6"/>
  <c r="F1" i="6"/>
  <c r="V1" i="6"/>
  <c r="AT1" i="6"/>
  <c r="BR1" i="6"/>
  <c r="CP1" i="6"/>
  <c r="DZ7" i="6"/>
  <c r="EB61" i="6"/>
  <c r="B7" i="6"/>
  <c r="Q1" i="6"/>
  <c r="FM1" i="6"/>
  <c r="F2" i="6"/>
  <c r="AL2" i="6"/>
  <c r="BJ2" i="6"/>
  <c r="CH2" i="6"/>
  <c r="CP2" i="6"/>
  <c r="DF2" i="6"/>
  <c r="DV2" i="6"/>
  <c r="FB2" i="6"/>
  <c r="FB5" i="6" s="1"/>
  <c r="Q6" i="6"/>
  <c r="AG6" i="6"/>
  <c r="AW6" i="6"/>
  <c r="BU6" i="6"/>
  <c r="CK6" i="6"/>
  <c r="DA6" i="6"/>
  <c r="DQ6" i="6"/>
  <c r="EO6" i="6"/>
  <c r="FM6" i="6"/>
  <c r="DD62" i="6"/>
  <c r="EB62" i="6"/>
  <c r="ER62" i="6"/>
  <c r="EZ62" i="6"/>
  <c r="FH62" i="6"/>
  <c r="G66" i="6"/>
  <c r="O66" i="6"/>
  <c r="W66" i="6"/>
  <c r="AE66" i="6"/>
  <c r="AM66" i="6"/>
  <c r="AU66" i="6"/>
  <c r="BC66" i="6"/>
  <c r="BK66" i="6"/>
  <c r="BS66" i="6"/>
  <c r="CA66" i="6"/>
  <c r="CI66" i="6"/>
  <c r="CQ66" i="6"/>
  <c r="CY66" i="6"/>
  <c r="DG66" i="6"/>
  <c r="DO66" i="6"/>
  <c r="DW66" i="6"/>
  <c r="EE66" i="6"/>
  <c r="EM66" i="6"/>
  <c r="EU66" i="6"/>
  <c r="FC66" i="6"/>
  <c r="FK66" i="6"/>
  <c r="C67" i="6"/>
  <c r="K67" i="6"/>
  <c r="S67" i="6"/>
  <c r="AA67" i="6"/>
  <c r="AI67" i="6"/>
  <c r="AQ67" i="6"/>
  <c r="AY67" i="6"/>
  <c r="BG67" i="6"/>
  <c r="BO67" i="6"/>
  <c r="BW67" i="6"/>
  <c r="CE67" i="6"/>
  <c r="CM67" i="6"/>
  <c r="CU67" i="6"/>
  <c r="DC67" i="6"/>
  <c r="DK67" i="6"/>
  <c r="DS67" i="6"/>
  <c r="EA67" i="6"/>
  <c r="EI67" i="6"/>
  <c r="EQ67" i="6"/>
  <c r="EY67" i="6"/>
  <c r="FG67" i="6"/>
  <c r="E41" i="6"/>
  <c r="M41" i="6"/>
  <c r="U41" i="6"/>
  <c r="AC41" i="6"/>
  <c r="AK41" i="6"/>
  <c r="AS41" i="6"/>
  <c r="BA41" i="6"/>
  <c r="BI41" i="6"/>
  <c r="BQ41" i="6"/>
  <c r="BY41" i="6"/>
  <c r="CG41" i="6"/>
  <c r="CO41" i="6"/>
  <c r="CW41" i="6"/>
  <c r="DE41" i="6"/>
  <c r="DM41" i="6"/>
  <c r="DU41" i="6"/>
  <c r="EC41" i="6"/>
  <c r="EK41" i="6"/>
  <c r="ES41" i="6"/>
  <c r="FA41" i="6"/>
  <c r="FI41" i="6"/>
  <c r="J42" i="6"/>
  <c r="R42" i="6"/>
  <c r="Z42" i="6"/>
  <c r="AH42" i="6"/>
  <c r="AP42" i="6"/>
  <c r="AX42" i="6"/>
  <c r="BF42" i="6"/>
  <c r="BN42" i="6"/>
  <c r="BV42" i="6"/>
  <c r="CD42" i="6"/>
  <c r="CL42" i="6"/>
  <c r="CT42" i="6"/>
  <c r="DB42" i="6"/>
  <c r="DJ42" i="6"/>
  <c r="DR42" i="6"/>
  <c r="DZ42" i="6"/>
  <c r="EH42" i="6"/>
  <c r="EP42" i="6"/>
  <c r="EX42" i="6"/>
  <c r="FF42" i="6"/>
  <c r="FF45" i="6" s="1"/>
  <c r="FN42" i="6"/>
  <c r="FN45" i="6" s="1"/>
  <c r="E46" i="6"/>
  <c r="M46" i="6"/>
  <c r="U46" i="6"/>
  <c r="AC46" i="6"/>
  <c r="AK46" i="6"/>
  <c r="AS46" i="6"/>
  <c r="FN21" i="6"/>
  <c r="AB1" i="6"/>
  <c r="N1" i="6"/>
  <c r="BB1" i="6"/>
  <c r="CH6" i="6"/>
  <c r="DN6" i="6"/>
  <c r="Y1" i="6"/>
  <c r="AO1" i="6"/>
  <c r="AW1" i="6"/>
  <c r="BM1" i="6"/>
  <c r="CK1" i="6"/>
  <c r="CS1" i="6"/>
  <c r="DI1" i="6"/>
  <c r="EG1" i="6"/>
  <c r="EW1" i="6"/>
  <c r="FE1" i="6"/>
  <c r="V2" i="6"/>
  <c r="BB2" i="6"/>
  <c r="CX2" i="6"/>
  <c r="EL2" i="6"/>
  <c r="ET2" i="6"/>
  <c r="I6" i="6"/>
  <c r="AO6" i="6"/>
  <c r="BM6" i="6"/>
  <c r="CS6" i="6"/>
  <c r="DI6" i="6"/>
  <c r="EG6" i="6"/>
  <c r="FE6" i="6"/>
  <c r="FE11" i="6" s="1"/>
  <c r="E7" i="6"/>
  <c r="M7" i="6"/>
  <c r="U7" i="6"/>
  <c r="AC7" i="6"/>
  <c r="AK7" i="6"/>
  <c r="AS7" i="6"/>
  <c r="BA7" i="6"/>
  <c r="BI7" i="6"/>
  <c r="BQ7" i="6"/>
  <c r="BY7" i="6"/>
  <c r="CG7" i="6"/>
  <c r="CO7" i="6"/>
  <c r="CW7" i="6"/>
  <c r="DE7" i="6"/>
  <c r="DM7" i="6"/>
  <c r="DU7" i="6"/>
  <c r="EC7" i="6"/>
  <c r="EK7" i="6"/>
  <c r="ES7" i="6"/>
  <c r="FA7" i="6"/>
  <c r="FI7" i="6"/>
  <c r="FI12" i="6" s="1"/>
  <c r="G61" i="6"/>
  <c r="O61" i="6"/>
  <c r="W61" i="6"/>
  <c r="AE61" i="6"/>
  <c r="AM61" i="6"/>
  <c r="AU61" i="6"/>
  <c r="BC61" i="6"/>
  <c r="BK61" i="6"/>
  <c r="BS61" i="6"/>
  <c r="CA61" i="6"/>
  <c r="CI61" i="6"/>
  <c r="CQ61" i="6"/>
  <c r="CY61" i="6"/>
  <c r="DG61" i="6"/>
  <c r="DO61" i="6"/>
  <c r="DW61" i="6"/>
  <c r="EE61" i="6"/>
  <c r="EM61" i="6"/>
  <c r="EU61" i="6"/>
  <c r="FC61" i="6"/>
  <c r="FK61" i="6"/>
  <c r="D62" i="6"/>
  <c r="L62" i="6"/>
  <c r="T62" i="6"/>
  <c r="AB62" i="6"/>
  <c r="AJ62" i="6"/>
  <c r="AR62" i="6"/>
  <c r="AZ62" i="6"/>
  <c r="BH62" i="6"/>
  <c r="BP62" i="6"/>
  <c r="BX62" i="6"/>
  <c r="CF62" i="6"/>
  <c r="CN62" i="6"/>
  <c r="CV62" i="6"/>
  <c r="DL62" i="6"/>
  <c r="DT62" i="6"/>
  <c r="EJ62" i="6"/>
  <c r="B42" i="6"/>
  <c r="J1" i="6"/>
  <c r="R1" i="6"/>
  <c r="Z1" i="6"/>
  <c r="AH1" i="6"/>
  <c r="AP1" i="6"/>
  <c r="AX1" i="6"/>
  <c r="BF1" i="6"/>
  <c r="BN1" i="6"/>
  <c r="BV1" i="6"/>
  <c r="CD1" i="6"/>
  <c r="CL1" i="6"/>
  <c r="CT1" i="6"/>
  <c r="DB1" i="6"/>
  <c r="DJ1" i="6"/>
  <c r="DR1" i="6"/>
  <c r="DZ1" i="6"/>
  <c r="EH1" i="6"/>
  <c r="EP1" i="6"/>
  <c r="EX1" i="6"/>
  <c r="FF1" i="6"/>
  <c r="FN1" i="6"/>
  <c r="G2" i="6"/>
  <c r="O2" i="6"/>
  <c r="W2" i="6"/>
  <c r="AE2" i="6"/>
  <c r="AM2" i="6"/>
  <c r="AU2" i="6"/>
  <c r="BC2" i="6"/>
  <c r="BK2" i="6"/>
  <c r="BS2" i="6"/>
  <c r="CA2" i="6"/>
  <c r="CI2" i="6"/>
  <c r="CQ2" i="6"/>
  <c r="CY2" i="6"/>
  <c r="DG2" i="6"/>
  <c r="DO2" i="6"/>
  <c r="DW2" i="6"/>
  <c r="EE2" i="6"/>
  <c r="EM2" i="6"/>
  <c r="EU2" i="6"/>
  <c r="FC2" i="6"/>
  <c r="FC5" i="6" s="1"/>
  <c r="FC10" i="6" s="1"/>
  <c r="FK2" i="6"/>
  <c r="FK5" i="6" s="1"/>
  <c r="FK10" i="6" s="1"/>
  <c r="J6" i="6"/>
  <c r="R6" i="6"/>
  <c r="Z6" i="6"/>
  <c r="AH6" i="6"/>
  <c r="AP6" i="6"/>
  <c r="AX6" i="6"/>
  <c r="BF6" i="6"/>
  <c r="BN6" i="6"/>
  <c r="BV6" i="6"/>
  <c r="CD6" i="6"/>
  <c r="CL6" i="6"/>
  <c r="CT6" i="6"/>
  <c r="DB6" i="6"/>
  <c r="DJ6" i="6"/>
  <c r="DR6" i="6"/>
  <c r="DZ6" i="6"/>
  <c r="EH6" i="6"/>
  <c r="EP6" i="6"/>
  <c r="EX6" i="6"/>
  <c r="FF6" i="6"/>
  <c r="FN6" i="6"/>
  <c r="F7" i="6"/>
  <c r="N7" i="6"/>
  <c r="V7" i="6"/>
  <c r="AD7" i="6"/>
  <c r="AL7" i="6"/>
  <c r="AT7" i="6"/>
  <c r="BB7" i="6"/>
  <c r="BJ7" i="6"/>
  <c r="BR7" i="6"/>
  <c r="BZ7" i="6"/>
  <c r="CH7" i="6"/>
  <c r="CP7" i="6"/>
  <c r="CX7" i="6"/>
  <c r="DF7" i="6"/>
  <c r="DN7" i="6"/>
  <c r="DV7" i="6"/>
  <c r="ED7" i="6"/>
  <c r="EL7" i="6"/>
  <c r="ET7" i="6"/>
  <c r="FB7" i="6"/>
  <c r="FJ7" i="6"/>
  <c r="H61" i="6"/>
  <c r="P61" i="6"/>
  <c r="X61" i="6"/>
  <c r="AF61" i="6"/>
  <c r="AN61" i="6"/>
  <c r="AV61" i="6"/>
  <c r="BD61" i="6"/>
  <c r="BL61" i="6"/>
  <c r="BT61" i="6"/>
  <c r="CB61" i="6"/>
  <c r="CJ61" i="6"/>
  <c r="CR61" i="6"/>
  <c r="CZ61" i="6"/>
  <c r="DH61" i="6"/>
  <c r="DP61" i="6"/>
  <c r="DX61" i="6"/>
  <c r="EF61" i="6"/>
  <c r="EN61" i="6"/>
  <c r="EV61" i="6"/>
  <c r="FD61" i="6"/>
  <c r="ED41" i="6"/>
  <c r="BJ1" i="6"/>
  <c r="EL1" i="6"/>
  <c r="Y62" i="6"/>
  <c r="I1" i="6"/>
  <c r="AG1" i="6"/>
  <c r="BE1" i="6"/>
  <c r="BU1" i="6"/>
  <c r="CC1" i="6"/>
  <c r="DA1" i="6"/>
  <c r="DQ1" i="6"/>
  <c r="DY1" i="6"/>
  <c r="EO1" i="6"/>
  <c r="N2" i="6"/>
  <c r="AD2" i="6"/>
  <c r="AT2" i="6"/>
  <c r="BR2" i="6"/>
  <c r="BZ2" i="6"/>
  <c r="DN2" i="6"/>
  <c r="ED2" i="6"/>
  <c r="FJ2" i="6"/>
  <c r="FJ5" i="6" s="1"/>
  <c r="FJ10" i="6" s="1"/>
  <c r="Y6" i="6"/>
  <c r="BE6" i="6"/>
  <c r="CC6" i="6"/>
  <c r="DY6" i="6"/>
  <c r="EW6" i="6"/>
  <c r="B61" i="6"/>
  <c r="B66" i="6"/>
  <c r="C1" i="6"/>
  <c r="K1" i="6"/>
  <c r="S1" i="6"/>
  <c r="AA1" i="6"/>
  <c r="AI1" i="6"/>
  <c r="AQ1" i="6"/>
  <c r="AY1" i="6"/>
  <c r="BG1" i="6"/>
  <c r="BO1" i="6"/>
  <c r="BW1" i="6"/>
  <c r="CE1" i="6"/>
  <c r="CM1" i="6"/>
  <c r="CU1" i="6"/>
  <c r="DC1" i="6"/>
  <c r="DK1" i="6"/>
  <c r="DS1" i="6"/>
  <c r="EA1" i="6"/>
  <c r="EI1" i="6"/>
  <c r="EQ1" i="6"/>
  <c r="EY1" i="6"/>
  <c r="FG1" i="6"/>
  <c r="H2" i="6"/>
  <c r="P2" i="6"/>
  <c r="X2" i="6"/>
  <c r="AF2" i="6"/>
  <c r="AN2" i="6"/>
  <c r="AV2" i="6"/>
  <c r="BD2" i="6"/>
  <c r="BL2" i="6"/>
  <c r="BT2" i="6"/>
  <c r="CB2" i="6"/>
  <c r="CJ2" i="6"/>
  <c r="CR2" i="6"/>
  <c r="CZ2" i="6"/>
  <c r="DH2" i="6"/>
  <c r="DP2" i="6"/>
  <c r="DX2" i="6"/>
  <c r="EF2" i="6"/>
  <c r="EN2" i="6"/>
  <c r="EV2" i="6"/>
  <c r="FD2" i="6"/>
  <c r="FD5" i="6" s="1"/>
  <c r="FD10" i="6" s="1"/>
  <c r="FL2" i="6"/>
  <c r="C6" i="6"/>
  <c r="K6" i="6"/>
  <c r="AA6" i="6"/>
  <c r="AI6" i="6"/>
  <c r="AQ6" i="6"/>
  <c r="AY6" i="6"/>
  <c r="BG6" i="6"/>
  <c r="BO6" i="6"/>
  <c r="BW6" i="6"/>
  <c r="CE6" i="6"/>
  <c r="CM6" i="6"/>
  <c r="CU6" i="6"/>
  <c r="DC6" i="6"/>
  <c r="DK6" i="6"/>
  <c r="DS6" i="6"/>
  <c r="EA6" i="6"/>
  <c r="EI6" i="6"/>
  <c r="EQ6" i="6"/>
  <c r="EY6" i="6"/>
  <c r="FG6" i="6"/>
  <c r="FG11" i="6" s="1"/>
  <c r="FK11" i="6"/>
  <c r="G7" i="6"/>
  <c r="O7" i="6"/>
  <c r="W7" i="6"/>
  <c r="AE7" i="6"/>
  <c r="AM7" i="6"/>
  <c r="AU7" i="6"/>
  <c r="BC7" i="6"/>
  <c r="BK7" i="6"/>
  <c r="BS7" i="6"/>
  <c r="CA7" i="6"/>
  <c r="CI7" i="6"/>
  <c r="CQ7" i="6"/>
  <c r="CY7" i="6"/>
  <c r="DG7" i="6"/>
  <c r="DO7" i="6"/>
  <c r="DW7" i="6"/>
  <c r="EE7" i="6"/>
  <c r="EM7" i="6"/>
  <c r="EU7" i="6"/>
  <c r="FC7" i="6"/>
  <c r="FC12" i="6" s="1"/>
  <c r="FK7" i="6"/>
  <c r="FK12" i="6" s="1"/>
  <c r="I61" i="6"/>
  <c r="Q61" i="6"/>
  <c r="Y61" i="6"/>
  <c r="AG61" i="6"/>
  <c r="AO61" i="6"/>
  <c r="AW61" i="6"/>
  <c r="BE61" i="6"/>
  <c r="BM61" i="6"/>
  <c r="BU61" i="6"/>
  <c r="CC61" i="6"/>
  <c r="CK61" i="6"/>
  <c r="CS61" i="6"/>
  <c r="DA61" i="6"/>
  <c r="DI61" i="6"/>
  <c r="DQ61" i="6"/>
  <c r="DY61" i="6"/>
  <c r="EG61" i="6"/>
  <c r="EO61" i="6"/>
  <c r="EW61" i="6"/>
  <c r="FE61" i="6"/>
  <c r="FM61" i="6"/>
  <c r="F62" i="6"/>
  <c r="N62" i="6"/>
  <c r="V62" i="6"/>
  <c r="AD62" i="6"/>
  <c r="AL62" i="6"/>
  <c r="AT62" i="6"/>
  <c r="BB62" i="6"/>
  <c r="BJ62" i="6"/>
  <c r="BR62" i="6"/>
  <c r="BZ62" i="6"/>
  <c r="CH62" i="6"/>
  <c r="CP62" i="6"/>
  <c r="CX62" i="6"/>
  <c r="DF62" i="6"/>
  <c r="DN62" i="6"/>
  <c r="DV62" i="6"/>
  <c r="ED62" i="6"/>
  <c r="EL62" i="6"/>
  <c r="ET62" i="6"/>
  <c r="FB62" i="6"/>
  <c r="FB65" i="6" s="1"/>
  <c r="B708" i="7" s="1"/>
  <c r="FJ62" i="6"/>
  <c r="FJ65" i="6" s="1"/>
  <c r="AX21" i="6"/>
  <c r="I2" i="6"/>
  <c r="Q2" i="6"/>
  <c r="Y2" i="6"/>
  <c r="AG2" i="6"/>
  <c r="AW2" i="6"/>
  <c r="BM2" i="6"/>
  <c r="CC2" i="6"/>
  <c r="CS2" i="6"/>
  <c r="DI2" i="6"/>
  <c r="DQ2" i="6"/>
  <c r="DY2" i="6"/>
  <c r="EG2" i="6"/>
  <c r="EO2" i="6"/>
  <c r="FE2" i="6"/>
  <c r="FE5" i="6" s="1"/>
  <c r="FE10" i="6" s="1"/>
  <c r="L6" i="6"/>
  <c r="AB6" i="6"/>
  <c r="AR6" i="6"/>
  <c r="BP6" i="6"/>
  <c r="CF6" i="6"/>
  <c r="CV6" i="6"/>
  <c r="EB6" i="6"/>
  <c r="ER6" i="6"/>
  <c r="FH6" i="6"/>
  <c r="FH11" i="6" s="1"/>
  <c r="P7" i="6"/>
  <c r="AF7" i="6"/>
  <c r="AN7" i="6"/>
  <c r="AV7" i="6"/>
  <c r="BL7" i="6"/>
  <c r="CB7" i="6"/>
  <c r="CR7" i="6"/>
  <c r="DP7" i="6"/>
  <c r="EF7" i="6"/>
  <c r="EV7" i="6"/>
  <c r="FL7" i="6"/>
  <c r="J61" i="6"/>
  <c r="Z61" i="6"/>
  <c r="AP61" i="6"/>
  <c r="BF61" i="6"/>
  <c r="BV61" i="6"/>
  <c r="CL61" i="6"/>
  <c r="CT61" i="6"/>
  <c r="DJ61" i="6"/>
  <c r="DZ61" i="6"/>
  <c r="EP61" i="6"/>
  <c r="FF61" i="6"/>
  <c r="G62" i="6"/>
  <c r="W62" i="6"/>
  <c r="AM62" i="6"/>
  <c r="AU62" i="6"/>
  <c r="BK62" i="6"/>
  <c r="BS62" i="6"/>
  <c r="CA62" i="6"/>
  <c r="CI62" i="6"/>
  <c r="CQ62" i="6"/>
  <c r="CY62" i="6"/>
  <c r="DO62" i="6"/>
  <c r="EM62" i="6"/>
  <c r="BF66" i="6"/>
  <c r="BV66" i="6"/>
  <c r="CL66" i="6"/>
  <c r="CT66" i="6"/>
  <c r="DB66" i="6"/>
  <c r="DR66" i="6"/>
  <c r="EH66" i="6"/>
  <c r="EX66" i="6"/>
  <c r="FN66" i="6"/>
  <c r="F67" i="6"/>
  <c r="N67" i="6"/>
  <c r="V67" i="6"/>
  <c r="AD67" i="6"/>
  <c r="AL67" i="6"/>
  <c r="AT67" i="6"/>
  <c r="BB67" i="6"/>
  <c r="BJ67" i="6"/>
  <c r="BR67" i="6"/>
  <c r="BZ67" i="6"/>
  <c r="CH67" i="6"/>
  <c r="CP67" i="6"/>
  <c r="CX67" i="6"/>
  <c r="DF67" i="6"/>
  <c r="DN67" i="6"/>
  <c r="ED67" i="6"/>
  <c r="EL67" i="6"/>
  <c r="ET67" i="6"/>
  <c r="FB67" i="6"/>
  <c r="D708" i="7" s="1"/>
  <c r="FJ67" i="6"/>
  <c r="H41" i="6"/>
  <c r="P41" i="6"/>
  <c r="X41" i="6"/>
  <c r="AF41" i="6"/>
  <c r="AN41" i="6"/>
  <c r="AV41" i="6"/>
  <c r="BD41" i="6"/>
  <c r="BL41" i="6"/>
  <c r="BT41" i="6"/>
  <c r="CB41" i="6"/>
  <c r="CJ41" i="6"/>
  <c r="CR41" i="6"/>
  <c r="CZ41" i="6"/>
  <c r="DH41" i="6"/>
  <c r="DP41" i="6"/>
  <c r="DX41" i="6"/>
  <c r="EF41" i="6"/>
  <c r="EN41" i="6"/>
  <c r="EV41" i="6"/>
  <c r="FD41" i="6"/>
  <c r="FL41" i="6"/>
  <c r="E42" i="6"/>
  <c r="M42" i="6"/>
  <c r="U42" i="6"/>
  <c r="AC42" i="6"/>
  <c r="AK42" i="6"/>
  <c r="AS42" i="6"/>
  <c r="BA42" i="6"/>
  <c r="BI42" i="6"/>
  <c r="BQ42" i="6"/>
  <c r="BY42" i="6"/>
  <c r="CG42" i="6"/>
  <c r="CO42" i="6"/>
  <c r="CW42" i="6"/>
  <c r="DE42" i="6"/>
  <c r="DM42" i="6"/>
  <c r="DU42" i="6"/>
  <c r="EC42" i="6"/>
  <c r="EK42" i="6"/>
  <c r="ES42" i="6"/>
  <c r="FA42" i="6"/>
  <c r="FA45" i="6" s="1"/>
  <c r="B524" i="7" s="1"/>
  <c r="FI42" i="6"/>
  <c r="FI45" i="6" s="1"/>
  <c r="AI22" i="6"/>
  <c r="AG22" i="6"/>
  <c r="AQ22" i="6"/>
  <c r="AO22" i="6"/>
  <c r="BO22" i="6"/>
  <c r="BM22" i="6"/>
  <c r="BW22" i="6"/>
  <c r="BU22" i="6"/>
  <c r="DK22" i="6"/>
  <c r="DI22" i="6"/>
  <c r="EA22" i="6"/>
  <c r="DY22" i="6"/>
  <c r="AX27" i="6"/>
  <c r="AU27" i="6"/>
  <c r="DJ27" i="6"/>
  <c r="DG27" i="6"/>
  <c r="I22" i="6"/>
  <c r="BP1" i="6"/>
  <c r="BE2" i="6"/>
  <c r="BU2" i="6"/>
  <c r="CK2" i="6"/>
  <c r="DA2" i="6"/>
  <c r="EW2" i="6"/>
  <c r="FM2" i="6"/>
  <c r="FM5" i="6" s="1"/>
  <c r="FM10" i="6" s="1"/>
  <c r="D6" i="6"/>
  <c r="T6" i="6"/>
  <c r="AJ6" i="6"/>
  <c r="BH6" i="6"/>
  <c r="BX6" i="6"/>
  <c r="CN6" i="6"/>
  <c r="DD6" i="6"/>
  <c r="DT6" i="6"/>
  <c r="EJ6" i="6"/>
  <c r="EZ6" i="6"/>
  <c r="H7" i="6"/>
  <c r="X7" i="6"/>
  <c r="BD7" i="6"/>
  <c r="BT7" i="6"/>
  <c r="CJ7" i="6"/>
  <c r="CZ7" i="6"/>
  <c r="DH7" i="6"/>
  <c r="DX7" i="6"/>
  <c r="EN7" i="6"/>
  <c r="FD7" i="6"/>
  <c r="R61" i="6"/>
  <c r="AH61" i="6"/>
  <c r="AX61" i="6"/>
  <c r="BN61" i="6"/>
  <c r="CD61" i="6"/>
  <c r="DB61" i="6"/>
  <c r="DR61" i="6"/>
  <c r="EH61" i="6"/>
  <c r="EX61" i="6"/>
  <c r="FN61" i="6"/>
  <c r="O62" i="6"/>
  <c r="AE62" i="6"/>
  <c r="BC62" i="6"/>
  <c r="DG62" i="6"/>
  <c r="DW62" i="6"/>
  <c r="EE62" i="6"/>
  <c r="EU62" i="6"/>
  <c r="FC62" i="6"/>
  <c r="FC65" i="6" s="1"/>
  <c r="FK62" i="6"/>
  <c r="FK65" i="6" s="1"/>
  <c r="J66" i="6"/>
  <c r="R66" i="6"/>
  <c r="Z66" i="6"/>
  <c r="AH66" i="6"/>
  <c r="AP66" i="6"/>
  <c r="AX66" i="6"/>
  <c r="BN66" i="6"/>
  <c r="CD66" i="6"/>
  <c r="DJ66" i="6"/>
  <c r="DZ66" i="6"/>
  <c r="EP66" i="6"/>
  <c r="FF66" i="6"/>
  <c r="DV67" i="6"/>
  <c r="B1" i="6"/>
  <c r="B6" i="6"/>
  <c r="M1" i="6"/>
  <c r="U1" i="6"/>
  <c r="AC1" i="6"/>
  <c r="AS1" i="6"/>
  <c r="BA1" i="6"/>
  <c r="BI1" i="6"/>
  <c r="BY1" i="6"/>
  <c r="CG1" i="6"/>
  <c r="CO1" i="6"/>
  <c r="DE1" i="6"/>
  <c r="DM1" i="6"/>
  <c r="DU1" i="6"/>
  <c r="EK1" i="6"/>
  <c r="ES1" i="6"/>
  <c r="FA1" i="6"/>
  <c r="J2" i="6"/>
  <c r="R2" i="6"/>
  <c r="Z2" i="6"/>
  <c r="AH2" i="6"/>
  <c r="AP2" i="6"/>
  <c r="AX2" i="6"/>
  <c r="BF2" i="6"/>
  <c r="BN2" i="6"/>
  <c r="BV2" i="6"/>
  <c r="CD2" i="6"/>
  <c r="CL2" i="6"/>
  <c r="CT2" i="6"/>
  <c r="DB2" i="6"/>
  <c r="DJ2" i="6"/>
  <c r="DR2" i="6"/>
  <c r="DZ2" i="6"/>
  <c r="EH2" i="6"/>
  <c r="EP2" i="6"/>
  <c r="EX2" i="6"/>
  <c r="FF2" i="6"/>
  <c r="FF5" i="6" s="1"/>
  <c r="FF10" i="6" s="1"/>
  <c r="FN2" i="6"/>
  <c r="E6" i="6"/>
  <c r="M6" i="6"/>
  <c r="U6" i="6"/>
  <c r="AC6" i="6"/>
  <c r="AK6" i="6"/>
  <c r="AS6" i="6"/>
  <c r="BA6" i="6"/>
  <c r="BI6" i="6"/>
  <c r="BQ6" i="6"/>
  <c r="BY6" i="6"/>
  <c r="CG6" i="6"/>
  <c r="CO6" i="6"/>
  <c r="CW6" i="6"/>
  <c r="DE6" i="6"/>
  <c r="DM6" i="6"/>
  <c r="DU6" i="6"/>
  <c r="EC6" i="6"/>
  <c r="EK6" i="6"/>
  <c r="ES6" i="6"/>
  <c r="FA6" i="6"/>
  <c r="FI6" i="6"/>
  <c r="FI11" i="6" s="1"/>
  <c r="I7" i="6"/>
  <c r="Q7" i="6"/>
  <c r="Y7" i="6"/>
  <c r="AG7" i="6"/>
  <c r="AO7" i="6"/>
  <c r="AW7" i="6"/>
  <c r="BE7" i="6"/>
  <c r="BM7" i="6"/>
  <c r="BU7" i="6"/>
  <c r="CC7" i="6"/>
  <c r="CK7" i="6"/>
  <c r="CS7" i="6"/>
  <c r="DA7" i="6"/>
  <c r="DI7" i="6"/>
  <c r="DQ7" i="6"/>
  <c r="DY7" i="6"/>
  <c r="EG7" i="6"/>
  <c r="EO7" i="6"/>
  <c r="EW7" i="6"/>
  <c r="FE7" i="6"/>
  <c r="FM7" i="6"/>
  <c r="C61" i="6"/>
  <c r="K61" i="6"/>
  <c r="S61" i="6"/>
  <c r="AA61" i="6"/>
  <c r="AI61" i="6"/>
  <c r="AQ61" i="6"/>
  <c r="AY61" i="6"/>
  <c r="BG61" i="6"/>
  <c r="BO61" i="6"/>
  <c r="BW61" i="6"/>
  <c r="CE61" i="6"/>
  <c r="CM61" i="6"/>
  <c r="CU61" i="6"/>
  <c r="DC61" i="6"/>
  <c r="DK61" i="6"/>
  <c r="DS61" i="6"/>
  <c r="EA61" i="6"/>
  <c r="EI61" i="6"/>
  <c r="EQ61" i="6"/>
  <c r="EY61" i="6"/>
  <c r="FG61" i="6"/>
  <c r="H62" i="6"/>
  <c r="P62" i="6"/>
  <c r="X62" i="6"/>
  <c r="AF62" i="6"/>
  <c r="AN62" i="6"/>
  <c r="AV62" i="6"/>
  <c r="AL42" i="6"/>
  <c r="AF26" i="6"/>
  <c r="BA46" i="6"/>
  <c r="BI46" i="6"/>
  <c r="BQ46" i="6"/>
  <c r="BY46" i="6"/>
  <c r="CG46" i="6"/>
  <c r="CO46" i="6"/>
  <c r="CW46" i="6"/>
  <c r="DE46" i="6"/>
  <c r="DM46" i="6"/>
  <c r="DU46" i="6"/>
  <c r="EC46" i="6"/>
  <c r="EK46" i="6"/>
  <c r="ES46" i="6"/>
  <c r="FA46" i="6"/>
  <c r="C524" i="7" s="1"/>
  <c r="FI46" i="6"/>
  <c r="I47" i="6"/>
  <c r="Q47" i="6"/>
  <c r="Y47" i="6"/>
  <c r="AG47" i="6"/>
  <c r="AO47" i="6"/>
  <c r="AW47" i="6"/>
  <c r="BE47" i="6"/>
  <c r="BM47" i="6"/>
  <c r="BU47" i="6"/>
  <c r="CC47" i="6"/>
  <c r="CK47" i="6"/>
  <c r="CS47" i="6"/>
  <c r="DA47" i="6"/>
  <c r="DI47" i="6"/>
  <c r="DQ47" i="6"/>
  <c r="DY47" i="6"/>
  <c r="EG47" i="6"/>
  <c r="EO47" i="6"/>
  <c r="EW47" i="6"/>
  <c r="FE47" i="6"/>
  <c r="FM47" i="6"/>
  <c r="C21" i="6"/>
  <c r="K21" i="6"/>
  <c r="S21" i="6"/>
  <c r="AA21" i="6"/>
  <c r="AI21" i="6"/>
  <c r="AQ21" i="6"/>
  <c r="AY21" i="6"/>
  <c r="BG21" i="6"/>
  <c r="BO21" i="6"/>
  <c r="BW21" i="6"/>
  <c r="CE21" i="6"/>
  <c r="CM21" i="6"/>
  <c r="CU21" i="6"/>
  <c r="DC21" i="6"/>
  <c r="DK21" i="6"/>
  <c r="DS21" i="6"/>
  <c r="EA21" i="6"/>
  <c r="EI21" i="6"/>
  <c r="EQ21" i="6"/>
  <c r="EY21" i="6"/>
  <c r="FG21" i="6"/>
  <c r="H22" i="6"/>
  <c r="P22" i="6"/>
  <c r="X22" i="6"/>
  <c r="AF22" i="6"/>
  <c r="AN22" i="6"/>
  <c r="AV22" i="6"/>
  <c r="BD22" i="6"/>
  <c r="BL22" i="6"/>
  <c r="BT22" i="6"/>
  <c r="CB22" i="6"/>
  <c r="CJ22" i="6"/>
  <c r="CR22" i="6"/>
  <c r="CZ22" i="6"/>
  <c r="DH22" i="6"/>
  <c r="DP22" i="6"/>
  <c r="DX22" i="6"/>
  <c r="EF22" i="6"/>
  <c r="BC27" i="6"/>
  <c r="DO27" i="6"/>
  <c r="J21" i="6"/>
  <c r="EH21" i="6"/>
  <c r="FL61" i="6"/>
  <c r="E62" i="6"/>
  <c r="M62" i="6"/>
  <c r="U62" i="6"/>
  <c r="AC62" i="6"/>
  <c r="AK62" i="6"/>
  <c r="AS62" i="6"/>
  <c r="BA62" i="6"/>
  <c r="BI62" i="6"/>
  <c r="BQ62" i="6"/>
  <c r="BY62" i="6"/>
  <c r="CG62" i="6"/>
  <c r="CO62" i="6"/>
  <c r="CW62" i="6"/>
  <c r="DE62" i="6"/>
  <c r="DM62" i="6"/>
  <c r="DU62" i="6"/>
  <c r="EC62" i="6"/>
  <c r="EK62" i="6"/>
  <c r="ES62" i="6"/>
  <c r="FA62" i="6"/>
  <c r="FI62" i="6"/>
  <c r="FI65" i="6" s="1"/>
  <c r="H66" i="6"/>
  <c r="P66" i="6"/>
  <c r="X66" i="6"/>
  <c r="AF66" i="6"/>
  <c r="AN66" i="6"/>
  <c r="AV66" i="6"/>
  <c r="BD66" i="6"/>
  <c r="BL66" i="6"/>
  <c r="BT66" i="6"/>
  <c r="CB66" i="6"/>
  <c r="CJ66" i="6"/>
  <c r="CR66" i="6"/>
  <c r="CZ66" i="6"/>
  <c r="DH66" i="6"/>
  <c r="DP66" i="6"/>
  <c r="DX66" i="6"/>
  <c r="EF66" i="6"/>
  <c r="EN66" i="6"/>
  <c r="EV66" i="6"/>
  <c r="FD66" i="6"/>
  <c r="FL66" i="6"/>
  <c r="D67" i="6"/>
  <c r="L67" i="6"/>
  <c r="T67" i="6"/>
  <c r="AB67" i="6"/>
  <c r="AJ67" i="6"/>
  <c r="AR67" i="6"/>
  <c r="AZ67" i="6"/>
  <c r="BH67" i="6"/>
  <c r="BP67" i="6"/>
  <c r="BX67" i="6"/>
  <c r="CF67" i="6"/>
  <c r="CN67" i="6"/>
  <c r="CV67" i="6"/>
  <c r="DD67" i="6"/>
  <c r="DL67" i="6"/>
  <c r="DT67" i="6"/>
  <c r="EB67" i="6"/>
  <c r="EJ67" i="6"/>
  <c r="ER67" i="6"/>
  <c r="EZ67" i="6"/>
  <c r="D706" i="7" s="1"/>
  <c r="FH67" i="6"/>
  <c r="F41" i="6"/>
  <c r="N41" i="6"/>
  <c r="V41" i="6"/>
  <c r="AD41" i="6"/>
  <c r="AL41" i="6"/>
  <c r="AT41" i="6"/>
  <c r="BB41" i="6"/>
  <c r="BJ41" i="6"/>
  <c r="BR41" i="6"/>
  <c r="BZ41" i="6"/>
  <c r="CH41" i="6"/>
  <c r="CP41" i="6"/>
  <c r="CX41" i="6"/>
  <c r="DF41" i="6"/>
  <c r="DN41" i="6"/>
  <c r="DV41" i="6"/>
  <c r="EL41" i="6"/>
  <c r="ET41" i="6"/>
  <c r="FB41" i="6"/>
  <c r="FJ41" i="6"/>
  <c r="C42" i="6"/>
  <c r="K42" i="6"/>
  <c r="S42" i="6"/>
  <c r="AA42" i="6"/>
  <c r="AI42" i="6"/>
  <c r="AQ42" i="6"/>
  <c r="AY42" i="6"/>
  <c r="BG42" i="6"/>
  <c r="BO42" i="6"/>
  <c r="BW42" i="6"/>
  <c r="CE42" i="6"/>
  <c r="CM42" i="6"/>
  <c r="CU42" i="6"/>
  <c r="DC42" i="6"/>
  <c r="DK42" i="6"/>
  <c r="DS42" i="6"/>
  <c r="EA42" i="6"/>
  <c r="EI42" i="6"/>
  <c r="EQ42" i="6"/>
  <c r="EY42" i="6"/>
  <c r="FG42" i="6"/>
  <c r="FG45" i="6" s="1"/>
  <c r="F46" i="6"/>
  <c r="N46" i="6"/>
  <c r="V46" i="6"/>
  <c r="AD46" i="6"/>
  <c r="AL46" i="6"/>
  <c r="AT46" i="6"/>
  <c r="BB46" i="6"/>
  <c r="BJ46" i="6"/>
  <c r="BR46" i="6"/>
  <c r="BZ46" i="6"/>
  <c r="CH46" i="6"/>
  <c r="CP46" i="6"/>
  <c r="CX46" i="6"/>
  <c r="DF46" i="6"/>
  <c r="DN46" i="6"/>
  <c r="DV46" i="6"/>
  <c r="ED46" i="6"/>
  <c r="EL46" i="6"/>
  <c r="ET46" i="6"/>
  <c r="FB46" i="6"/>
  <c r="FJ46" i="6"/>
  <c r="CT47" i="6"/>
  <c r="DZ47" i="6"/>
  <c r="Q22" i="6"/>
  <c r="Y22" i="6"/>
  <c r="AW22" i="6"/>
  <c r="BE22" i="6"/>
  <c r="CC22" i="6"/>
  <c r="CS22" i="6"/>
  <c r="EO22" i="6"/>
  <c r="FE22" i="6"/>
  <c r="FE25" i="6" s="1"/>
  <c r="R21" i="6"/>
  <c r="EP21" i="6"/>
  <c r="I66" i="6"/>
  <c r="Q66" i="6"/>
  <c r="Y66" i="6"/>
  <c r="AG66" i="6"/>
  <c r="AO66" i="6"/>
  <c r="AW66" i="6"/>
  <c r="BE66" i="6"/>
  <c r="BM66" i="6"/>
  <c r="BU66" i="6"/>
  <c r="CC66" i="6"/>
  <c r="CK66" i="6"/>
  <c r="CS66" i="6"/>
  <c r="DA66" i="6"/>
  <c r="DI66" i="6"/>
  <c r="DQ66" i="6"/>
  <c r="DY66" i="6"/>
  <c r="EG66" i="6"/>
  <c r="EO66" i="6"/>
  <c r="EW66" i="6"/>
  <c r="FE66" i="6"/>
  <c r="FM66" i="6"/>
  <c r="E67" i="6"/>
  <c r="M67" i="6"/>
  <c r="U67" i="6"/>
  <c r="AC67" i="6"/>
  <c r="AK67" i="6"/>
  <c r="AS67" i="6"/>
  <c r="BA67" i="6"/>
  <c r="BI67" i="6"/>
  <c r="BQ67" i="6"/>
  <c r="BY67" i="6"/>
  <c r="CG67" i="6"/>
  <c r="CO67" i="6"/>
  <c r="CW67" i="6"/>
  <c r="DE67" i="6"/>
  <c r="DM67" i="6"/>
  <c r="DU67" i="6"/>
  <c r="EC67" i="6"/>
  <c r="EK67" i="6"/>
  <c r="ES67" i="6"/>
  <c r="FA67" i="6"/>
  <c r="FI67" i="6"/>
  <c r="G41" i="6"/>
  <c r="O41" i="6"/>
  <c r="W41" i="6"/>
  <c r="AE41" i="6"/>
  <c r="AM41" i="6"/>
  <c r="AU41" i="6"/>
  <c r="BC41" i="6"/>
  <c r="BK41" i="6"/>
  <c r="BS41" i="6"/>
  <c r="CA41" i="6"/>
  <c r="CI41" i="6"/>
  <c r="CQ41" i="6"/>
  <c r="CY41" i="6"/>
  <c r="DG41" i="6"/>
  <c r="DO41" i="6"/>
  <c r="DW41" i="6"/>
  <c r="EE41" i="6"/>
  <c r="EM41" i="6"/>
  <c r="EU41" i="6"/>
  <c r="FC41" i="6"/>
  <c r="FK41" i="6"/>
  <c r="D42" i="6"/>
  <c r="L42" i="6"/>
  <c r="T42" i="6"/>
  <c r="AB42" i="6"/>
  <c r="AJ42" i="6"/>
  <c r="AR42" i="6"/>
  <c r="AZ42" i="6"/>
  <c r="BH42" i="6"/>
  <c r="BP42" i="6"/>
  <c r="BX42" i="6"/>
  <c r="CF42" i="6"/>
  <c r="CN42" i="6"/>
  <c r="CV42" i="6"/>
  <c r="DD42" i="6"/>
  <c r="DL42" i="6"/>
  <c r="DT42" i="6"/>
  <c r="EB42" i="6"/>
  <c r="EJ42" i="6"/>
  <c r="ER42" i="6"/>
  <c r="EZ42" i="6"/>
  <c r="FH42" i="6"/>
  <c r="FH45" i="6" s="1"/>
  <c r="G46" i="6"/>
  <c r="O46" i="6"/>
  <c r="W46" i="6"/>
  <c r="AE46" i="6"/>
  <c r="AM46" i="6"/>
  <c r="AU46" i="6"/>
  <c r="BC46" i="6"/>
  <c r="BK46" i="6"/>
  <c r="BS46" i="6"/>
  <c r="CA46" i="6"/>
  <c r="CI46" i="6"/>
  <c r="CQ46" i="6"/>
  <c r="CY46" i="6"/>
  <c r="DG46" i="6"/>
  <c r="DO46" i="6"/>
  <c r="DW46" i="6"/>
  <c r="EE46" i="6"/>
  <c r="EM46" i="6"/>
  <c r="EU46" i="6"/>
  <c r="FC46" i="6"/>
  <c r="FK46" i="6"/>
  <c r="J22" i="6"/>
  <c r="R22" i="6"/>
  <c r="Z22" i="6"/>
  <c r="AH22" i="6"/>
  <c r="AP22" i="6"/>
  <c r="AX22" i="6"/>
  <c r="BF22" i="6"/>
  <c r="BN22" i="6"/>
  <c r="BV22" i="6"/>
  <c r="AP21" i="6"/>
  <c r="BD62" i="6"/>
  <c r="BL62" i="6"/>
  <c r="BT62" i="6"/>
  <c r="CB62" i="6"/>
  <c r="CJ62" i="6"/>
  <c r="CR62" i="6"/>
  <c r="CZ62" i="6"/>
  <c r="DH62" i="6"/>
  <c r="DP62" i="6"/>
  <c r="DX62" i="6"/>
  <c r="EF62" i="6"/>
  <c r="EN62" i="6"/>
  <c r="EV62" i="6"/>
  <c r="FD62" i="6"/>
  <c r="FL62" i="6"/>
  <c r="FL65" i="6" s="1"/>
  <c r="C66" i="6"/>
  <c r="K66" i="6"/>
  <c r="S66" i="6"/>
  <c r="AA66" i="6"/>
  <c r="AI66" i="6"/>
  <c r="AQ66" i="6"/>
  <c r="AY66" i="6"/>
  <c r="BG66" i="6"/>
  <c r="BO66" i="6"/>
  <c r="BW66" i="6"/>
  <c r="CE66" i="6"/>
  <c r="CM66" i="6"/>
  <c r="CU66" i="6"/>
  <c r="DC66" i="6"/>
  <c r="DK66" i="6"/>
  <c r="DS66" i="6"/>
  <c r="EA66" i="6"/>
  <c r="EI66" i="6"/>
  <c r="EQ66" i="6"/>
  <c r="EY66" i="6"/>
  <c r="C705" i="7" s="1"/>
  <c r="FG66" i="6"/>
  <c r="G67" i="6"/>
  <c r="O67" i="6"/>
  <c r="W67" i="6"/>
  <c r="AE67" i="6"/>
  <c r="AM67" i="6"/>
  <c r="AU67" i="6"/>
  <c r="BC67" i="6"/>
  <c r="BK67" i="6"/>
  <c r="BS67" i="6"/>
  <c r="CA67" i="6"/>
  <c r="CI67" i="6"/>
  <c r="CQ67" i="6"/>
  <c r="CY67" i="6"/>
  <c r="DG67" i="6"/>
  <c r="DO67" i="6"/>
  <c r="DW67" i="6"/>
  <c r="EE67" i="6"/>
  <c r="EM67" i="6"/>
  <c r="EU67" i="6"/>
  <c r="FC67" i="6"/>
  <c r="FK67" i="6"/>
  <c r="FK68" i="6" s="1"/>
  <c r="I41" i="6"/>
  <c r="Q41" i="6"/>
  <c r="Y41" i="6"/>
  <c r="AG41" i="6"/>
  <c r="AO41" i="6"/>
  <c r="AW41" i="6"/>
  <c r="BE41" i="6"/>
  <c r="BM41" i="6"/>
  <c r="BU41" i="6"/>
  <c r="CC41" i="6"/>
  <c r="CK41" i="6"/>
  <c r="CS41" i="6"/>
  <c r="DA41" i="6"/>
  <c r="DI41" i="6"/>
  <c r="DQ41" i="6"/>
  <c r="DY41" i="6"/>
  <c r="EG41" i="6"/>
  <c r="EO41" i="6"/>
  <c r="EW41" i="6"/>
  <c r="FE41" i="6"/>
  <c r="FM41" i="6"/>
  <c r="F42" i="6"/>
  <c r="N42" i="6"/>
  <c r="V42" i="6"/>
  <c r="AD42" i="6"/>
  <c r="AT42" i="6"/>
  <c r="BB42" i="6"/>
  <c r="BJ42" i="6"/>
  <c r="BR42" i="6"/>
  <c r="BZ42" i="6"/>
  <c r="CH42" i="6"/>
  <c r="CP42" i="6"/>
  <c r="CX42" i="6"/>
  <c r="DF42" i="6"/>
  <c r="DN42" i="6"/>
  <c r="DV42" i="6"/>
  <c r="ED42" i="6"/>
  <c r="EL42" i="6"/>
  <c r="ET42" i="6"/>
  <c r="FB42" i="6"/>
  <c r="FB45" i="6" s="1"/>
  <c r="B525" i="7" s="1"/>
  <c r="FJ42" i="6"/>
  <c r="FJ45" i="6" s="1"/>
  <c r="I46" i="6"/>
  <c r="Q46" i="6"/>
  <c r="Y46" i="6"/>
  <c r="AG46" i="6"/>
  <c r="AO46" i="6"/>
  <c r="AW46" i="6"/>
  <c r="BE46" i="6"/>
  <c r="BM46" i="6"/>
  <c r="BU46" i="6"/>
  <c r="CC46" i="6"/>
  <c r="CK46" i="6"/>
  <c r="CS46" i="6"/>
  <c r="DA46" i="6"/>
  <c r="DI46" i="6"/>
  <c r="DQ46" i="6"/>
  <c r="DY46" i="6"/>
  <c r="EG46" i="6"/>
  <c r="EO46" i="6"/>
  <c r="EW46" i="6"/>
  <c r="FE46" i="6"/>
  <c r="FM46" i="6"/>
  <c r="E47" i="6"/>
  <c r="M47" i="6"/>
  <c r="U47" i="6"/>
  <c r="AC47" i="6"/>
  <c r="AK47" i="6"/>
  <c r="AS47" i="6"/>
  <c r="BA47" i="6"/>
  <c r="BI47" i="6"/>
  <c r="BQ47" i="6"/>
  <c r="BY47" i="6"/>
  <c r="CG47" i="6"/>
  <c r="CO47" i="6"/>
  <c r="CW47" i="6"/>
  <c r="DE47" i="6"/>
  <c r="DM47" i="6"/>
  <c r="DU47" i="6"/>
  <c r="EC47" i="6"/>
  <c r="EK47" i="6"/>
  <c r="ES47" i="6"/>
  <c r="FA47" i="6"/>
  <c r="D524" i="7" s="1"/>
  <c r="FI47" i="6"/>
  <c r="G21" i="6"/>
  <c r="O21" i="6"/>
  <c r="W21" i="6"/>
  <c r="AE21" i="6"/>
  <c r="AM21" i="6"/>
  <c r="CF22" i="6"/>
  <c r="CV22" i="6"/>
  <c r="DL22" i="6"/>
  <c r="EB22" i="6"/>
  <c r="ER22" i="6"/>
  <c r="FH22" i="6"/>
  <c r="BV21" i="6"/>
  <c r="J46" i="6"/>
  <c r="R46" i="6"/>
  <c r="Z46" i="6"/>
  <c r="AH46" i="6"/>
  <c r="AP46" i="6"/>
  <c r="AX46" i="6"/>
  <c r="BF46" i="6"/>
  <c r="BN46" i="6"/>
  <c r="BV46" i="6"/>
  <c r="CD46" i="6"/>
  <c r="CL46" i="6"/>
  <c r="CT46" i="6"/>
  <c r="DB46" i="6"/>
  <c r="DJ46" i="6"/>
  <c r="DR46" i="6"/>
  <c r="DZ46" i="6"/>
  <c r="EH46" i="6"/>
  <c r="EP46" i="6"/>
  <c r="EX46" i="6"/>
  <c r="C521" i="7" s="1"/>
  <c r="FF46" i="6"/>
  <c r="FN46" i="6"/>
  <c r="F47" i="6"/>
  <c r="N47" i="6"/>
  <c r="V47" i="6"/>
  <c r="AD47" i="6"/>
  <c r="AL47" i="6"/>
  <c r="AT47" i="6"/>
  <c r="BB47" i="6"/>
  <c r="BJ47" i="6"/>
  <c r="BR47" i="6"/>
  <c r="BZ47" i="6"/>
  <c r="CH47" i="6"/>
  <c r="CP47" i="6"/>
  <c r="CX47" i="6"/>
  <c r="DF47" i="6"/>
  <c r="DN47" i="6"/>
  <c r="DV47" i="6"/>
  <c r="ED47" i="6"/>
  <c r="EL47" i="6"/>
  <c r="ET47" i="6"/>
  <c r="FB47" i="6"/>
  <c r="D525" i="7" s="1"/>
  <c r="FJ47" i="6"/>
  <c r="H21" i="6"/>
  <c r="P21" i="6"/>
  <c r="X21" i="6"/>
  <c r="AF21" i="6"/>
  <c r="AN21" i="6"/>
  <c r="AV21" i="6"/>
  <c r="BD21" i="6"/>
  <c r="BL21" i="6"/>
  <c r="BT21" i="6"/>
  <c r="CB21" i="6"/>
  <c r="CJ21" i="6"/>
  <c r="CR21" i="6"/>
  <c r="CZ21" i="6"/>
  <c r="DH21" i="6"/>
  <c r="DP21" i="6"/>
  <c r="DX21" i="6"/>
  <c r="EF21" i="6"/>
  <c r="EN21" i="6"/>
  <c r="EV21" i="6"/>
  <c r="FD21" i="6"/>
  <c r="FL21" i="6"/>
  <c r="E22" i="6"/>
  <c r="M22" i="6"/>
  <c r="U22" i="6"/>
  <c r="AC22" i="6"/>
  <c r="AK22" i="6"/>
  <c r="AS22" i="6"/>
  <c r="BA22" i="6"/>
  <c r="BI22" i="6"/>
  <c r="BQ22" i="6"/>
  <c r="BY22" i="6"/>
  <c r="CG22" i="6"/>
  <c r="CO22" i="6"/>
  <c r="CW22" i="6"/>
  <c r="DE22" i="6"/>
  <c r="DM22" i="6"/>
  <c r="DU22" i="6"/>
  <c r="EC22" i="6"/>
  <c r="EK22" i="6"/>
  <c r="ES22" i="6"/>
  <c r="FA22" i="6"/>
  <c r="FA25" i="6" s="1"/>
  <c r="B341" i="7" s="1"/>
  <c r="FI22" i="6"/>
  <c r="FI25" i="6" s="1"/>
  <c r="P26" i="6"/>
  <c r="X26" i="6"/>
  <c r="AN26" i="6"/>
  <c r="AV26" i="6"/>
  <c r="BD26" i="6"/>
  <c r="BL26" i="6"/>
  <c r="BT26" i="6"/>
  <c r="CB26" i="6"/>
  <c r="CJ26" i="6"/>
  <c r="CR26" i="6"/>
  <c r="CZ26" i="6"/>
  <c r="DH26" i="6"/>
  <c r="DP26" i="6"/>
  <c r="DX26" i="6"/>
  <c r="EF26" i="6"/>
  <c r="EN26" i="6"/>
  <c r="EV26" i="6"/>
  <c r="FD26" i="6"/>
  <c r="FL26" i="6"/>
  <c r="D27" i="6"/>
  <c r="L27" i="6"/>
  <c r="T27" i="6"/>
  <c r="AB27" i="6"/>
  <c r="AJ27" i="6"/>
  <c r="AR27" i="6"/>
  <c r="AZ27" i="6"/>
  <c r="BH27" i="6"/>
  <c r="BP27" i="6"/>
  <c r="BX27" i="6"/>
  <c r="CF27" i="6"/>
  <c r="CN27" i="6"/>
  <c r="CV27" i="6"/>
  <c r="DD27" i="6"/>
  <c r="DL27" i="6"/>
  <c r="DT27" i="6"/>
  <c r="EB27" i="6"/>
  <c r="EJ27" i="6"/>
  <c r="ER27" i="6"/>
  <c r="EZ27" i="6"/>
  <c r="FH27" i="6"/>
  <c r="CD21" i="6"/>
  <c r="FF62" i="6"/>
  <c r="FN62" i="6"/>
  <c r="E66" i="6"/>
  <c r="M66" i="6"/>
  <c r="U66" i="6"/>
  <c r="AC66" i="6"/>
  <c r="AK66" i="6"/>
  <c r="AS66" i="6"/>
  <c r="BA66" i="6"/>
  <c r="BI66" i="6"/>
  <c r="BQ66" i="6"/>
  <c r="BY66" i="6"/>
  <c r="CG66" i="6"/>
  <c r="CO66" i="6"/>
  <c r="CW66" i="6"/>
  <c r="DE66" i="6"/>
  <c r="DM66" i="6"/>
  <c r="DU66" i="6"/>
  <c r="EC66" i="6"/>
  <c r="EK66" i="6"/>
  <c r="ES66" i="6"/>
  <c r="FA66" i="6"/>
  <c r="FI66" i="6"/>
  <c r="FI68" i="6" s="1"/>
  <c r="I67" i="6"/>
  <c r="Q67" i="6"/>
  <c r="Y67" i="6"/>
  <c r="AG67" i="6"/>
  <c r="AO67" i="6"/>
  <c r="AW67" i="6"/>
  <c r="BE67" i="6"/>
  <c r="BM67" i="6"/>
  <c r="BU67" i="6"/>
  <c r="CC67" i="6"/>
  <c r="CK67" i="6"/>
  <c r="CS67" i="6"/>
  <c r="DA67" i="6"/>
  <c r="DI67" i="6"/>
  <c r="DQ67" i="6"/>
  <c r="DY67" i="6"/>
  <c r="EG67" i="6"/>
  <c r="EO67" i="6"/>
  <c r="EW67" i="6"/>
  <c r="FE67" i="6"/>
  <c r="FM67" i="6"/>
  <c r="C41" i="6"/>
  <c r="K41" i="6"/>
  <c r="S41" i="6"/>
  <c r="AA41" i="6"/>
  <c r="AI41" i="6"/>
  <c r="AQ41" i="6"/>
  <c r="AY41" i="6"/>
  <c r="BG41" i="6"/>
  <c r="BO41" i="6"/>
  <c r="BW41" i="6"/>
  <c r="CE41" i="6"/>
  <c r="CM41" i="6"/>
  <c r="CU41" i="6"/>
  <c r="DC41" i="6"/>
  <c r="DK41" i="6"/>
  <c r="DS41" i="6"/>
  <c r="EA41" i="6"/>
  <c r="EI41" i="6"/>
  <c r="EQ41" i="6"/>
  <c r="EY41" i="6"/>
  <c r="FG41" i="6"/>
  <c r="H42" i="6"/>
  <c r="P42" i="6"/>
  <c r="X42" i="6"/>
  <c r="AF42" i="6"/>
  <c r="AN42" i="6"/>
  <c r="AV42" i="6"/>
  <c r="BD42" i="6"/>
  <c r="BL42" i="6"/>
  <c r="BT42" i="6"/>
  <c r="CB42" i="6"/>
  <c r="CJ42" i="6"/>
  <c r="CR42" i="6"/>
  <c r="CZ42" i="6"/>
  <c r="DH42" i="6"/>
  <c r="DP42" i="6"/>
  <c r="DX42" i="6"/>
  <c r="EF42" i="6"/>
  <c r="EN42" i="6"/>
  <c r="EV42" i="6"/>
  <c r="FD42" i="6"/>
  <c r="FD45" i="6" s="1"/>
  <c r="FL42" i="6"/>
  <c r="FL45" i="6" s="1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DK46" i="6"/>
  <c r="DS46" i="6"/>
  <c r="EA46" i="6"/>
  <c r="EI46" i="6"/>
  <c r="EQ46" i="6"/>
  <c r="EY46" i="6"/>
  <c r="FG46" i="6"/>
  <c r="G47" i="6"/>
  <c r="O47" i="6"/>
  <c r="W47" i="6"/>
  <c r="AE47" i="6"/>
  <c r="AM47" i="6"/>
  <c r="AU47" i="6"/>
  <c r="BC47" i="6"/>
  <c r="BK47" i="6"/>
  <c r="BS47" i="6"/>
  <c r="CA47" i="6"/>
  <c r="CI47" i="6"/>
  <c r="CQ47" i="6"/>
  <c r="CY47" i="6"/>
  <c r="DG47" i="6"/>
  <c r="DO47" i="6"/>
  <c r="DW47" i="6"/>
  <c r="EE47" i="6"/>
  <c r="EM47" i="6"/>
  <c r="EU47" i="6"/>
  <c r="DB21" i="6"/>
  <c r="F66" i="6"/>
  <c r="N66" i="6"/>
  <c r="V66" i="6"/>
  <c r="AD66" i="6"/>
  <c r="AL66" i="6"/>
  <c r="AT66" i="6"/>
  <c r="BB66" i="6"/>
  <c r="BJ66" i="6"/>
  <c r="BR66" i="6"/>
  <c r="BZ66" i="6"/>
  <c r="CH66" i="6"/>
  <c r="CP66" i="6"/>
  <c r="CX66" i="6"/>
  <c r="DF66" i="6"/>
  <c r="DN66" i="6"/>
  <c r="DV66" i="6"/>
  <c r="ED66" i="6"/>
  <c r="EL66" i="6"/>
  <c r="ET66" i="6"/>
  <c r="FB66" i="6"/>
  <c r="C708" i="7" s="1"/>
  <c r="FJ66" i="6"/>
  <c r="J67" i="6"/>
  <c r="R67" i="6"/>
  <c r="Z67" i="6"/>
  <c r="AH67" i="6"/>
  <c r="AP67" i="6"/>
  <c r="AX67" i="6"/>
  <c r="BF67" i="6"/>
  <c r="BN67" i="6"/>
  <c r="BV67" i="6"/>
  <c r="CD67" i="6"/>
  <c r="CL67" i="6"/>
  <c r="CT67" i="6"/>
  <c r="DB67" i="6"/>
  <c r="DJ67" i="6"/>
  <c r="DR67" i="6"/>
  <c r="DZ67" i="6"/>
  <c r="EH67" i="6"/>
  <c r="EP67" i="6"/>
  <c r="EX67" i="6"/>
  <c r="FF67" i="6"/>
  <c r="FN67" i="6"/>
  <c r="D41" i="6"/>
  <c r="L41" i="6"/>
  <c r="T41" i="6"/>
  <c r="AB41" i="6"/>
  <c r="AJ41" i="6"/>
  <c r="AR41" i="6"/>
  <c r="AZ41" i="6"/>
  <c r="BH41" i="6"/>
  <c r="BP41" i="6"/>
  <c r="BX41" i="6"/>
  <c r="CF41" i="6"/>
  <c r="CN41" i="6"/>
  <c r="CV41" i="6"/>
  <c r="DD41" i="6"/>
  <c r="DL41" i="6"/>
  <c r="DT41" i="6"/>
  <c r="EB41" i="6"/>
  <c r="EJ41" i="6"/>
  <c r="ER41" i="6"/>
  <c r="EZ41" i="6"/>
  <c r="FH41" i="6"/>
  <c r="I42" i="6"/>
  <c r="Q42" i="6"/>
  <c r="Y42" i="6"/>
  <c r="AG42" i="6"/>
  <c r="AO42" i="6"/>
  <c r="AW42" i="6"/>
  <c r="BE42" i="6"/>
  <c r="BM42" i="6"/>
  <c r="BU42" i="6"/>
  <c r="CC42" i="6"/>
  <c r="CK42" i="6"/>
  <c r="CS42" i="6"/>
  <c r="DA42" i="6"/>
  <c r="DI42" i="6"/>
  <c r="DQ42" i="6"/>
  <c r="DY42" i="6"/>
  <c r="EG42" i="6"/>
  <c r="EO42" i="6"/>
  <c r="EW42" i="6"/>
  <c r="FE42" i="6"/>
  <c r="FE45" i="6" s="1"/>
  <c r="FM42" i="6"/>
  <c r="FM45" i="6" s="1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EZ46" i="6"/>
  <c r="C523" i="7" s="1"/>
  <c r="FH46" i="6"/>
  <c r="Z21" i="6"/>
  <c r="AH21" i="6"/>
  <c r="BF21" i="6"/>
  <c r="BN21" i="6"/>
  <c r="CL21" i="6"/>
  <c r="CT21" i="6"/>
  <c r="DR21" i="6"/>
  <c r="DZ21" i="6"/>
  <c r="EX21" i="6"/>
  <c r="FF21" i="6"/>
  <c r="DJ21" i="6"/>
  <c r="AU21" i="6"/>
  <c r="BC21" i="6"/>
  <c r="BK21" i="6"/>
  <c r="BS21" i="6"/>
  <c r="CA21" i="6"/>
  <c r="CI21" i="6"/>
  <c r="CQ21" i="6"/>
  <c r="CY21" i="6"/>
  <c r="DG21" i="6"/>
  <c r="DO21" i="6"/>
  <c r="DW21" i="6"/>
  <c r="EE21" i="6"/>
  <c r="EM21" i="6"/>
  <c r="EU21" i="6"/>
  <c r="FC21" i="6"/>
  <c r="FK21" i="6"/>
  <c r="D22" i="6"/>
  <c r="L22" i="6"/>
  <c r="T22" i="6"/>
  <c r="AB22" i="6"/>
  <c r="AJ22" i="6"/>
  <c r="AR22" i="6"/>
  <c r="AZ22" i="6"/>
  <c r="BH22" i="6"/>
  <c r="BP22" i="6"/>
  <c r="BX22" i="6"/>
  <c r="CN22" i="6"/>
  <c r="DD22" i="6"/>
  <c r="DT22" i="6"/>
  <c r="EJ22" i="6"/>
  <c r="EZ22" i="6"/>
  <c r="G26" i="6"/>
  <c r="O26" i="6"/>
  <c r="W26" i="6"/>
  <c r="AE26" i="6"/>
  <c r="AM26" i="6"/>
  <c r="AU26" i="6"/>
  <c r="BC26" i="6"/>
  <c r="BK26" i="6"/>
  <c r="BS26" i="6"/>
  <c r="CA26" i="6"/>
  <c r="CI26" i="6"/>
  <c r="CQ26" i="6"/>
  <c r="CY26" i="6"/>
  <c r="DG26" i="6"/>
  <c r="DO26" i="6"/>
  <c r="DW26" i="6"/>
  <c r="EE26" i="6"/>
  <c r="EM26" i="6"/>
  <c r="EU26" i="6"/>
  <c r="FC26" i="6"/>
  <c r="FK26" i="6"/>
  <c r="C27" i="6"/>
  <c r="K27" i="6"/>
  <c r="S27" i="6"/>
  <c r="AA27" i="6"/>
  <c r="AI27" i="6"/>
  <c r="AQ27" i="6"/>
  <c r="AY27" i="6"/>
  <c r="BG27" i="6"/>
  <c r="BO27" i="6"/>
  <c r="BW27" i="6"/>
  <c r="CE27" i="6"/>
  <c r="CM27" i="6"/>
  <c r="CU27" i="6"/>
  <c r="DC27" i="6"/>
  <c r="DK27" i="6"/>
  <c r="DS27" i="6"/>
  <c r="EA27" i="6"/>
  <c r="EI27" i="6"/>
  <c r="EQ27" i="6"/>
  <c r="EY27" i="6"/>
  <c r="FG27" i="6"/>
  <c r="FC47" i="6"/>
  <c r="FK47" i="6"/>
  <c r="I21" i="6"/>
  <c r="Q21" i="6"/>
  <c r="Y21" i="6"/>
  <c r="AG21" i="6"/>
  <c r="AO21" i="6"/>
  <c r="AW21" i="6"/>
  <c r="BE21" i="6"/>
  <c r="BM21" i="6"/>
  <c r="BU21" i="6"/>
  <c r="CC21" i="6"/>
  <c r="CK21" i="6"/>
  <c r="CS21" i="6"/>
  <c r="DA21" i="6"/>
  <c r="DI21" i="6"/>
  <c r="DQ21" i="6"/>
  <c r="DY21" i="6"/>
  <c r="EG21" i="6"/>
  <c r="EO21" i="6"/>
  <c r="EW21" i="6"/>
  <c r="FE21" i="6"/>
  <c r="FM21" i="6"/>
  <c r="F22" i="6"/>
  <c r="N22" i="6"/>
  <c r="V22" i="6"/>
  <c r="AD22" i="6"/>
  <c r="AL22" i="6"/>
  <c r="AT22" i="6"/>
  <c r="BB22" i="6"/>
  <c r="BJ22" i="6"/>
  <c r="BR22" i="6"/>
  <c r="BZ22" i="6"/>
  <c r="CH22" i="6"/>
  <c r="CP22" i="6"/>
  <c r="CX22" i="6"/>
  <c r="DF22" i="6"/>
  <c r="DN22" i="6"/>
  <c r="DV22" i="6"/>
  <c r="ED22" i="6"/>
  <c r="EL22" i="6"/>
  <c r="ET22" i="6"/>
  <c r="FB22" i="6"/>
  <c r="FB25" i="6" s="1"/>
  <c r="B342" i="7" s="1"/>
  <c r="FJ22" i="6"/>
  <c r="FJ25" i="6" s="1"/>
  <c r="I26" i="6"/>
  <c r="Q26" i="6"/>
  <c r="Y26" i="6"/>
  <c r="AG26" i="6"/>
  <c r="AO26" i="6"/>
  <c r="AW26" i="6"/>
  <c r="BE26" i="6"/>
  <c r="BM26" i="6"/>
  <c r="BU26" i="6"/>
  <c r="CC26" i="6"/>
  <c r="CK26" i="6"/>
  <c r="CS26" i="6"/>
  <c r="DA26" i="6"/>
  <c r="DI26" i="6"/>
  <c r="DQ26" i="6"/>
  <c r="DY26" i="6"/>
  <c r="EG26" i="6"/>
  <c r="EO26" i="6"/>
  <c r="EW26" i="6"/>
  <c r="FE26" i="6"/>
  <c r="FM26" i="6"/>
  <c r="E27" i="6"/>
  <c r="M27" i="6"/>
  <c r="U27" i="6"/>
  <c r="AC27" i="6"/>
  <c r="AK27" i="6"/>
  <c r="AS27" i="6"/>
  <c r="BA27" i="6"/>
  <c r="BI27" i="6"/>
  <c r="BQ27" i="6"/>
  <c r="BY27" i="6"/>
  <c r="CG27" i="6"/>
  <c r="CO27" i="6"/>
  <c r="CW27" i="6"/>
  <c r="DE27" i="6"/>
  <c r="DM27" i="6"/>
  <c r="DU27" i="6"/>
  <c r="EC27" i="6"/>
  <c r="EK27" i="6"/>
  <c r="ES27" i="6"/>
  <c r="FA27" i="6"/>
  <c r="D341" i="7" s="1"/>
  <c r="FI27" i="6"/>
  <c r="H47" i="6"/>
  <c r="P47" i="6"/>
  <c r="X47" i="6"/>
  <c r="AF47" i="6"/>
  <c r="AN47" i="6"/>
  <c r="AV47" i="6"/>
  <c r="BD47" i="6"/>
  <c r="BL47" i="6"/>
  <c r="BT47" i="6"/>
  <c r="CB47" i="6"/>
  <c r="CJ47" i="6"/>
  <c r="CR47" i="6"/>
  <c r="CZ47" i="6"/>
  <c r="DH47" i="6"/>
  <c r="DP47" i="6"/>
  <c r="DX47" i="6"/>
  <c r="EF47" i="6"/>
  <c r="EN47" i="6"/>
  <c r="EV47" i="6"/>
  <c r="FD47" i="6"/>
  <c r="FL47" i="6"/>
  <c r="G22" i="6"/>
  <c r="O22" i="6"/>
  <c r="W22" i="6"/>
  <c r="AE22" i="6"/>
  <c r="AM22" i="6"/>
  <c r="AU22" i="6"/>
  <c r="BC22" i="6"/>
  <c r="BK22" i="6"/>
  <c r="BS22" i="6"/>
  <c r="CA22" i="6"/>
  <c r="CI22" i="6"/>
  <c r="CQ22" i="6"/>
  <c r="CY22" i="6"/>
  <c r="DG22" i="6"/>
  <c r="DO22" i="6"/>
  <c r="DW22" i="6"/>
  <c r="EE22" i="6"/>
  <c r="EM22" i="6"/>
  <c r="EU22" i="6"/>
  <c r="FC22" i="6"/>
  <c r="FC25" i="6" s="1"/>
  <c r="FK22" i="6"/>
  <c r="FK25" i="6" s="1"/>
  <c r="J26" i="6"/>
  <c r="R26" i="6"/>
  <c r="Z26" i="6"/>
  <c r="AH26" i="6"/>
  <c r="AP26" i="6"/>
  <c r="AX26" i="6"/>
  <c r="BF26" i="6"/>
  <c r="BN26" i="6"/>
  <c r="BV26" i="6"/>
  <c r="CD26" i="6"/>
  <c r="CL26" i="6"/>
  <c r="CT26" i="6"/>
  <c r="DB26" i="6"/>
  <c r="DJ26" i="6"/>
  <c r="DR26" i="6"/>
  <c r="DZ26" i="6"/>
  <c r="EH26" i="6"/>
  <c r="EP26" i="6"/>
  <c r="EX26" i="6"/>
  <c r="FF26" i="6"/>
  <c r="FN26" i="6"/>
  <c r="F27" i="6"/>
  <c r="N27" i="6"/>
  <c r="V27" i="6"/>
  <c r="AD27" i="6"/>
  <c r="AL27" i="6"/>
  <c r="AT27" i="6"/>
  <c r="BB27" i="6"/>
  <c r="BJ27" i="6"/>
  <c r="BR27" i="6"/>
  <c r="BZ27" i="6"/>
  <c r="CH27" i="6"/>
  <c r="CP27" i="6"/>
  <c r="CX27" i="6"/>
  <c r="DF27" i="6"/>
  <c r="DN27" i="6"/>
  <c r="DV27" i="6"/>
  <c r="ED27" i="6"/>
  <c r="EL27" i="6"/>
  <c r="ET27" i="6"/>
  <c r="FB27" i="6"/>
  <c r="D342" i="7" s="1"/>
  <c r="FJ27" i="6"/>
  <c r="EN22" i="6"/>
  <c r="EV22" i="6"/>
  <c r="FD22" i="6"/>
  <c r="FD25" i="6" s="1"/>
  <c r="FL22" i="6"/>
  <c r="FL25" i="6" s="1"/>
  <c r="C26" i="6"/>
  <c r="K26" i="6"/>
  <c r="S26" i="6"/>
  <c r="AA26" i="6"/>
  <c r="AI26" i="6"/>
  <c r="AQ26" i="6"/>
  <c r="AY26" i="6"/>
  <c r="BG26" i="6"/>
  <c r="BO26" i="6"/>
  <c r="BW26" i="6"/>
  <c r="CE26" i="6"/>
  <c r="CM26" i="6"/>
  <c r="CU26" i="6"/>
  <c r="DC26" i="6"/>
  <c r="DK26" i="6"/>
  <c r="DS26" i="6"/>
  <c r="EA26" i="6"/>
  <c r="EI26" i="6"/>
  <c r="EQ26" i="6"/>
  <c r="EY26" i="6"/>
  <c r="FG26" i="6"/>
  <c r="G27" i="6"/>
  <c r="O27" i="6"/>
  <c r="W27" i="6"/>
  <c r="AE27" i="6"/>
  <c r="AM27" i="6"/>
  <c r="BK27" i="6"/>
  <c r="BS27" i="6"/>
  <c r="CA27" i="6"/>
  <c r="CI27" i="6"/>
  <c r="CQ27" i="6"/>
  <c r="CY27" i="6"/>
  <c r="DW27" i="6"/>
  <c r="EE27" i="6"/>
  <c r="EM27" i="6"/>
  <c r="EU27" i="6"/>
  <c r="FC27" i="6"/>
  <c r="FK27" i="6"/>
  <c r="J47" i="6"/>
  <c r="R47" i="6"/>
  <c r="Z47" i="6"/>
  <c r="AH47" i="6"/>
  <c r="AP47" i="6"/>
  <c r="AX47" i="6"/>
  <c r="BF47" i="6"/>
  <c r="BN47" i="6"/>
  <c r="BV47" i="6"/>
  <c r="CD47" i="6"/>
  <c r="CL47" i="6"/>
  <c r="DB47" i="6"/>
  <c r="DJ47" i="6"/>
  <c r="DR47" i="6"/>
  <c r="EH47" i="6"/>
  <c r="EP47" i="6"/>
  <c r="EX47" i="6"/>
  <c r="D521" i="7" s="1"/>
  <c r="FF47" i="6"/>
  <c r="FN47" i="6"/>
  <c r="D21" i="6"/>
  <c r="L21" i="6"/>
  <c r="T21" i="6"/>
  <c r="AB21" i="6"/>
  <c r="AJ21" i="6"/>
  <c r="AR21" i="6"/>
  <c r="AZ21" i="6"/>
  <c r="BH21" i="6"/>
  <c r="BP21" i="6"/>
  <c r="BX21" i="6"/>
  <c r="CF21" i="6"/>
  <c r="CN21" i="6"/>
  <c r="CV21" i="6"/>
  <c r="DD21" i="6"/>
  <c r="DL21" i="6"/>
  <c r="DT21" i="6"/>
  <c r="EB21" i="6"/>
  <c r="EJ21" i="6"/>
  <c r="ER21" i="6"/>
  <c r="EZ21" i="6"/>
  <c r="FH21" i="6"/>
  <c r="CK22" i="6"/>
  <c r="DA22" i="6"/>
  <c r="DQ22" i="6"/>
  <c r="EG22" i="6"/>
  <c r="EW22" i="6"/>
  <c r="FM22" i="6"/>
  <c r="FM25" i="6" s="1"/>
  <c r="D26" i="6"/>
  <c r="L26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L26" i="6"/>
  <c r="DT26" i="6"/>
  <c r="EB26" i="6"/>
  <c r="EJ26" i="6"/>
  <c r="ER26" i="6"/>
  <c r="EZ26" i="6"/>
  <c r="FH26" i="6"/>
  <c r="H27" i="6"/>
  <c r="P27" i="6"/>
  <c r="X27" i="6"/>
  <c r="AF27" i="6"/>
  <c r="AN27" i="6"/>
  <c r="AV27" i="6"/>
  <c r="BD27" i="6"/>
  <c r="BL27" i="6"/>
  <c r="BT27" i="6"/>
  <c r="CB27" i="6"/>
  <c r="CJ27" i="6"/>
  <c r="CR27" i="6"/>
  <c r="CZ27" i="6"/>
  <c r="DH27" i="6"/>
  <c r="DP27" i="6"/>
  <c r="DX27" i="6"/>
  <c r="EF27" i="6"/>
  <c r="EN27" i="6"/>
  <c r="EV27" i="6"/>
  <c r="FD27" i="6"/>
  <c r="FL27" i="6"/>
  <c r="FL28" i="6" s="1"/>
  <c r="C47" i="6"/>
  <c r="K47" i="6"/>
  <c r="S47" i="6"/>
  <c r="AA47" i="6"/>
  <c r="AI47" i="6"/>
  <c r="AQ47" i="6"/>
  <c r="AY47" i="6"/>
  <c r="BG47" i="6"/>
  <c r="BO47" i="6"/>
  <c r="BW47" i="6"/>
  <c r="CE47" i="6"/>
  <c r="CM47" i="6"/>
  <c r="CU47" i="6"/>
  <c r="DC47" i="6"/>
  <c r="DK47" i="6"/>
  <c r="DS47" i="6"/>
  <c r="EA47" i="6"/>
  <c r="EI47" i="6"/>
  <c r="EQ47" i="6"/>
  <c r="EY47" i="6"/>
  <c r="D522" i="7" s="1"/>
  <c r="FG47" i="6"/>
  <c r="E21" i="6"/>
  <c r="M21" i="6"/>
  <c r="U21" i="6"/>
  <c r="AC21" i="6"/>
  <c r="AK21" i="6"/>
  <c r="AS21" i="6"/>
  <c r="BA21" i="6"/>
  <c r="BI21" i="6"/>
  <c r="BQ21" i="6"/>
  <c r="BY21" i="6"/>
  <c r="CG21" i="6"/>
  <c r="CO21" i="6"/>
  <c r="CW21" i="6"/>
  <c r="DE21" i="6"/>
  <c r="DM21" i="6"/>
  <c r="DU21" i="6"/>
  <c r="EC21" i="6"/>
  <c r="EK21" i="6"/>
  <c r="ES21" i="6"/>
  <c r="FA21" i="6"/>
  <c r="FI21" i="6"/>
  <c r="CD22" i="6"/>
  <c r="CL22" i="6"/>
  <c r="CT22" i="6"/>
  <c r="DB22" i="6"/>
  <c r="DJ22" i="6"/>
  <c r="DR22" i="6"/>
  <c r="DZ22" i="6"/>
  <c r="EH22" i="6"/>
  <c r="EP22" i="6"/>
  <c r="EX22" i="6"/>
  <c r="FF22" i="6"/>
  <c r="FF25" i="6" s="1"/>
  <c r="FN22" i="6"/>
  <c r="FN25" i="6" s="1"/>
  <c r="E26" i="6"/>
  <c r="M26" i="6"/>
  <c r="U26" i="6"/>
  <c r="AC26" i="6"/>
  <c r="AK26" i="6"/>
  <c r="AS26" i="6"/>
  <c r="BA26" i="6"/>
  <c r="BI26" i="6"/>
  <c r="BQ26" i="6"/>
  <c r="BY26" i="6"/>
  <c r="CG26" i="6"/>
  <c r="CO26" i="6"/>
  <c r="CW26" i="6"/>
  <c r="DE26" i="6"/>
  <c r="DM26" i="6"/>
  <c r="DU26" i="6"/>
  <c r="EC26" i="6"/>
  <c r="EK26" i="6"/>
  <c r="ES26" i="6"/>
  <c r="FA26" i="6"/>
  <c r="C341" i="7" s="1"/>
  <c r="FI26" i="6"/>
  <c r="I27" i="6"/>
  <c r="Q27" i="6"/>
  <c r="Y27" i="6"/>
  <c r="AG27" i="6"/>
  <c r="AO27" i="6"/>
  <c r="AW27" i="6"/>
  <c r="BE27" i="6"/>
  <c r="BM27" i="6"/>
  <c r="BU27" i="6"/>
  <c r="CC27" i="6"/>
  <c r="CK27" i="6"/>
  <c r="CS27" i="6"/>
  <c r="DA27" i="6"/>
  <c r="DI27" i="6"/>
  <c r="DQ27" i="6"/>
  <c r="DY27" i="6"/>
  <c r="EG27" i="6"/>
  <c r="EO27" i="6"/>
  <c r="EW27" i="6"/>
  <c r="FE27" i="6"/>
  <c r="FM27" i="6"/>
  <c r="FD12" i="6"/>
  <c r="FD65" i="6"/>
  <c r="FH25" i="6"/>
  <c r="FG65" i="6"/>
  <c r="FF11" i="6"/>
  <c r="FL5" i="6"/>
  <c r="FL10" i="6" s="1"/>
  <c r="FH12" i="6"/>
  <c r="FN11" i="6"/>
  <c r="FJ11" i="6"/>
  <c r="FJ12" i="6"/>
  <c r="FN65" i="6"/>
  <c r="FF65" i="6"/>
  <c r="FL12" i="6"/>
  <c r="FD11" i="6"/>
  <c r="FL11" i="6"/>
  <c r="FC11" i="6"/>
  <c r="FH65" i="6"/>
  <c r="C342" i="7"/>
  <c r="FE12" i="6"/>
  <c r="FM12" i="6"/>
  <c r="FN5" i="6"/>
  <c r="FN10" i="6" s="1"/>
  <c r="C525" i="7"/>
  <c r="A147" i="7"/>
  <c r="A141" i="7"/>
  <c r="A330" i="7"/>
  <c r="A324" i="7"/>
  <c r="A513" i="7"/>
  <c r="A507" i="7"/>
  <c r="A696" i="7"/>
  <c r="A690" i="7"/>
  <c r="EP14" i="6"/>
  <c r="EO14" i="6"/>
  <c r="EN14" i="6"/>
  <c r="EM14" i="6"/>
  <c r="EL14" i="6"/>
  <c r="EK14" i="6"/>
  <c r="EJ14" i="6"/>
  <c r="EI14" i="6"/>
  <c r="EH14" i="6"/>
  <c r="EG14" i="6"/>
  <c r="EF14" i="6"/>
  <c r="EE14" i="6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D523" i="7"/>
  <c r="C522" i="7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D707" i="7"/>
  <c r="D705" i="7"/>
  <c r="FA65" i="6"/>
  <c r="B707" i="7" s="1"/>
  <c r="EZ65" i="6"/>
  <c r="B706" i="7" s="1"/>
  <c r="EP1" i="5"/>
  <c r="FA68" i="6" l="1"/>
  <c r="E707" i="7" s="1"/>
  <c r="FE48" i="6"/>
  <c r="EZ48" i="6"/>
  <c r="E523" i="7" s="1"/>
  <c r="FC48" i="6"/>
  <c r="EZ8" i="6"/>
  <c r="EZ13" i="6" s="1"/>
  <c r="FM48" i="6"/>
  <c r="FM68" i="6"/>
  <c r="FN68" i="6"/>
  <c r="FM8" i="6"/>
  <c r="FM13" i="6" s="1"/>
  <c r="FG48" i="6"/>
  <c r="FE68" i="6"/>
  <c r="FD48" i="6"/>
  <c r="FA48" i="6"/>
  <c r="E524" i="7" s="1"/>
  <c r="FC28" i="6"/>
  <c r="FH48" i="6"/>
  <c r="FA28" i="6"/>
  <c r="E341" i="7" s="1"/>
  <c r="FG68" i="6"/>
  <c r="FM11" i="6"/>
  <c r="FG8" i="6"/>
  <c r="FG13" i="6" s="1"/>
  <c r="C707" i="7"/>
  <c r="FC8" i="6"/>
  <c r="FC13" i="6" s="1"/>
  <c r="EY68" i="6"/>
  <c r="E705" i="7" s="1"/>
  <c r="FC68" i="6"/>
  <c r="EZ68" i="6"/>
  <c r="E706" i="7" s="1"/>
  <c r="EX48" i="6"/>
  <c r="E521" i="7" s="1"/>
  <c r="FJ48" i="6"/>
  <c r="FD28" i="6"/>
  <c r="FA8" i="6"/>
  <c r="E158" i="7" s="1"/>
  <c r="FB68" i="6"/>
  <c r="E708" i="7" s="1"/>
  <c r="FK8" i="6"/>
  <c r="FK13" i="6" s="1"/>
  <c r="FJ28" i="6"/>
  <c r="FH68" i="6"/>
  <c r="FF8" i="6"/>
  <c r="FF13" i="6" s="1"/>
  <c r="FK28" i="6"/>
  <c r="FM28" i="6"/>
  <c r="FN28" i="6"/>
  <c r="FF48" i="6"/>
  <c r="FN48" i="6"/>
  <c r="FF68" i="6"/>
  <c r="EX65" i="6"/>
  <c r="B704" i="7" s="1"/>
  <c r="C700" i="7"/>
  <c r="D700" i="7"/>
  <c r="ES45" i="6"/>
  <c r="B516" i="7" s="1"/>
  <c r="C520" i="7"/>
  <c r="D520" i="7"/>
  <c r="EV25" i="6"/>
  <c r="B336" i="7" s="1"/>
  <c r="C332" i="7"/>
  <c r="C340" i="7"/>
  <c r="D332" i="7"/>
  <c r="D340" i="7"/>
  <c r="EQ5" i="6"/>
  <c r="B148" i="7" s="1"/>
  <c r="EY5" i="6"/>
  <c r="B156" i="7" s="1"/>
  <c r="EU11" i="6"/>
  <c r="EU12" i="6"/>
  <c r="FB28" i="6"/>
  <c r="E342" i="7" s="1"/>
  <c r="FJ68" i="6"/>
  <c r="FL48" i="6"/>
  <c r="FF28" i="6"/>
  <c r="FE28" i="6"/>
  <c r="D701" i="7"/>
  <c r="FH28" i="6"/>
  <c r="FI8" i="6"/>
  <c r="FI13" i="6" s="1"/>
  <c r="C702" i="7"/>
  <c r="D702" i="7"/>
  <c r="EY48" i="6"/>
  <c r="E522" i="7" s="1"/>
  <c r="EX25" i="6"/>
  <c r="B338" i="7" s="1"/>
  <c r="C154" i="7"/>
  <c r="EW12" i="6"/>
  <c r="FE8" i="6"/>
  <c r="FE13" i="6" s="1"/>
  <c r="FL68" i="6"/>
  <c r="FJ8" i="6"/>
  <c r="FJ13" i="6" s="1"/>
  <c r="FL8" i="6"/>
  <c r="FL13" i="6" s="1"/>
  <c r="C701" i="7"/>
  <c r="EW25" i="6"/>
  <c r="B337" i="7" s="1"/>
  <c r="FI48" i="6"/>
  <c r="FD68" i="6"/>
  <c r="FI28" i="6"/>
  <c r="FN8" i="6"/>
  <c r="FN13" i="6" s="1"/>
  <c r="FH8" i="6"/>
  <c r="FH13" i="6" s="1"/>
  <c r="EV12" i="6"/>
  <c r="FG28" i="6"/>
  <c r="FK48" i="6"/>
  <c r="FD8" i="6"/>
  <c r="FD13" i="6" s="1"/>
  <c r="E157" i="7"/>
  <c r="ET45" i="6"/>
  <c r="B517" i="7" s="1"/>
  <c r="C333" i="7"/>
  <c r="EZ10" i="6"/>
  <c r="B157" i="7"/>
  <c r="C514" i="7"/>
  <c r="D514" i="7"/>
  <c r="D334" i="7"/>
  <c r="FA10" i="6"/>
  <c r="B158" i="7"/>
  <c r="ES65" i="6"/>
  <c r="B699" i="7" s="1"/>
  <c r="D703" i="7"/>
  <c r="EV45" i="6"/>
  <c r="B519" i="7" s="1"/>
  <c r="C515" i="7"/>
  <c r="D515" i="7"/>
  <c r="EQ25" i="6"/>
  <c r="B331" i="7" s="1"/>
  <c r="EY25" i="6"/>
  <c r="B339" i="7" s="1"/>
  <c r="D335" i="7"/>
  <c r="ET5" i="6"/>
  <c r="EX12" i="6"/>
  <c r="D155" i="7"/>
  <c r="FB11" i="6"/>
  <c r="C159" i="7"/>
  <c r="ER5" i="6"/>
  <c r="EV11" i="6"/>
  <c r="C153" i="7"/>
  <c r="ES5" i="6"/>
  <c r="EW11" i="6"/>
  <c r="FB12" i="6"/>
  <c r="D159" i="7"/>
  <c r="C703" i="7"/>
  <c r="ET65" i="6"/>
  <c r="B700" i="7" s="1"/>
  <c r="C704" i="7"/>
  <c r="D704" i="7"/>
  <c r="EW45" i="6"/>
  <c r="B520" i="7" s="1"/>
  <c r="C516" i="7"/>
  <c r="D516" i="7"/>
  <c r="ER25" i="6"/>
  <c r="B332" i="7" s="1"/>
  <c r="EZ25" i="6"/>
  <c r="B340" i="7" s="1"/>
  <c r="D336" i="7"/>
  <c r="EU5" i="6"/>
  <c r="EY12" i="6"/>
  <c r="D156" i="7"/>
  <c r="FB48" i="6"/>
  <c r="E525" i="7" s="1"/>
  <c r="FB8" i="6"/>
  <c r="D697" i="7"/>
  <c r="EX45" i="6"/>
  <c r="B521" i="7" s="1"/>
  <c r="C517" i="7"/>
  <c r="D517" i="7"/>
  <c r="ES25" i="6"/>
  <c r="B333" i="7" s="1"/>
  <c r="C337" i="7"/>
  <c r="D337" i="7"/>
  <c r="EV5" i="6"/>
  <c r="EZ11" i="6"/>
  <c r="C157" i="7"/>
  <c r="EZ12" i="6"/>
  <c r="D157" i="7"/>
  <c r="FB10" i="6"/>
  <c r="B159" i="7"/>
  <c r="D333" i="7"/>
  <c r="EU65" i="6"/>
  <c r="B701" i="7" s="1"/>
  <c r="EV65" i="6"/>
  <c r="B702" i="7" s="1"/>
  <c r="C698" i="7"/>
  <c r="D698" i="7"/>
  <c r="EQ45" i="6"/>
  <c r="B514" i="7" s="1"/>
  <c r="EY45" i="6"/>
  <c r="B522" i="7" s="1"/>
  <c r="D518" i="7"/>
  <c r="ET25" i="6"/>
  <c r="B334" i="7" s="1"/>
  <c r="C338" i="7"/>
  <c r="D338" i="7"/>
  <c r="EW5" i="6"/>
  <c r="FA11" i="6"/>
  <c r="C158" i="7"/>
  <c r="FA12" i="6"/>
  <c r="D158" i="7"/>
  <c r="D152" i="7"/>
  <c r="EQ65" i="6"/>
  <c r="B697" i="7" s="1"/>
  <c r="ER65" i="6"/>
  <c r="B698" i="7" s="1"/>
  <c r="EU45" i="6"/>
  <c r="B518" i="7" s="1"/>
  <c r="C334" i="7"/>
  <c r="C697" i="7"/>
  <c r="EW65" i="6"/>
  <c r="B703" i="7" s="1"/>
  <c r="C699" i="7"/>
  <c r="D699" i="7"/>
  <c r="ER45" i="6"/>
  <c r="B515" i="7" s="1"/>
  <c r="EZ45" i="6"/>
  <c r="B523" i="7" s="1"/>
  <c r="D519" i="7"/>
  <c r="EU25" i="6"/>
  <c r="B335" i="7" s="1"/>
  <c r="C331" i="7"/>
  <c r="C339" i="7"/>
  <c r="D331" i="7"/>
  <c r="D339" i="7"/>
  <c r="EX5" i="6"/>
  <c r="EP25" i="6"/>
  <c r="B330" i="7" s="1"/>
  <c r="D330" i="7"/>
  <c r="EP11" i="6"/>
  <c r="C513" i="7"/>
  <c r="EP5" i="6"/>
  <c r="C330" i="7"/>
  <c r="EP65" i="6"/>
  <c r="B696" i="7" s="1"/>
  <c r="D513" i="7"/>
  <c r="EP45" i="6"/>
  <c r="B513" i="7" s="1"/>
  <c r="C696" i="7"/>
  <c r="D696" i="7"/>
  <c r="A318" i="7"/>
  <c r="A312" i="7"/>
  <c r="A501" i="7"/>
  <c r="A495" i="7"/>
  <c r="A684" i="7"/>
  <c r="A678" i="7"/>
  <c r="A135" i="7"/>
  <c r="A129" i="7"/>
  <c r="ED14" i="6"/>
  <c r="EC14" i="6"/>
  <c r="EB14" i="6"/>
  <c r="EA14" i="6"/>
  <c r="DZ14" i="6"/>
  <c r="DY14" i="6"/>
  <c r="DX14" i="6"/>
  <c r="DW14" i="6"/>
  <c r="DV14" i="6"/>
  <c r="DU14" i="6"/>
  <c r="DT14" i="6"/>
  <c r="DS14" i="6"/>
  <c r="EO5" i="6"/>
  <c r="EO8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D329" i="7"/>
  <c r="C329" i="7"/>
  <c r="EO25" i="6"/>
  <c r="B329" i="7" s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D512" i="7"/>
  <c r="C512" i="7"/>
  <c r="EO45" i="6"/>
  <c r="B512" i="7" s="1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D695" i="7"/>
  <c r="C695" i="7"/>
  <c r="EO65" i="6"/>
  <c r="B695" i="7" s="1"/>
  <c r="EO68" i="6"/>
  <c r="E695" i="7" s="1"/>
  <c r="ED1" i="5"/>
  <c r="FA13" i="6" l="1"/>
  <c r="EY10" i="6"/>
  <c r="EQ10" i="6"/>
  <c r="EO48" i="6"/>
  <c r="E512" i="7" s="1"/>
  <c r="EV68" i="6"/>
  <c r="E702" i="7" s="1"/>
  <c r="EO28" i="6"/>
  <c r="E329" i="7" s="1"/>
  <c r="EX8" i="6"/>
  <c r="E155" i="7" s="1"/>
  <c r="EZ28" i="6"/>
  <c r="E340" i="7" s="1"/>
  <c r="D153" i="7"/>
  <c r="C152" i="7"/>
  <c r="EW8" i="6"/>
  <c r="EV8" i="6"/>
  <c r="EW28" i="6"/>
  <c r="E337" i="7" s="1"/>
  <c r="EY8" i="6"/>
  <c r="EY13" i="6" s="1"/>
  <c r="EU68" i="6"/>
  <c r="E701" i="7" s="1"/>
  <c r="ER28" i="6"/>
  <c r="E332" i="7" s="1"/>
  <c r="ET68" i="6"/>
  <c r="E700" i="7" s="1"/>
  <c r="D154" i="7"/>
  <c r="EU8" i="6"/>
  <c r="ET8" i="6"/>
  <c r="ET13" i="6" s="1"/>
  <c r="ES68" i="6"/>
  <c r="E699" i="7" s="1"/>
  <c r="ES28" i="6"/>
  <c r="E333" i="7" s="1"/>
  <c r="ER68" i="6"/>
  <c r="E698" i="7" s="1"/>
  <c r="ER8" i="6"/>
  <c r="ER13" i="6" s="1"/>
  <c r="ET48" i="6"/>
  <c r="E517" i="7" s="1"/>
  <c r="EW48" i="6"/>
  <c r="E520" i="7" s="1"/>
  <c r="ET11" i="6"/>
  <c r="C151" i="7"/>
  <c r="EY28" i="6"/>
  <c r="E339" i="7" s="1"/>
  <c r="EQ48" i="6"/>
  <c r="E514" i="7" s="1"/>
  <c r="ES12" i="6"/>
  <c r="D150" i="7"/>
  <c r="EX10" i="6"/>
  <c r="B155" i="7"/>
  <c r="EQ28" i="6"/>
  <c r="E331" i="7" s="1"/>
  <c r="ES8" i="6"/>
  <c r="ER11" i="6"/>
  <c r="C149" i="7"/>
  <c r="ES48" i="6"/>
  <c r="E516" i="7" s="1"/>
  <c r="EX11" i="6"/>
  <c r="C155" i="7"/>
  <c r="EV48" i="6"/>
  <c r="E519" i="7" s="1"/>
  <c r="C519" i="7"/>
  <c r="EQ12" i="6"/>
  <c r="D148" i="7"/>
  <c r="EY11" i="6"/>
  <c r="C156" i="7"/>
  <c r="ER48" i="6"/>
  <c r="E515" i="7" s="1"/>
  <c r="EV10" i="6"/>
  <c r="B153" i="7"/>
  <c r="EV28" i="6"/>
  <c r="E336" i="7" s="1"/>
  <c r="C336" i="7"/>
  <c r="ET10" i="6"/>
  <c r="B151" i="7"/>
  <c r="EX13" i="6"/>
  <c r="EQ68" i="6"/>
  <c r="E697" i="7" s="1"/>
  <c r="ES11" i="6"/>
  <c r="C150" i="7"/>
  <c r="EX28" i="6"/>
  <c r="E338" i="7" s="1"/>
  <c r="EQ8" i="6"/>
  <c r="C148" i="7"/>
  <c r="EQ11" i="6"/>
  <c r="EX68" i="6"/>
  <c r="E704" i="7" s="1"/>
  <c r="ES10" i="6"/>
  <c r="B150" i="7"/>
  <c r="EU28" i="6"/>
  <c r="E335" i="7" s="1"/>
  <c r="C335" i="7"/>
  <c r="EW10" i="6"/>
  <c r="B154" i="7"/>
  <c r="ER12" i="6"/>
  <c r="D149" i="7"/>
  <c r="EU10" i="6"/>
  <c r="B152" i="7"/>
  <c r="ER10" i="6"/>
  <c r="B149" i="7"/>
  <c r="ET12" i="6"/>
  <c r="D151" i="7"/>
  <c r="EU48" i="6"/>
  <c r="E518" i="7" s="1"/>
  <c r="C518" i="7"/>
  <c r="ET28" i="6"/>
  <c r="E334" i="7" s="1"/>
  <c r="FB13" i="6"/>
  <c r="E159" i="7"/>
  <c r="EW68" i="6"/>
  <c r="E703" i="7" s="1"/>
  <c r="C508" i="7"/>
  <c r="D508" i="7"/>
  <c r="EJ25" i="6"/>
  <c r="B324" i="7" s="1"/>
  <c r="C328" i="7"/>
  <c r="D328" i="7"/>
  <c r="EM5" i="6"/>
  <c r="EM10" i="6" s="1"/>
  <c r="C147" i="7"/>
  <c r="EN25" i="6"/>
  <c r="B328" i="7" s="1"/>
  <c r="EN5" i="6"/>
  <c r="EN10" i="6" s="1"/>
  <c r="EP8" i="6"/>
  <c r="E147" i="7" s="1"/>
  <c r="C511" i="7"/>
  <c r="D511" i="7"/>
  <c r="EM25" i="6"/>
  <c r="B327" i="7" s="1"/>
  <c r="EP28" i="6"/>
  <c r="E330" i="7" s="1"/>
  <c r="EJ65" i="6"/>
  <c r="B690" i="7" s="1"/>
  <c r="C686" i="7"/>
  <c r="C694" i="7"/>
  <c r="D686" i="7"/>
  <c r="D694" i="7"/>
  <c r="EE45" i="6"/>
  <c r="B502" i="7" s="1"/>
  <c r="EM45" i="6"/>
  <c r="B510" i="7" s="1"/>
  <c r="C506" i="7"/>
  <c r="D506" i="7"/>
  <c r="EH25" i="6"/>
  <c r="B322" i="7" s="1"/>
  <c r="C326" i="7"/>
  <c r="D326" i="7"/>
  <c r="EK5" i="6"/>
  <c r="EK10" i="6" s="1"/>
  <c r="EG11" i="6"/>
  <c r="EG12" i="6"/>
  <c r="EP48" i="6"/>
  <c r="E513" i="7" s="1"/>
  <c r="EK45" i="6"/>
  <c r="B508" i="7" s="1"/>
  <c r="C504" i="7"/>
  <c r="D504" i="7"/>
  <c r="EF25" i="6"/>
  <c r="B320" i="7" s="1"/>
  <c r="C324" i="7"/>
  <c r="D324" i="7"/>
  <c r="EI5" i="6"/>
  <c r="EP10" i="6"/>
  <c r="B147" i="7"/>
  <c r="EH65" i="6"/>
  <c r="B688" i="7" s="1"/>
  <c r="C692" i="7"/>
  <c r="D692" i="7"/>
  <c r="EI65" i="6"/>
  <c r="B689" i="7" s="1"/>
  <c r="C685" i="7"/>
  <c r="C693" i="7"/>
  <c r="D685" i="7"/>
  <c r="D693" i="7"/>
  <c r="EL45" i="6"/>
  <c r="B509" i="7" s="1"/>
  <c r="C505" i="7"/>
  <c r="D505" i="7"/>
  <c r="EG25" i="6"/>
  <c r="B321" i="7" s="1"/>
  <c r="C325" i="7"/>
  <c r="D325" i="7"/>
  <c r="EJ5" i="6"/>
  <c r="EO12" i="6"/>
  <c r="D146" i="7"/>
  <c r="EK65" i="6"/>
  <c r="B691" i="7" s="1"/>
  <c r="C687" i="7"/>
  <c r="D687" i="7"/>
  <c r="EF45" i="6"/>
  <c r="B503" i="7" s="1"/>
  <c r="EN45" i="6"/>
  <c r="B511" i="7" s="1"/>
  <c r="C507" i="7"/>
  <c r="D507" i="7"/>
  <c r="EI25" i="6"/>
  <c r="B323" i="7" s="1"/>
  <c r="C319" i="7"/>
  <c r="C327" i="7"/>
  <c r="D319" i="7"/>
  <c r="D327" i="7"/>
  <c r="EL5" i="6"/>
  <c r="EO13" i="6"/>
  <c r="E146" i="7"/>
  <c r="EL65" i="6"/>
  <c r="B692" i="7" s="1"/>
  <c r="D688" i="7"/>
  <c r="EG45" i="6"/>
  <c r="B504" i="7" s="1"/>
  <c r="C320" i="7"/>
  <c r="D320" i="7"/>
  <c r="EE5" i="6"/>
  <c r="C688" i="7"/>
  <c r="EE65" i="6"/>
  <c r="B685" i="7" s="1"/>
  <c r="EM65" i="6"/>
  <c r="B693" i="7" s="1"/>
  <c r="C689" i="7"/>
  <c r="D689" i="7"/>
  <c r="EH45" i="6"/>
  <c r="B505" i="7" s="1"/>
  <c r="C509" i="7"/>
  <c r="D509" i="7"/>
  <c r="EK25" i="6"/>
  <c r="B325" i="7" s="1"/>
  <c r="C321" i="7"/>
  <c r="D321" i="7"/>
  <c r="EF5" i="6"/>
  <c r="EP68" i="6"/>
  <c r="E696" i="7" s="1"/>
  <c r="EF65" i="6"/>
  <c r="B686" i="7" s="1"/>
  <c r="EN65" i="6"/>
  <c r="B694" i="7" s="1"/>
  <c r="C690" i="7"/>
  <c r="D690" i="7"/>
  <c r="EI45" i="6"/>
  <c r="B506" i="7" s="1"/>
  <c r="C502" i="7"/>
  <c r="C510" i="7"/>
  <c r="D502" i="7"/>
  <c r="D510" i="7"/>
  <c r="EL25" i="6"/>
  <c r="B326" i="7" s="1"/>
  <c r="C322" i="7"/>
  <c r="D322" i="7"/>
  <c r="EG5" i="6"/>
  <c r="EO10" i="6"/>
  <c r="B146" i="7"/>
  <c r="EP12" i="6"/>
  <c r="D147" i="7"/>
  <c r="EO11" i="6"/>
  <c r="C146" i="7"/>
  <c r="EG65" i="6"/>
  <c r="B687" i="7" s="1"/>
  <c r="C691" i="7"/>
  <c r="D691" i="7"/>
  <c r="EJ45" i="6"/>
  <c r="B507" i="7" s="1"/>
  <c r="C503" i="7"/>
  <c r="D503" i="7"/>
  <c r="EE25" i="6"/>
  <c r="B319" i="7" s="1"/>
  <c r="D323" i="7"/>
  <c r="EH5" i="6"/>
  <c r="ED5" i="6"/>
  <c r="ED10" i="6" s="1"/>
  <c r="ED11" i="6"/>
  <c r="C501" i="7"/>
  <c r="ED25" i="6"/>
  <c r="B318" i="7" s="1"/>
  <c r="ED65" i="6"/>
  <c r="B684" i="7" s="1"/>
  <c r="D501" i="7"/>
  <c r="D684" i="7"/>
  <c r="C684" i="7"/>
  <c r="ED45" i="6"/>
  <c r="B501" i="7" s="1"/>
  <c r="C318" i="7"/>
  <c r="D318" i="7"/>
  <c r="A672" i="7"/>
  <c r="A666" i="7"/>
  <c r="A489" i="7"/>
  <c r="A483" i="7"/>
  <c r="A306" i="7"/>
  <c r="A300" i="7"/>
  <c r="A123" i="7"/>
  <c r="A117" i="7"/>
  <c r="DR14" i="6"/>
  <c r="DQ14" i="6"/>
  <c r="DP14" i="6"/>
  <c r="DO14" i="6"/>
  <c r="DN14" i="6"/>
  <c r="DM14" i="6"/>
  <c r="DL14" i="6"/>
  <c r="DK14" i="6"/>
  <c r="DJ14" i="6"/>
  <c r="DI14" i="6"/>
  <c r="DH14" i="6"/>
  <c r="DG14" i="6"/>
  <c r="D500" i="7"/>
  <c r="C500" i="7"/>
  <c r="EC45" i="6"/>
  <c r="B500" i="7" s="1"/>
  <c r="EC48" i="6"/>
  <c r="E500" i="7" s="1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D683" i="7"/>
  <c r="C683" i="7"/>
  <c r="EC65" i="6"/>
  <c r="B683" i="7" s="1"/>
  <c r="DR1" i="5"/>
  <c r="EC5" i="6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D317" i="7"/>
  <c r="C317" i="7"/>
  <c r="EC25" i="6"/>
  <c r="B317" i="7" s="1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156" i="7" l="1"/>
  <c r="B142" i="7"/>
  <c r="EC28" i="6"/>
  <c r="E317" i="7" s="1"/>
  <c r="EC8" i="6"/>
  <c r="EP13" i="6"/>
  <c r="E149" i="7"/>
  <c r="EC68" i="6"/>
  <c r="E683" i="7" s="1"/>
  <c r="EV13" i="6"/>
  <c r="E153" i="7"/>
  <c r="E151" i="7"/>
  <c r="E152" i="7"/>
  <c r="EU13" i="6"/>
  <c r="EW13" i="6"/>
  <c r="E154" i="7"/>
  <c r="EQ13" i="6"/>
  <c r="E148" i="7"/>
  <c r="ES13" i="6"/>
  <c r="E150" i="7"/>
  <c r="C138" i="7"/>
  <c r="B145" i="7"/>
  <c r="B144" i="7"/>
  <c r="EN28" i="6"/>
  <c r="E328" i="7" s="1"/>
  <c r="EK48" i="6"/>
  <c r="E508" i="7" s="1"/>
  <c r="EF28" i="6"/>
  <c r="E320" i="7" s="1"/>
  <c r="EE48" i="6"/>
  <c r="E502" i="7" s="1"/>
  <c r="EL28" i="6"/>
  <c r="E326" i="7" s="1"/>
  <c r="EN48" i="6"/>
  <c r="E511" i="7" s="1"/>
  <c r="EG28" i="6"/>
  <c r="E321" i="7" s="1"/>
  <c r="EF8" i="6"/>
  <c r="E137" i="7" s="1"/>
  <c r="EI68" i="6"/>
  <c r="E689" i="7" s="1"/>
  <c r="EL8" i="6"/>
  <c r="E143" i="7" s="1"/>
  <c r="EF48" i="6"/>
  <c r="E503" i="7" s="1"/>
  <c r="EM48" i="6"/>
  <c r="E510" i="7" s="1"/>
  <c r="EH8" i="6"/>
  <c r="EH13" i="6" s="1"/>
  <c r="EG68" i="6"/>
  <c r="E687" i="7" s="1"/>
  <c r="EN8" i="6"/>
  <c r="EN13" i="6" s="1"/>
  <c r="EE68" i="6"/>
  <c r="E685" i="7" s="1"/>
  <c r="D138" i="7"/>
  <c r="EH48" i="6"/>
  <c r="E505" i="7" s="1"/>
  <c r="EJ28" i="6"/>
  <c r="E324" i="7" s="1"/>
  <c r="EN68" i="6"/>
  <c r="E694" i="7" s="1"/>
  <c r="EJ8" i="6"/>
  <c r="EJ13" i="6" s="1"/>
  <c r="EI8" i="6"/>
  <c r="EI13" i="6" s="1"/>
  <c r="EG8" i="6"/>
  <c r="EF68" i="6"/>
  <c r="E686" i="7" s="1"/>
  <c r="EI48" i="6"/>
  <c r="E506" i="7" s="1"/>
  <c r="EI28" i="6"/>
  <c r="E323" i="7" s="1"/>
  <c r="C323" i="7"/>
  <c r="EK8" i="6"/>
  <c r="EJ68" i="6"/>
  <c r="E690" i="7" s="1"/>
  <c r="EJ11" i="6"/>
  <c r="C141" i="7"/>
  <c r="EI11" i="6"/>
  <c r="C140" i="7"/>
  <c r="EH11" i="6"/>
  <c r="C139" i="7"/>
  <c r="EM28" i="6"/>
  <c r="E327" i="7" s="1"/>
  <c r="EF11" i="6"/>
  <c r="C137" i="7"/>
  <c r="EM8" i="6"/>
  <c r="C144" i="7"/>
  <c r="EM11" i="6"/>
  <c r="EH68" i="6"/>
  <c r="E688" i="7" s="1"/>
  <c r="EL10" i="6"/>
  <c r="B143" i="7"/>
  <c r="EE28" i="6"/>
  <c r="E319" i="7" s="1"/>
  <c r="EJ10" i="6"/>
  <c r="B141" i="7"/>
  <c r="EM68" i="6"/>
  <c r="E693" i="7" s="1"/>
  <c r="EM12" i="6"/>
  <c r="D144" i="7"/>
  <c r="EK12" i="6"/>
  <c r="D142" i="7"/>
  <c r="EF10" i="6"/>
  <c r="B137" i="7"/>
  <c r="EE10" i="6"/>
  <c r="B136" i="7"/>
  <c r="EK68" i="6"/>
  <c r="E691" i="7" s="1"/>
  <c r="EK11" i="6"/>
  <c r="C142" i="7"/>
  <c r="EH28" i="6"/>
  <c r="E322" i="7" s="1"/>
  <c r="EL48" i="6"/>
  <c r="E509" i="7" s="1"/>
  <c r="EE8" i="6"/>
  <c r="C136" i="7"/>
  <c r="EE11" i="6"/>
  <c r="EL12" i="6"/>
  <c r="D143" i="7"/>
  <c r="EN12" i="6"/>
  <c r="D145" i="7"/>
  <c r="EI10" i="6"/>
  <c r="B140" i="7"/>
  <c r="EL11" i="6"/>
  <c r="C143" i="7"/>
  <c r="EJ48" i="6"/>
  <c r="E507" i="7" s="1"/>
  <c r="EF12" i="6"/>
  <c r="D137" i="7"/>
  <c r="EL68" i="6"/>
  <c r="E692" i="7" s="1"/>
  <c r="EE12" i="6"/>
  <c r="D136" i="7"/>
  <c r="EH10" i="6"/>
  <c r="B139" i="7"/>
  <c r="EG10" i="6"/>
  <c r="B138" i="7"/>
  <c r="EJ12" i="6"/>
  <c r="D141" i="7"/>
  <c r="EI12" i="6"/>
  <c r="D140" i="7"/>
  <c r="EH12" i="6"/>
  <c r="D139" i="7"/>
  <c r="EN11" i="6"/>
  <c r="C145" i="7"/>
  <c r="EK28" i="6"/>
  <c r="E325" i="7" s="1"/>
  <c r="EG48" i="6"/>
  <c r="E504" i="7" s="1"/>
  <c r="EA65" i="6"/>
  <c r="B681" i="7" s="1"/>
  <c r="C135" i="7"/>
  <c r="D497" i="7"/>
  <c r="B135" i="7"/>
  <c r="EB65" i="6"/>
  <c r="B682" i="7" s="1"/>
  <c r="EB11" i="6"/>
  <c r="D133" i="7"/>
  <c r="C497" i="7"/>
  <c r="DY25" i="6"/>
  <c r="B313" i="7" s="1"/>
  <c r="EB5" i="6"/>
  <c r="EB10" i="6" s="1"/>
  <c r="C681" i="7"/>
  <c r="D681" i="7"/>
  <c r="DT25" i="6"/>
  <c r="B308" i="7" s="1"/>
  <c r="EB25" i="6"/>
  <c r="B316" i="7" s="1"/>
  <c r="C312" i="7"/>
  <c r="D312" i="7"/>
  <c r="DW5" i="6"/>
  <c r="B128" i="7" s="1"/>
  <c r="DS11" i="6"/>
  <c r="C132" i="7"/>
  <c r="DS12" i="6"/>
  <c r="D132" i="7"/>
  <c r="DZ65" i="6"/>
  <c r="B680" i="7" s="1"/>
  <c r="C676" i="7"/>
  <c r="D676" i="7"/>
  <c r="DU45" i="6"/>
  <c r="B492" i="7" s="1"/>
  <c r="C496" i="7"/>
  <c r="D496" i="7"/>
  <c r="ED8" i="6"/>
  <c r="ED13" i="6" s="1"/>
  <c r="D309" i="7"/>
  <c r="DW65" i="6"/>
  <c r="B677" i="7" s="1"/>
  <c r="C673" i="7"/>
  <c r="C493" i="7"/>
  <c r="DZ25" i="6"/>
  <c r="B314" i="7" s="1"/>
  <c r="C310" i="7"/>
  <c r="D310" i="7"/>
  <c r="DU5" i="6"/>
  <c r="EC10" i="6"/>
  <c r="B134" i="7"/>
  <c r="DX65" i="6"/>
  <c r="B678" i="7" s="1"/>
  <c r="C674" i="7"/>
  <c r="C682" i="7"/>
  <c r="D674" i="7"/>
  <c r="D682" i="7"/>
  <c r="DS45" i="6"/>
  <c r="B490" i="7" s="1"/>
  <c r="EA45" i="6"/>
  <c r="B498" i="7" s="1"/>
  <c r="D494" i="7"/>
  <c r="ED48" i="6"/>
  <c r="E501" i="7" s="1"/>
  <c r="C309" i="7"/>
  <c r="DT5" i="6"/>
  <c r="D673" i="7"/>
  <c r="DZ45" i="6"/>
  <c r="B497" i="7" s="1"/>
  <c r="D493" i="7"/>
  <c r="DS25" i="6"/>
  <c r="B307" i="7" s="1"/>
  <c r="EA25" i="6"/>
  <c r="B315" i="7" s="1"/>
  <c r="D311" i="7"/>
  <c r="DV5" i="6"/>
  <c r="DY65" i="6"/>
  <c r="B679" i="7" s="1"/>
  <c r="C675" i="7"/>
  <c r="D675" i="7"/>
  <c r="DT45" i="6"/>
  <c r="B491" i="7" s="1"/>
  <c r="EB45" i="6"/>
  <c r="B499" i="7" s="1"/>
  <c r="C495" i="7"/>
  <c r="D495" i="7"/>
  <c r="ED12" i="6"/>
  <c r="D135" i="7"/>
  <c r="DS65" i="6"/>
  <c r="B673" i="7" s="1"/>
  <c r="DV45" i="6"/>
  <c r="B493" i="7" s="1"/>
  <c r="C313" i="7"/>
  <c r="DX5" i="6"/>
  <c r="D677" i="7"/>
  <c r="DV25" i="6"/>
  <c r="B310" i="7" s="1"/>
  <c r="C314" i="7"/>
  <c r="D314" i="7"/>
  <c r="EC13" i="6"/>
  <c r="E134" i="7"/>
  <c r="DY5" i="6"/>
  <c r="EC11" i="6"/>
  <c r="C134" i="7"/>
  <c r="EC12" i="6"/>
  <c r="D134" i="7"/>
  <c r="DT65" i="6"/>
  <c r="B674" i="7" s="1"/>
  <c r="C678" i="7"/>
  <c r="D678" i="7"/>
  <c r="DW45" i="6"/>
  <c r="B494" i="7" s="1"/>
  <c r="C490" i="7"/>
  <c r="C498" i="7"/>
  <c r="D490" i="7"/>
  <c r="D498" i="7"/>
  <c r="ED68" i="6"/>
  <c r="E684" i="7" s="1"/>
  <c r="D313" i="7"/>
  <c r="DW25" i="6"/>
  <c r="B311" i="7" s="1"/>
  <c r="C307" i="7"/>
  <c r="C315" i="7"/>
  <c r="D307" i="7"/>
  <c r="D315" i="7"/>
  <c r="DZ5" i="6"/>
  <c r="DU65" i="6"/>
  <c r="B675" i="7" s="1"/>
  <c r="C679" i="7"/>
  <c r="D679" i="7"/>
  <c r="DX45" i="6"/>
  <c r="B495" i="7" s="1"/>
  <c r="C491" i="7"/>
  <c r="C499" i="7"/>
  <c r="D491" i="7"/>
  <c r="D499" i="7"/>
  <c r="DU25" i="6"/>
  <c r="B309" i="7" s="1"/>
  <c r="DX25" i="6"/>
  <c r="B312" i="7" s="1"/>
  <c r="C308" i="7"/>
  <c r="C316" i="7"/>
  <c r="D308" i="7"/>
  <c r="D316" i="7"/>
  <c r="DS5" i="6"/>
  <c r="EA5" i="6"/>
  <c r="DV65" i="6"/>
  <c r="B676" i="7" s="1"/>
  <c r="C680" i="7"/>
  <c r="D680" i="7"/>
  <c r="DY45" i="6"/>
  <c r="B496" i="7" s="1"/>
  <c r="C492" i="7"/>
  <c r="D492" i="7"/>
  <c r="ED28" i="6"/>
  <c r="E318" i="7" s="1"/>
  <c r="DR25" i="6"/>
  <c r="B306" i="7" s="1"/>
  <c r="DR65" i="6"/>
  <c r="B672" i="7" s="1"/>
  <c r="D489" i="7"/>
  <c r="D306" i="7"/>
  <c r="DR5" i="6"/>
  <c r="C672" i="7"/>
  <c r="D672" i="7"/>
  <c r="DR45" i="6"/>
  <c r="B489" i="7" s="1"/>
  <c r="A660" i="7"/>
  <c r="A654" i="7"/>
  <c r="A477" i="7"/>
  <c r="A471" i="7"/>
  <c r="DQ5" i="6"/>
  <c r="DQ2" i="1"/>
  <c r="DP2" i="1"/>
  <c r="DO2" i="1"/>
  <c r="DN2" i="1"/>
  <c r="DM2" i="1"/>
  <c r="DL2" i="1"/>
  <c r="DK2" i="1"/>
  <c r="DJ2" i="1"/>
  <c r="DI2" i="1"/>
  <c r="DH2" i="1"/>
  <c r="DG2" i="1"/>
  <c r="DF2" i="1"/>
  <c r="D305" i="7"/>
  <c r="C305" i="7"/>
  <c r="DQ25" i="6"/>
  <c r="B305" i="7" s="1"/>
  <c r="DQ2" i="2"/>
  <c r="DP2" i="2"/>
  <c r="DO2" i="2"/>
  <c r="DN2" i="2"/>
  <c r="DM2" i="2"/>
  <c r="DL2" i="2"/>
  <c r="DK2" i="2"/>
  <c r="DJ2" i="2"/>
  <c r="DI2" i="2"/>
  <c r="DH2" i="2"/>
  <c r="DG2" i="2"/>
  <c r="DF2" i="2"/>
  <c r="D488" i="7"/>
  <c r="C488" i="7"/>
  <c r="DQ45" i="6"/>
  <c r="B488" i="7" s="1"/>
  <c r="DQ2" i="4"/>
  <c r="DP2" i="4"/>
  <c r="DO2" i="4"/>
  <c r="DN2" i="4"/>
  <c r="DM2" i="4"/>
  <c r="DL2" i="4"/>
  <c r="DK2" i="4"/>
  <c r="DJ2" i="4"/>
  <c r="DI2" i="4"/>
  <c r="DH2" i="4"/>
  <c r="DG2" i="4"/>
  <c r="DF2" i="4"/>
  <c r="D671" i="7"/>
  <c r="C671" i="7"/>
  <c r="DQ65" i="6"/>
  <c r="B671" i="7" s="1"/>
  <c r="A294" i="7"/>
  <c r="A288" i="7"/>
  <c r="A111" i="7"/>
  <c r="A105" i="7"/>
  <c r="DF14" i="6"/>
  <c r="DE14" i="6"/>
  <c r="DD14" i="6"/>
  <c r="DC14" i="6"/>
  <c r="DB14" i="6"/>
  <c r="DA14" i="6"/>
  <c r="CZ14" i="6"/>
  <c r="CY14" i="6"/>
  <c r="CX14" i="6"/>
  <c r="CW14" i="6"/>
  <c r="CV14" i="6"/>
  <c r="CU14" i="6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2" i="2"/>
  <c r="DD2" i="2"/>
  <c r="DC2" i="2"/>
  <c r="DB2" i="2"/>
  <c r="DA2" i="2"/>
  <c r="CZ2" i="2"/>
  <c r="CY2" i="2"/>
  <c r="CX2" i="2"/>
  <c r="CW2" i="2"/>
  <c r="CV2" i="2"/>
  <c r="CU2" i="2"/>
  <c r="CT2" i="2"/>
  <c r="DE2" i="4"/>
  <c r="DD2" i="4"/>
  <c r="DC2" i="4"/>
  <c r="DB2" i="4"/>
  <c r="DA2" i="4"/>
  <c r="CZ2" i="4"/>
  <c r="CY2" i="4"/>
  <c r="CX2" i="4"/>
  <c r="CW2" i="4"/>
  <c r="CV2" i="4"/>
  <c r="CU2" i="4"/>
  <c r="CT2" i="4"/>
  <c r="DQ68" i="6" l="1"/>
  <c r="E671" i="7" s="1"/>
  <c r="DQ48" i="6"/>
  <c r="E488" i="7" s="1"/>
  <c r="DQ28" i="6"/>
  <c r="E305" i="7" s="1"/>
  <c r="DQ8" i="6"/>
  <c r="FZ3" i="1"/>
  <c r="FZ4" i="1"/>
  <c r="FZ6" i="1"/>
  <c r="FZ7" i="1"/>
  <c r="FZ8" i="1"/>
  <c r="FZ9" i="1"/>
  <c r="FZ10" i="1"/>
  <c r="FZ11" i="1"/>
  <c r="FZ12" i="1"/>
  <c r="FZ13" i="1"/>
  <c r="FZ14" i="1"/>
  <c r="FZ15" i="1"/>
  <c r="FZ16" i="1"/>
  <c r="FZ17" i="1"/>
  <c r="FZ18" i="1"/>
  <c r="FZ19" i="1"/>
  <c r="FZ20" i="1"/>
  <c r="FZ21" i="1"/>
  <c r="FZ22" i="1"/>
  <c r="FZ23" i="1"/>
  <c r="FZ24" i="1"/>
  <c r="FZ25" i="1"/>
  <c r="FZ26" i="1"/>
  <c r="FZ27" i="1"/>
  <c r="FZ28" i="1"/>
  <c r="FZ29" i="1"/>
  <c r="FZ30" i="1"/>
  <c r="FZ31" i="1"/>
  <c r="FZ32" i="1"/>
  <c r="FZ33" i="1"/>
  <c r="FZ3" i="5"/>
  <c r="FZ4" i="5"/>
  <c r="FZ6" i="5"/>
  <c r="FZ7" i="5"/>
  <c r="FZ8" i="5"/>
  <c r="FZ9" i="5"/>
  <c r="FZ10" i="5"/>
  <c r="FZ11" i="5"/>
  <c r="FZ12" i="5"/>
  <c r="FZ13" i="5"/>
  <c r="FZ14" i="5"/>
  <c r="FZ15" i="5"/>
  <c r="FZ16" i="5"/>
  <c r="FZ17" i="5"/>
  <c r="FZ18" i="5"/>
  <c r="FZ19" i="5"/>
  <c r="FZ20" i="5"/>
  <c r="FZ21" i="5"/>
  <c r="FZ22" i="5"/>
  <c r="FZ23" i="5"/>
  <c r="FZ24" i="5"/>
  <c r="FZ25" i="5"/>
  <c r="FZ26" i="5"/>
  <c r="FZ27" i="5"/>
  <c r="FZ28" i="5"/>
  <c r="FZ29" i="5"/>
  <c r="FZ30" i="5"/>
  <c r="FZ31" i="5"/>
  <c r="FZ32" i="5"/>
  <c r="FZ33" i="5"/>
  <c r="FZ3" i="4"/>
  <c r="FZ4" i="4"/>
  <c r="FZ6" i="4"/>
  <c r="FZ7" i="4"/>
  <c r="FZ8" i="4"/>
  <c r="FZ9" i="4"/>
  <c r="FZ10" i="4"/>
  <c r="FZ11" i="4"/>
  <c r="FZ12" i="4"/>
  <c r="FZ13" i="4"/>
  <c r="FZ14" i="4"/>
  <c r="FZ15" i="4"/>
  <c r="FZ16" i="4"/>
  <c r="FZ17" i="4"/>
  <c r="FZ18" i="4"/>
  <c r="FZ19" i="4"/>
  <c r="FZ20" i="4"/>
  <c r="FZ21" i="4"/>
  <c r="FZ22" i="4"/>
  <c r="FZ23" i="4"/>
  <c r="FZ24" i="4"/>
  <c r="FZ25" i="4"/>
  <c r="FZ26" i="4"/>
  <c r="FZ27" i="4"/>
  <c r="FZ28" i="4"/>
  <c r="FZ29" i="4"/>
  <c r="FZ30" i="4"/>
  <c r="FZ31" i="4"/>
  <c r="FZ32" i="4"/>
  <c r="FZ33" i="4"/>
  <c r="FZ3" i="2"/>
  <c r="FZ4" i="2"/>
  <c r="FZ6" i="2"/>
  <c r="FZ7" i="2"/>
  <c r="FZ8" i="2"/>
  <c r="FZ9" i="2"/>
  <c r="FZ10" i="2"/>
  <c r="FZ11" i="2"/>
  <c r="FZ12" i="2"/>
  <c r="FZ13" i="2"/>
  <c r="FZ14" i="2"/>
  <c r="FZ15" i="2"/>
  <c r="FZ16" i="2"/>
  <c r="FZ17" i="2"/>
  <c r="FZ18" i="2"/>
  <c r="FZ19" i="2"/>
  <c r="FZ20" i="2"/>
  <c r="FZ21" i="2"/>
  <c r="FZ22" i="2"/>
  <c r="FZ23" i="2"/>
  <c r="FZ24" i="2"/>
  <c r="FZ25" i="2"/>
  <c r="FZ26" i="2"/>
  <c r="FZ27" i="2"/>
  <c r="FZ28" i="2"/>
  <c r="FZ29" i="2"/>
  <c r="FZ30" i="2"/>
  <c r="FZ31" i="2"/>
  <c r="FZ32" i="2"/>
  <c r="FZ33" i="2"/>
  <c r="EF13" i="6"/>
  <c r="E139" i="7"/>
  <c r="E141" i="7"/>
  <c r="E145" i="7"/>
  <c r="EL13" i="6"/>
  <c r="E140" i="7"/>
  <c r="E138" i="7"/>
  <c r="EG13" i="6"/>
  <c r="EE13" i="6"/>
  <c r="E136" i="7"/>
  <c r="EK13" i="6"/>
  <c r="E142" i="7"/>
  <c r="EM13" i="6"/>
  <c r="E144" i="7"/>
  <c r="C124" i="7"/>
  <c r="EB12" i="6"/>
  <c r="DW10" i="6"/>
  <c r="E135" i="7"/>
  <c r="EA12" i="6"/>
  <c r="C133" i="7"/>
  <c r="EA11" i="6"/>
  <c r="EA68" i="6"/>
  <c r="E681" i="7" s="1"/>
  <c r="EB8" i="6"/>
  <c r="D124" i="7"/>
  <c r="DX48" i="6"/>
  <c r="E495" i="7" s="1"/>
  <c r="EB68" i="6"/>
  <c r="E682" i="7" s="1"/>
  <c r="DU28" i="6"/>
  <c r="E309" i="7" s="1"/>
  <c r="DZ28" i="6"/>
  <c r="E314" i="7" s="1"/>
  <c r="EB28" i="6"/>
  <c r="E316" i="7" s="1"/>
  <c r="DT48" i="6"/>
  <c r="E491" i="7" s="1"/>
  <c r="B133" i="7"/>
  <c r="DY48" i="6"/>
  <c r="E496" i="7" s="1"/>
  <c r="DZ48" i="6"/>
  <c r="E497" i="7" s="1"/>
  <c r="EA8" i="6"/>
  <c r="DV8" i="6"/>
  <c r="DV13" i="6" s="1"/>
  <c r="DZ8" i="6"/>
  <c r="DZ13" i="6" s="1"/>
  <c r="DS8" i="6"/>
  <c r="DV68" i="6"/>
  <c r="E676" i="7" s="1"/>
  <c r="DW8" i="6"/>
  <c r="E128" i="7" s="1"/>
  <c r="DX8" i="6"/>
  <c r="E129" i="7" s="1"/>
  <c r="DX28" i="6"/>
  <c r="E312" i="7" s="1"/>
  <c r="DU48" i="6"/>
  <c r="E492" i="7" s="1"/>
  <c r="DS10" i="6"/>
  <c r="B124" i="7"/>
  <c r="DT28" i="6"/>
  <c r="E308" i="7" s="1"/>
  <c r="DX68" i="6"/>
  <c r="E678" i="7" s="1"/>
  <c r="DW68" i="6"/>
  <c r="E677" i="7" s="1"/>
  <c r="C677" i="7"/>
  <c r="DX11" i="6"/>
  <c r="C129" i="7"/>
  <c r="DT68" i="6"/>
  <c r="E674" i="7" s="1"/>
  <c r="DX12" i="6"/>
  <c r="D129" i="7"/>
  <c r="DW28" i="6"/>
  <c r="E311" i="7" s="1"/>
  <c r="C311" i="7"/>
  <c r="DU8" i="6"/>
  <c r="DX10" i="6"/>
  <c r="B129" i="7"/>
  <c r="DT8" i="6"/>
  <c r="DY11" i="6"/>
  <c r="C130" i="7"/>
  <c r="DV28" i="6"/>
  <c r="E310" i="7" s="1"/>
  <c r="DT10" i="6"/>
  <c r="B125" i="7"/>
  <c r="DT11" i="6"/>
  <c r="C125" i="7"/>
  <c r="DY68" i="6"/>
  <c r="E679" i="7" s="1"/>
  <c r="EA48" i="6"/>
  <c r="E498" i="7" s="1"/>
  <c r="DU12" i="6"/>
  <c r="D126" i="7"/>
  <c r="DY28" i="6"/>
  <c r="E313" i="7" s="1"/>
  <c r="DU68" i="6"/>
  <c r="E675" i="7" s="1"/>
  <c r="DY12" i="6"/>
  <c r="D130" i="7"/>
  <c r="DZ68" i="6"/>
  <c r="E680" i="7" s="1"/>
  <c r="DV12" i="6"/>
  <c r="D127" i="7"/>
  <c r="DS48" i="6"/>
  <c r="E490" i="7" s="1"/>
  <c r="DZ12" i="6"/>
  <c r="D131" i="7"/>
  <c r="DV48" i="6"/>
  <c r="E493" i="7" s="1"/>
  <c r="DT12" i="6"/>
  <c r="D125" i="7"/>
  <c r="DW12" i="6"/>
  <c r="D128" i="7"/>
  <c r="DV11" i="6"/>
  <c r="C127" i="7"/>
  <c r="EA28" i="6"/>
  <c r="E315" i="7" s="1"/>
  <c r="DZ11" i="6"/>
  <c r="C131" i="7"/>
  <c r="DU10" i="6"/>
  <c r="B126" i="7"/>
  <c r="DW11" i="6"/>
  <c r="C128" i="7"/>
  <c r="EB48" i="6"/>
  <c r="E499" i="7" s="1"/>
  <c r="DZ10" i="6"/>
  <c r="B131" i="7"/>
  <c r="DS28" i="6"/>
  <c r="E307" i="7" s="1"/>
  <c r="DU11" i="6"/>
  <c r="C126" i="7"/>
  <c r="DV10" i="6"/>
  <c r="B127" i="7"/>
  <c r="DW48" i="6"/>
  <c r="E494" i="7" s="1"/>
  <c r="C494" i="7"/>
  <c r="DY8" i="6"/>
  <c r="EA10" i="6"/>
  <c r="B132" i="7"/>
  <c r="DY10" i="6"/>
  <c r="B130" i="7"/>
  <c r="DS68" i="6"/>
  <c r="E673" i="7" s="1"/>
  <c r="C670" i="7"/>
  <c r="D670" i="7"/>
  <c r="DP45" i="6"/>
  <c r="B487" i="7" s="1"/>
  <c r="C304" i="7"/>
  <c r="D304" i="7"/>
  <c r="DP5" i="6"/>
  <c r="DP10" i="6" s="1"/>
  <c r="DR8" i="6"/>
  <c r="E123" i="7" s="1"/>
  <c r="DN65" i="6"/>
  <c r="B668" i="7" s="1"/>
  <c r="C664" i="7"/>
  <c r="D664" i="7"/>
  <c r="DJ45" i="6"/>
  <c r="B481" i="7" s="1"/>
  <c r="C485" i="7"/>
  <c r="D485" i="7"/>
  <c r="DN25" i="6"/>
  <c r="B302" i="7" s="1"/>
  <c r="C298" i="7"/>
  <c r="D298" i="7"/>
  <c r="DJ5" i="6"/>
  <c r="B115" i="7" s="1"/>
  <c r="DN11" i="6"/>
  <c r="DN12" i="6"/>
  <c r="DO65" i="6"/>
  <c r="B669" i="7" s="1"/>
  <c r="C665" i="7"/>
  <c r="D665" i="7"/>
  <c r="DK45" i="6"/>
  <c r="B482" i="7" s="1"/>
  <c r="C486" i="7"/>
  <c r="D486" i="7"/>
  <c r="DO25" i="6"/>
  <c r="B303" i="7" s="1"/>
  <c r="C299" i="7"/>
  <c r="D299" i="7"/>
  <c r="DK5" i="6"/>
  <c r="DK10" i="6" s="1"/>
  <c r="C120" i="7"/>
  <c r="DO12" i="6"/>
  <c r="DP12" i="6"/>
  <c r="DM65" i="6"/>
  <c r="B667" i="7" s="1"/>
  <c r="C663" i="7"/>
  <c r="D663" i="7"/>
  <c r="DI45" i="6"/>
  <c r="B480" i="7" s="1"/>
  <c r="C484" i="7"/>
  <c r="D484" i="7"/>
  <c r="DM25" i="6"/>
  <c r="B301" i="7" s="1"/>
  <c r="C297" i="7"/>
  <c r="D297" i="7"/>
  <c r="DI5" i="6"/>
  <c r="DQ10" i="6"/>
  <c r="B122" i="7"/>
  <c r="DG65" i="6"/>
  <c r="B661" i="7" s="1"/>
  <c r="C478" i="7"/>
  <c r="D478" i="7"/>
  <c r="DG25" i="6"/>
  <c r="B295" i="7" s="1"/>
  <c r="DH65" i="6"/>
  <c r="B662" i="7" s="1"/>
  <c r="DP65" i="6"/>
  <c r="B670" i="7" s="1"/>
  <c r="C666" i="7"/>
  <c r="D666" i="7"/>
  <c r="DL45" i="6"/>
  <c r="B483" i="7" s="1"/>
  <c r="C479" i="7"/>
  <c r="C487" i="7"/>
  <c r="D479" i="7"/>
  <c r="D487" i="7"/>
  <c r="DH25" i="6"/>
  <c r="B296" i="7" s="1"/>
  <c r="DP25" i="6"/>
  <c r="B304" i="7" s="1"/>
  <c r="D300" i="7"/>
  <c r="DL5" i="6"/>
  <c r="DI65" i="6"/>
  <c r="B663" i="7" s="1"/>
  <c r="C667" i="7"/>
  <c r="D667" i="7"/>
  <c r="DM45" i="6"/>
  <c r="B484" i="7" s="1"/>
  <c r="C480" i="7"/>
  <c r="D480" i="7"/>
  <c r="DI25" i="6"/>
  <c r="B297" i="7" s="1"/>
  <c r="C301" i="7"/>
  <c r="D301" i="7"/>
  <c r="DQ13" i="6"/>
  <c r="E122" i="7"/>
  <c r="DM5" i="6"/>
  <c r="DQ11" i="6"/>
  <c r="C122" i="7"/>
  <c r="DQ12" i="6"/>
  <c r="D122" i="7"/>
  <c r="DJ65" i="6"/>
  <c r="B664" i="7" s="1"/>
  <c r="C668" i="7"/>
  <c r="D668" i="7"/>
  <c r="DN45" i="6"/>
  <c r="B485" i="7" s="1"/>
  <c r="D481" i="7"/>
  <c r="DJ25" i="6"/>
  <c r="B298" i="7" s="1"/>
  <c r="C302" i="7"/>
  <c r="D302" i="7"/>
  <c r="DN5" i="6"/>
  <c r="DR68" i="6"/>
  <c r="E672" i="7" s="1"/>
  <c r="DR12" i="6"/>
  <c r="D123" i="7"/>
  <c r="DK65" i="6"/>
  <c r="B665" i="7" s="1"/>
  <c r="C661" i="7"/>
  <c r="C669" i="7"/>
  <c r="D661" i="7"/>
  <c r="D669" i="7"/>
  <c r="DG45" i="6"/>
  <c r="B478" i="7" s="1"/>
  <c r="DO45" i="6"/>
  <c r="B486" i="7" s="1"/>
  <c r="C482" i="7"/>
  <c r="D482" i="7"/>
  <c r="DK25" i="6"/>
  <c r="B299" i="7" s="1"/>
  <c r="C295" i="7"/>
  <c r="C303" i="7"/>
  <c r="D295" i="7"/>
  <c r="D303" i="7"/>
  <c r="DG5" i="6"/>
  <c r="DO5" i="6"/>
  <c r="DR10" i="6"/>
  <c r="B123" i="7"/>
  <c r="DR48" i="6"/>
  <c r="E489" i="7" s="1"/>
  <c r="C489" i="7"/>
  <c r="DR11" i="6"/>
  <c r="C123" i="7"/>
  <c r="DL65" i="6"/>
  <c r="B666" i="7" s="1"/>
  <c r="C662" i="7"/>
  <c r="D662" i="7"/>
  <c r="DH45" i="6"/>
  <c r="B479" i="7" s="1"/>
  <c r="D483" i="7"/>
  <c r="DL25" i="6"/>
  <c r="B300" i="7" s="1"/>
  <c r="C296" i="7"/>
  <c r="D296" i="7"/>
  <c r="DH5" i="6"/>
  <c r="DR28" i="6"/>
  <c r="E306" i="7" s="1"/>
  <c r="C306" i="7"/>
  <c r="C477" i="7"/>
  <c r="DF25" i="6"/>
  <c r="B294" i="7" s="1"/>
  <c r="DF11" i="6"/>
  <c r="CV65" i="6"/>
  <c r="B650" i="7" s="1"/>
  <c r="C654" i="7"/>
  <c r="D654" i="7"/>
  <c r="C467" i="7"/>
  <c r="D467" i="7"/>
  <c r="C288" i="7"/>
  <c r="C651" i="7"/>
  <c r="D651" i="7"/>
  <c r="C285" i="7"/>
  <c r="DB65" i="6"/>
  <c r="B656" i="7" s="1"/>
  <c r="CX45" i="6"/>
  <c r="B469" i="7" s="1"/>
  <c r="C286" i="7"/>
  <c r="CX11" i="6"/>
  <c r="D285" i="7"/>
  <c r="CU65" i="6"/>
  <c r="B649" i="7" s="1"/>
  <c r="C653" i="7"/>
  <c r="D653" i="7"/>
  <c r="CY45" i="6"/>
  <c r="B470" i="7" s="1"/>
  <c r="C466" i="7"/>
  <c r="D466" i="7"/>
  <c r="CU25" i="6"/>
  <c r="B283" i="7" s="1"/>
  <c r="D287" i="7"/>
  <c r="CU5" i="6"/>
  <c r="CU10" i="6" s="1"/>
  <c r="DC5" i="6"/>
  <c r="DC10" i="6" s="1"/>
  <c r="CW65" i="6"/>
  <c r="B651" i="7" s="1"/>
  <c r="C287" i="7"/>
  <c r="D286" i="7"/>
  <c r="D660" i="7"/>
  <c r="C469" i="7"/>
  <c r="CX25" i="6"/>
  <c r="B286" i="7" s="1"/>
  <c r="CX5" i="6"/>
  <c r="CX10" i="6" s="1"/>
  <c r="DB12" i="6"/>
  <c r="C655" i="7"/>
  <c r="D655" i="7"/>
  <c r="CZ45" i="6"/>
  <c r="B471" i="7" s="1"/>
  <c r="D473" i="7"/>
  <c r="CV5" i="6"/>
  <c r="CV10" i="6" s="1"/>
  <c r="CU45" i="6"/>
  <c r="B466" i="7" s="1"/>
  <c r="C283" i="7"/>
  <c r="D283" i="7"/>
  <c r="C649" i="7"/>
  <c r="C658" i="7"/>
  <c r="D650" i="7"/>
  <c r="CV45" i="6"/>
  <c r="B467" i="7" s="1"/>
  <c r="DD45" i="6"/>
  <c r="B475" i="7" s="1"/>
  <c r="C284" i="7"/>
  <c r="D284" i="7"/>
  <c r="D292" i="7"/>
  <c r="CW45" i="6"/>
  <c r="B468" i="7" s="1"/>
  <c r="D649" i="7"/>
  <c r="DC45" i="6"/>
  <c r="B474" i="7" s="1"/>
  <c r="C476" i="7"/>
  <c r="C650" i="7"/>
  <c r="DA65" i="6"/>
  <c r="B655" i="7" s="1"/>
  <c r="C657" i="7"/>
  <c r="CW5" i="6"/>
  <c r="C652" i="7"/>
  <c r="D652" i="7"/>
  <c r="D472" i="7"/>
  <c r="DE25" i="6"/>
  <c r="B293" i="7" s="1"/>
  <c r="C294" i="7"/>
  <c r="D291" i="7"/>
  <c r="C110" i="7"/>
  <c r="D106" i="7"/>
  <c r="DD5" i="6"/>
  <c r="CY25" i="6"/>
  <c r="B287" i="7" s="1"/>
  <c r="C289" i="7"/>
  <c r="D293" i="7"/>
  <c r="DE45" i="6"/>
  <c r="B476" i="7" s="1"/>
  <c r="D474" i="7"/>
  <c r="DC65" i="6"/>
  <c r="B657" i="7" s="1"/>
  <c r="DE5" i="6"/>
  <c r="CZ25" i="6"/>
  <c r="B288" i="7" s="1"/>
  <c r="C290" i="7"/>
  <c r="D294" i="7"/>
  <c r="DF45" i="6"/>
  <c r="B477" i="7" s="1"/>
  <c r="C471" i="7"/>
  <c r="D475" i="7"/>
  <c r="DD65" i="6"/>
  <c r="B658" i="7" s="1"/>
  <c r="D656" i="7"/>
  <c r="DF5" i="6"/>
  <c r="DA25" i="6"/>
  <c r="B289" i="7" s="1"/>
  <c r="C291" i="7"/>
  <c r="C472" i="7"/>
  <c r="D468" i="7"/>
  <c r="D476" i="7"/>
  <c r="DE65" i="6"/>
  <c r="B659" i="7" s="1"/>
  <c r="D657" i="7"/>
  <c r="CY5" i="6"/>
  <c r="DB25" i="6"/>
  <c r="B290" i="7" s="1"/>
  <c r="C292" i="7"/>
  <c r="D288" i="7"/>
  <c r="C473" i="7"/>
  <c r="D469" i="7"/>
  <c r="D477" i="7"/>
  <c r="CX65" i="6"/>
  <c r="B652" i="7" s="1"/>
  <c r="DF65" i="6"/>
  <c r="B660" i="7" s="1"/>
  <c r="D658" i="7"/>
  <c r="CZ5" i="6"/>
  <c r="DC25" i="6"/>
  <c r="B291" i="7" s="1"/>
  <c r="C293" i="7"/>
  <c r="D289" i="7"/>
  <c r="DA45" i="6"/>
  <c r="B472" i="7" s="1"/>
  <c r="C474" i="7"/>
  <c r="D470" i="7"/>
  <c r="CY65" i="6"/>
  <c r="B653" i="7" s="1"/>
  <c r="D659" i="7"/>
  <c r="DA5" i="6"/>
  <c r="CV11" i="6"/>
  <c r="CV25" i="6"/>
  <c r="B284" i="7" s="1"/>
  <c r="DD25" i="6"/>
  <c r="B292" i="7" s="1"/>
  <c r="D290" i="7"/>
  <c r="DB45" i="6"/>
  <c r="B473" i="7" s="1"/>
  <c r="C475" i="7"/>
  <c r="D471" i="7"/>
  <c r="CZ65" i="6"/>
  <c r="B654" i="7" s="1"/>
  <c r="C656" i="7"/>
  <c r="DB5" i="6"/>
  <c r="CW25" i="6"/>
  <c r="B285" i="7" s="1"/>
  <c r="C468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X13" i="6" l="1"/>
  <c r="E131" i="7"/>
  <c r="DR13" i="6"/>
  <c r="EB13" i="6"/>
  <c r="E133" i="7"/>
  <c r="DW13" i="6"/>
  <c r="D121" i="7"/>
  <c r="EA13" i="6"/>
  <c r="E132" i="7"/>
  <c r="E127" i="7"/>
  <c r="E124" i="7"/>
  <c r="DS13" i="6"/>
  <c r="DU13" i="6"/>
  <c r="E126" i="7"/>
  <c r="DY13" i="6"/>
  <c r="E130" i="7"/>
  <c r="DT13" i="6"/>
  <c r="E125" i="7"/>
  <c r="B121" i="7"/>
  <c r="DO11" i="6"/>
  <c r="C103" i="7"/>
  <c r="D119" i="7"/>
  <c r="D120" i="7"/>
  <c r="DP28" i="6"/>
  <c r="E304" i="7" s="1"/>
  <c r="DP68" i="6"/>
  <c r="E670" i="7" s="1"/>
  <c r="DJ28" i="6"/>
  <c r="E298" i="7" s="1"/>
  <c r="B108" i="7"/>
  <c r="C111" i="7"/>
  <c r="C119" i="7"/>
  <c r="DO8" i="6"/>
  <c r="DH8" i="6"/>
  <c r="DH13" i="6" s="1"/>
  <c r="DJ10" i="6"/>
  <c r="DO48" i="6"/>
  <c r="E486" i="7" s="1"/>
  <c r="DN8" i="6"/>
  <c r="DN48" i="6"/>
  <c r="E485" i="7" s="1"/>
  <c r="B101" i="7"/>
  <c r="B116" i="7"/>
  <c r="DI28" i="6"/>
  <c r="E297" i="7" s="1"/>
  <c r="DI68" i="6"/>
  <c r="E663" i="7" s="1"/>
  <c r="DK28" i="6"/>
  <c r="E299" i="7" s="1"/>
  <c r="DK68" i="6"/>
  <c r="E665" i="7" s="1"/>
  <c r="DJ68" i="6"/>
  <c r="E664" i="7" s="1"/>
  <c r="DG28" i="6"/>
  <c r="E295" i="7" s="1"/>
  <c r="DL8" i="6"/>
  <c r="DO10" i="6"/>
  <c r="B120" i="7"/>
  <c r="DO28" i="6"/>
  <c r="E303" i="7" s="1"/>
  <c r="DH11" i="6"/>
  <c r="C113" i="7"/>
  <c r="DM11" i="6"/>
  <c r="C118" i="7"/>
  <c r="DK8" i="6"/>
  <c r="DN28" i="6"/>
  <c r="E302" i="7" s="1"/>
  <c r="DN68" i="6"/>
  <c r="E668" i="7" s="1"/>
  <c r="DI11" i="6"/>
  <c r="C114" i="7"/>
  <c r="DM28" i="6"/>
  <c r="E301" i="7" s="1"/>
  <c r="DM68" i="6"/>
  <c r="E667" i="7" s="1"/>
  <c r="DG12" i="6"/>
  <c r="D112" i="7"/>
  <c r="DG8" i="6"/>
  <c r="CZ28" i="6"/>
  <c r="E288" i="7" s="1"/>
  <c r="DL12" i="6"/>
  <c r="D117" i="7"/>
  <c r="DJ12" i="6"/>
  <c r="D115" i="7"/>
  <c r="DM10" i="6"/>
  <c r="B118" i="7"/>
  <c r="DI10" i="6"/>
  <c r="B114" i="7"/>
  <c r="DG10" i="6"/>
  <c r="B112" i="7"/>
  <c r="DL11" i="6"/>
  <c r="C117" i="7"/>
  <c r="DH28" i="6"/>
  <c r="E296" i="7" s="1"/>
  <c r="DH68" i="6"/>
  <c r="E662" i="7" s="1"/>
  <c r="DO68" i="6"/>
  <c r="E669" i="7" s="1"/>
  <c r="DJ11" i="6"/>
  <c r="C115" i="7"/>
  <c r="DJ48" i="6"/>
  <c r="E481" i="7" s="1"/>
  <c r="C481" i="7"/>
  <c r="DL68" i="6"/>
  <c r="E666" i="7" s="1"/>
  <c r="DM8" i="6"/>
  <c r="DM48" i="6"/>
  <c r="E484" i="7" s="1"/>
  <c r="DG68" i="6"/>
  <c r="E661" i="7" s="1"/>
  <c r="DN10" i="6"/>
  <c r="B119" i="7"/>
  <c r="DL28" i="6"/>
  <c r="E300" i="7" s="1"/>
  <c r="C300" i="7"/>
  <c r="DG11" i="6"/>
  <c r="C112" i="7"/>
  <c r="DL48" i="6"/>
  <c r="E483" i="7" s="1"/>
  <c r="C483" i="7"/>
  <c r="DK12" i="6"/>
  <c r="D116" i="7"/>
  <c r="DK48" i="6"/>
  <c r="E482" i="7" s="1"/>
  <c r="DJ8" i="6"/>
  <c r="DI8" i="6"/>
  <c r="DI48" i="6"/>
  <c r="E480" i="7" s="1"/>
  <c r="DH12" i="6"/>
  <c r="D113" i="7"/>
  <c r="DP48" i="6"/>
  <c r="E487" i="7" s="1"/>
  <c r="DG48" i="6"/>
  <c r="E478" i="7" s="1"/>
  <c r="DL10" i="6"/>
  <c r="B117" i="7"/>
  <c r="DH10" i="6"/>
  <c r="B113" i="7"/>
  <c r="DK11" i="6"/>
  <c r="C116" i="7"/>
  <c r="DI12" i="6"/>
  <c r="D114" i="7"/>
  <c r="DP8" i="6"/>
  <c r="C121" i="7"/>
  <c r="DP11" i="6"/>
  <c r="DH48" i="6"/>
  <c r="E479" i="7" s="1"/>
  <c r="DM12" i="6"/>
  <c r="D118" i="7"/>
  <c r="CV68" i="6"/>
  <c r="E650" i="7" s="1"/>
  <c r="DE8" i="6"/>
  <c r="E110" i="7" s="1"/>
  <c r="DF28" i="6"/>
  <c r="E294" i="7" s="1"/>
  <c r="CV28" i="6"/>
  <c r="E284" i="7" s="1"/>
  <c r="CU48" i="6"/>
  <c r="E466" i="7" s="1"/>
  <c r="CW68" i="6"/>
  <c r="E651" i="7" s="1"/>
  <c r="DE11" i="6"/>
  <c r="D107" i="7"/>
  <c r="CX48" i="6"/>
  <c r="E469" i="7" s="1"/>
  <c r="CV48" i="6"/>
  <c r="E467" i="7" s="1"/>
  <c r="DC68" i="6"/>
  <c r="E657" i="7" s="1"/>
  <c r="CX8" i="6"/>
  <c r="CX13" i="6" s="1"/>
  <c r="CZ68" i="6"/>
  <c r="E654" i="7" s="1"/>
  <c r="B100" i="7"/>
  <c r="CX28" i="6"/>
  <c r="E286" i="7" s="1"/>
  <c r="B103" i="7"/>
  <c r="DA12" i="6"/>
  <c r="CY68" i="6"/>
  <c r="E653" i="7" s="1"/>
  <c r="CY28" i="6"/>
  <c r="E287" i="7" s="1"/>
  <c r="DD8" i="6"/>
  <c r="E109" i="7" s="1"/>
  <c r="CY8" i="6"/>
  <c r="CY13" i="6" s="1"/>
  <c r="CW28" i="6"/>
  <c r="E285" i="7" s="1"/>
  <c r="CU28" i="6"/>
  <c r="E283" i="7" s="1"/>
  <c r="DA68" i="6"/>
  <c r="E655" i="7" s="1"/>
  <c r="CY48" i="6"/>
  <c r="E470" i="7" s="1"/>
  <c r="C470" i="7"/>
  <c r="DF48" i="6"/>
  <c r="E477" i="7" s="1"/>
  <c r="DB28" i="6"/>
  <c r="E290" i="7" s="1"/>
  <c r="CW10" i="6"/>
  <c r="B102" i="7"/>
  <c r="CX68" i="6"/>
  <c r="E652" i="7" s="1"/>
  <c r="DD48" i="6"/>
  <c r="E475" i="7" s="1"/>
  <c r="DF68" i="6"/>
  <c r="E660" i="7" s="1"/>
  <c r="C660" i="7"/>
  <c r="CU68" i="6"/>
  <c r="E649" i="7" s="1"/>
  <c r="DC8" i="6"/>
  <c r="E108" i="7" s="1"/>
  <c r="DE68" i="6"/>
  <c r="E659" i="7" s="1"/>
  <c r="C659" i="7"/>
  <c r="CZ10" i="6"/>
  <c r="B105" i="7"/>
  <c r="CV8" i="6"/>
  <c r="C101" i="7"/>
  <c r="DC48" i="6"/>
  <c r="E474" i="7" s="1"/>
  <c r="DB8" i="6"/>
  <c r="DC28" i="6"/>
  <c r="E291" i="7" s="1"/>
  <c r="DA10" i="6"/>
  <c r="B106" i="7"/>
  <c r="DB68" i="6"/>
  <c r="E656" i="7" s="1"/>
  <c r="DD12" i="6"/>
  <c r="D109" i="7"/>
  <c r="DC12" i="6"/>
  <c r="D108" i="7"/>
  <c r="DF12" i="6"/>
  <c r="D111" i="7"/>
  <c r="CV12" i="6"/>
  <c r="D101" i="7"/>
  <c r="CU12" i="6"/>
  <c r="D100" i="7"/>
  <c r="CZ48" i="6"/>
  <c r="E471" i="7" s="1"/>
  <c r="CW11" i="6"/>
  <c r="C102" i="7"/>
  <c r="DB10" i="6"/>
  <c r="B107" i="7"/>
  <c r="CY12" i="6"/>
  <c r="D104" i="7"/>
  <c r="CX12" i="6"/>
  <c r="D103" i="7"/>
  <c r="DE28" i="6"/>
  <c r="E293" i="7" s="1"/>
  <c r="DB48" i="6"/>
  <c r="E473" i="7" s="1"/>
  <c r="CZ11" i="6"/>
  <c r="C105" i="7"/>
  <c r="CY11" i="6"/>
  <c r="C104" i="7"/>
  <c r="DD68" i="6"/>
  <c r="E658" i="7" s="1"/>
  <c r="CW8" i="6"/>
  <c r="DC11" i="6"/>
  <c r="C108" i="7"/>
  <c r="DB11" i="6"/>
  <c r="C107" i="7"/>
  <c r="DE12" i="6"/>
  <c r="D110" i="7"/>
  <c r="DE10" i="6"/>
  <c r="B110" i="7"/>
  <c r="DA48" i="6"/>
  <c r="E472" i="7" s="1"/>
  <c r="DD10" i="6"/>
  <c r="B109" i="7"/>
  <c r="DA28" i="6"/>
  <c r="E289" i="7" s="1"/>
  <c r="CY10" i="6"/>
  <c r="B104" i="7"/>
  <c r="CW12" i="6"/>
  <c r="D102" i="7"/>
  <c r="DA8" i="6"/>
  <c r="CZ8" i="6"/>
  <c r="DE48" i="6"/>
  <c r="E476" i="7" s="1"/>
  <c r="DA11" i="6"/>
  <c r="C106" i="7"/>
  <c r="CU11" i="6"/>
  <c r="C100" i="7"/>
  <c r="CZ12" i="6"/>
  <c r="D105" i="7"/>
  <c r="DD11" i="6"/>
  <c r="C109" i="7"/>
  <c r="CW48" i="6"/>
  <c r="E468" i="7" s="1"/>
  <c r="CU8" i="6"/>
  <c r="DF10" i="6"/>
  <c r="B111" i="7"/>
  <c r="DD28" i="6"/>
  <c r="E292" i="7" s="1"/>
  <c r="DF8" i="6"/>
  <c r="A648" i="7"/>
  <c r="A642" i="7"/>
  <c r="A465" i="7"/>
  <c r="A459" i="7"/>
  <c r="A282" i="7"/>
  <c r="A276" i="7"/>
  <c r="A99" i="7"/>
  <c r="A93" i="7"/>
  <c r="CT14" i="6"/>
  <c r="CS14" i="6"/>
  <c r="CR14" i="6"/>
  <c r="CQ14" i="6"/>
  <c r="CP14" i="6"/>
  <c r="CO14" i="6"/>
  <c r="CN14" i="6"/>
  <c r="CM14" i="6"/>
  <c r="CL14" i="6"/>
  <c r="CK14" i="6"/>
  <c r="CJ14" i="6"/>
  <c r="CI14" i="6"/>
  <c r="A630" i="7"/>
  <c r="A636" i="7"/>
  <c r="A447" i="7"/>
  <c r="A453" i="7"/>
  <c r="A264" i="7"/>
  <c r="A270" i="7"/>
  <c r="A81" i="7"/>
  <c r="A87" i="7"/>
  <c r="CH14" i="6"/>
  <c r="CG14" i="6"/>
  <c r="CF14" i="6"/>
  <c r="CE14" i="6"/>
  <c r="CD14" i="6"/>
  <c r="CC14" i="6"/>
  <c r="CB14" i="6"/>
  <c r="CA14" i="6"/>
  <c r="BZ14" i="6"/>
  <c r="BY14" i="6"/>
  <c r="BX14" i="6"/>
  <c r="BW14" i="6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 s="1"/>
  <c r="AL1" i="4" s="1"/>
  <c r="AX1" i="4" s="1"/>
  <c r="BJ1" i="4" s="1"/>
  <c r="BV1" i="4" s="1"/>
  <c r="CH1" i="4" s="1"/>
  <c r="CT1" i="4" s="1"/>
  <c r="DF1" i="4" s="1"/>
  <c r="N1" i="5"/>
  <c r="Z1" i="5"/>
  <c r="AL1" i="5" s="1"/>
  <c r="AX1" i="5" s="1"/>
  <c r="BJ1" i="5" s="1"/>
  <c r="BV1" i="5" s="1"/>
  <c r="CH1" i="5" s="1"/>
  <c r="CT1" i="5" s="1"/>
  <c r="DF1" i="5" s="1"/>
  <c r="A624" i="7"/>
  <c r="A618" i="7"/>
  <c r="A612" i="7"/>
  <c r="A606" i="7"/>
  <c r="A600" i="7"/>
  <c r="A594" i="7"/>
  <c r="A588" i="7"/>
  <c r="A582" i="7"/>
  <c r="A576" i="7"/>
  <c r="A570" i="7"/>
  <c r="A564" i="7"/>
  <c r="A558" i="7"/>
  <c r="A552" i="7"/>
  <c r="E551" i="7"/>
  <c r="A67" i="6"/>
  <c r="D551" i="7"/>
  <c r="A66" i="6"/>
  <c r="C551" i="7" s="1"/>
  <c r="B551" i="7"/>
  <c r="A441" i="7"/>
  <c r="A435" i="7"/>
  <c r="A429" i="7"/>
  <c r="A423" i="7"/>
  <c r="A417" i="7"/>
  <c r="A411" i="7"/>
  <c r="A405" i="7"/>
  <c r="A399" i="7"/>
  <c r="A393" i="7"/>
  <c r="A387" i="7"/>
  <c r="A381" i="7"/>
  <c r="A375" i="7"/>
  <c r="A369" i="7"/>
  <c r="E368" i="7"/>
  <c r="A47" i="6"/>
  <c r="D368" i="7" s="1"/>
  <c r="A46" i="6"/>
  <c r="C368" i="7"/>
  <c r="B368" i="7"/>
  <c r="A258" i="7"/>
  <c r="A252" i="7"/>
  <c r="A246" i="7"/>
  <c r="A240" i="7"/>
  <c r="A234" i="7"/>
  <c r="A228" i="7"/>
  <c r="A222" i="7"/>
  <c r="A216" i="7"/>
  <c r="A210" i="7"/>
  <c r="A204" i="7"/>
  <c r="A198" i="7"/>
  <c r="A192" i="7"/>
  <c r="A186" i="7"/>
  <c r="E185" i="7"/>
  <c r="A27" i="6"/>
  <c r="D185" i="7" s="1"/>
  <c r="A26" i="6"/>
  <c r="C185" i="7"/>
  <c r="B18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E2" i="7"/>
  <c r="A7" i="6"/>
  <c r="D2" i="7" s="1"/>
  <c r="A6" i="6"/>
  <c r="C2" i="7" s="1"/>
  <c r="B2" i="7"/>
  <c r="BV14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62" i="6"/>
  <c r="A61" i="6"/>
  <c r="A42" i="6"/>
  <c r="A41" i="6"/>
  <c r="A22" i="6"/>
  <c r="A21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B14" i="6"/>
  <c r="A1" i="6"/>
  <c r="A2" i="6"/>
  <c r="E113" i="7" l="1"/>
  <c r="DO13" i="6"/>
  <c r="E120" i="7"/>
  <c r="DN13" i="6"/>
  <c r="E119" i="7"/>
  <c r="DJ13" i="6"/>
  <c r="E115" i="7"/>
  <c r="DP13" i="6"/>
  <c r="E121" i="7"/>
  <c r="DD13" i="6"/>
  <c r="DM13" i="6"/>
  <c r="E118" i="7"/>
  <c r="DG13" i="6"/>
  <c r="E112" i="7"/>
  <c r="DE13" i="6"/>
  <c r="DI13" i="6"/>
  <c r="E114" i="7"/>
  <c r="DK13" i="6"/>
  <c r="E116" i="7"/>
  <c r="DL13" i="6"/>
  <c r="E117" i="7"/>
  <c r="E103" i="7"/>
  <c r="E104" i="7"/>
  <c r="DC13" i="6"/>
  <c r="DB13" i="6"/>
  <c r="E107" i="7"/>
  <c r="CZ13" i="6"/>
  <c r="E105" i="7"/>
  <c r="DF13" i="6"/>
  <c r="E111" i="7"/>
  <c r="DA13" i="6"/>
  <c r="E106" i="7"/>
  <c r="CV13" i="6"/>
  <c r="E101" i="7"/>
  <c r="CU13" i="6"/>
  <c r="E100" i="7"/>
  <c r="CW13" i="6"/>
  <c r="E102" i="7"/>
  <c r="D55" i="7"/>
  <c r="BM45" i="6"/>
  <c r="B432" i="7" s="1"/>
  <c r="AS65" i="6"/>
  <c r="B595" i="7" s="1"/>
  <c r="AS45" i="6"/>
  <c r="B412" i="7" s="1"/>
  <c r="C414" i="7"/>
  <c r="C233" i="7"/>
  <c r="D232" i="7"/>
  <c r="C70" i="7"/>
  <c r="C64" i="7"/>
  <c r="C249" i="7"/>
  <c r="D256" i="7"/>
  <c r="C609" i="7"/>
  <c r="AT5" i="6"/>
  <c r="BU65" i="6"/>
  <c r="B623" i="7" s="1"/>
  <c r="BO65" i="6"/>
  <c r="B617" i="7" s="1"/>
  <c r="C438" i="7"/>
  <c r="C423" i="7"/>
  <c r="D253" i="7"/>
  <c r="AM25" i="6"/>
  <c r="B223" i="7" s="1"/>
  <c r="BU5" i="6"/>
  <c r="B74" i="7" s="1"/>
  <c r="D69" i="7"/>
  <c r="BS65" i="6"/>
  <c r="B621" i="7" s="1"/>
  <c r="BB65" i="6"/>
  <c r="B604" i="7" s="1"/>
  <c r="C607" i="7"/>
  <c r="D615" i="7"/>
  <c r="BG45" i="6"/>
  <c r="B426" i="7" s="1"/>
  <c r="C439" i="7"/>
  <c r="C422" i="7"/>
  <c r="BT25" i="6"/>
  <c r="B256" i="7" s="1"/>
  <c r="C257" i="7"/>
  <c r="C252" i="7"/>
  <c r="C242" i="7"/>
  <c r="D250" i="7"/>
  <c r="D239" i="7"/>
  <c r="C230" i="7"/>
  <c r="AM12" i="6"/>
  <c r="C224" i="7"/>
  <c r="BJ5" i="6"/>
  <c r="B63" i="7" s="1"/>
  <c r="BC5" i="6"/>
  <c r="BC10" i="6" s="1"/>
  <c r="AY11" i="6"/>
  <c r="D58" i="7"/>
  <c r="BN65" i="6"/>
  <c r="B616" i="7" s="1"/>
  <c r="AW65" i="6"/>
  <c r="B599" i="7" s="1"/>
  <c r="C606" i="7"/>
  <c r="BS45" i="6"/>
  <c r="B438" i="7" s="1"/>
  <c r="BA45" i="6"/>
  <c r="B420" i="7" s="1"/>
  <c r="C435" i="7"/>
  <c r="C427" i="7"/>
  <c r="C417" i="7"/>
  <c r="D431" i="7"/>
  <c r="C247" i="7"/>
  <c r="C240" i="7"/>
  <c r="D251" i="7"/>
  <c r="D244" i="7"/>
  <c r="BI5" i="6"/>
  <c r="BI10" i="6" s="1"/>
  <c r="BB5" i="6"/>
  <c r="B55" i="7" s="1"/>
  <c r="C66" i="7"/>
  <c r="C416" i="7"/>
  <c r="AZ65" i="6"/>
  <c r="B602" i="7" s="1"/>
  <c r="C608" i="7"/>
  <c r="D270" i="7"/>
  <c r="D231" i="7"/>
  <c r="D246" i="7"/>
  <c r="C254" i="7"/>
  <c r="C433" i="7"/>
  <c r="AZ45" i="6"/>
  <c r="B419" i="7" s="1"/>
  <c r="C426" i="7"/>
  <c r="C434" i="7"/>
  <c r="AR45" i="6"/>
  <c r="B411" i="7" s="1"/>
  <c r="D612" i="7"/>
  <c r="C234" i="7"/>
  <c r="C421" i="7"/>
  <c r="D613" i="7"/>
  <c r="BT5" i="6"/>
  <c r="BD5" i="6"/>
  <c r="D51" i="7"/>
  <c r="BQ65" i="6"/>
  <c r="B619" i="7" s="1"/>
  <c r="AX65" i="6"/>
  <c r="B600" i="7" s="1"/>
  <c r="BL45" i="6"/>
  <c r="B431" i="7" s="1"/>
  <c r="G65" i="6"/>
  <c r="B557" i="7" s="1"/>
  <c r="D564" i="7"/>
  <c r="AD45" i="6"/>
  <c r="B397" i="7" s="1"/>
  <c r="C380" i="7"/>
  <c r="G25" i="6"/>
  <c r="B191" i="7" s="1"/>
  <c r="D201" i="7"/>
  <c r="L5" i="6"/>
  <c r="B13" i="7" s="1"/>
  <c r="Y5" i="6"/>
  <c r="Y10" i="6" s="1"/>
  <c r="C15" i="7"/>
  <c r="AQ45" i="6"/>
  <c r="B410" i="7" s="1"/>
  <c r="C415" i="7"/>
  <c r="D408" i="7"/>
  <c r="C220" i="7"/>
  <c r="D230" i="7"/>
  <c r="D220" i="7"/>
  <c r="D452" i="7"/>
  <c r="D31" i="7"/>
  <c r="AU5" i="6"/>
  <c r="AU10" i="6" s="1"/>
  <c r="AS5" i="6"/>
  <c r="AU65" i="6"/>
  <c r="B597" i="7" s="1"/>
  <c r="C593" i="7"/>
  <c r="AU45" i="6"/>
  <c r="B414" i="7" s="1"/>
  <c r="AT45" i="6"/>
  <c r="B413" i="7" s="1"/>
  <c r="C409" i="7"/>
  <c r="AS25" i="6"/>
  <c r="B229" i="7" s="1"/>
  <c r="BL5" i="6"/>
  <c r="BA11" i="6"/>
  <c r="BP65" i="6"/>
  <c r="B618" i="7" s="1"/>
  <c r="BH65" i="6"/>
  <c r="B610" i="7" s="1"/>
  <c r="C623" i="7"/>
  <c r="C615" i="7"/>
  <c r="D620" i="7"/>
  <c r="BT45" i="6"/>
  <c r="B439" i="7" s="1"/>
  <c r="BD45" i="6"/>
  <c r="B423" i="7" s="1"/>
  <c r="C436" i="7"/>
  <c r="C428" i="7"/>
  <c r="C420" i="7"/>
  <c r="C241" i="7"/>
  <c r="D254" i="7"/>
  <c r="D238" i="7"/>
  <c r="AR25" i="6"/>
  <c r="B228" i="7" s="1"/>
  <c r="AQ25" i="6"/>
  <c r="B227" i="7" s="1"/>
  <c r="C232" i="7"/>
  <c r="C231" i="7"/>
  <c r="BQ5" i="6"/>
  <c r="BS5" i="6"/>
  <c r="B72" i="7" s="1"/>
  <c r="BR5" i="6"/>
  <c r="B71" i="7" s="1"/>
  <c r="BK5" i="6"/>
  <c r="BA5" i="6"/>
  <c r="B54" i="7" s="1"/>
  <c r="C69" i="7"/>
  <c r="BH11" i="6"/>
  <c r="C53" i="7"/>
  <c r="D72" i="7"/>
  <c r="BG65" i="6"/>
  <c r="B609" i="7" s="1"/>
  <c r="BE65" i="6"/>
  <c r="B607" i="7" s="1"/>
  <c r="BF65" i="6"/>
  <c r="B608" i="7" s="1"/>
  <c r="AY65" i="6"/>
  <c r="B601" i="7" s="1"/>
  <c r="C622" i="7"/>
  <c r="C621" i="7"/>
  <c r="C614" i="7"/>
  <c r="C612" i="7"/>
  <c r="C605" i="7"/>
  <c r="C604" i="7"/>
  <c r="D618" i="7"/>
  <c r="D619" i="7"/>
  <c r="D611" i="7"/>
  <c r="D609" i="7"/>
  <c r="D610" i="7"/>
  <c r="D603" i="7"/>
  <c r="D602" i="7"/>
  <c r="BR45" i="6"/>
  <c r="B437" i="7" s="1"/>
  <c r="BQ45" i="6"/>
  <c r="B436" i="7" s="1"/>
  <c r="BI45" i="6"/>
  <c r="B428" i="7" s="1"/>
  <c r="BK45" i="6"/>
  <c r="B430" i="7" s="1"/>
  <c r="BJ45" i="6"/>
  <c r="B429" i="7" s="1"/>
  <c r="BB45" i="6"/>
  <c r="B421" i="7" s="1"/>
  <c r="BC45" i="6"/>
  <c r="B422" i="7" s="1"/>
  <c r="C425" i="7"/>
  <c r="C418" i="7"/>
  <c r="C419" i="7"/>
  <c r="BO25" i="6"/>
  <c r="B251" i="7" s="1"/>
  <c r="AW25" i="6"/>
  <c r="B233" i="7" s="1"/>
  <c r="AX25" i="6"/>
  <c r="B234" i="7" s="1"/>
  <c r="C255" i="7"/>
  <c r="C256" i="7"/>
  <c r="C248" i="7"/>
  <c r="C246" i="7"/>
  <c r="C238" i="7"/>
  <c r="D269" i="7"/>
  <c r="D268" i="7"/>
  <c r="D252" i="7"/>
  <c r="D245" i="7"/>
  <c r="D243" i="7"/>
  <c r="D236" i="7"/>
  <c r="D237" i="7"/>
  <c r="CB5" i="6"/>
  <c r="CB10" i="6" s="1"/>
  <c r="C67" i="7"/>
  <c r="BL65" i="6"/>
  <c r="B614" i="7" s="1"/>
  <c r="C610" i="7"/>
  <c r="BM65" i="6"/>
  <c r="B615" i="7" s="1"/>
  <c r="C457" i="7"/>
  <c r="BO5" i="6"/>
  <c r="BM5" i="6"/>
  <c r="B66" i="7" s="1"/>
  <c r="BP5" i="6"/>
  <c r="BN5" i="6"/>
  <c r="B67" i="7" s="1"/>
  <c r="BF5" i="6"/>
  <c r="BH5" i="6"/>
  <c r="BE5" i="6"/>
  <c r="BG5" i="6"/>
  <c r="B60" i="7" s="1"/>
  <c r="AY5" i="6"/>
  <c r="B52" i="7" s="1"/>
  <c r="AW5" i="6"/>
  <c r="B50" i="7" s="1"/>
  <c r="AX5" i="6"/>
  <c r="B51" i="7" s="1"/>
  <c r="AZ5" i="6"/>
  <c r="B53" i="7" s="1"/>
  <c r="BS11" i="6"/>
  <c r="BJ11" i="6"/>
  <c r="C58" i="7"/>
  <c r="C56" i="7"/>
  <c r="BT65" i="6"/>
  <c r="B622" i="7" s="1"/>
  <c r="BR65" i="6"/>
  <c r="B620" i="7" s="1"/>
  <c r="BK65" i="6"/>
  <c r="B613" i="7" s="1"/>
  <c r="BI65" i="6"/>
  <c r="B611" i="7" s="1"/>
  <c r="BJ65" i="6"/>
  <c r="B612" i="7" s="1"/>
  <c r="BC65" i="6"/>
  <c r="B605" i="7" s="1"/>
  <c r="BA65" i="6"/>
  <c r="B603" i="7" s="1"/>
  <c r="BD65" i="6"/>
  <c r="B606" i="7" s="1"/>
  <c r="C616" i="7"/>
  <c r="C617" i="7"/>
  <c r="C603" i="7"/>
  <c r="C601" i="7"/>
  <c r="C599" i="7"/>
  <c r="C602" i="7"/>
  <c r="D622" i="7"/>
  <c r="D623" i="7"/>
  <c r="D621" i="7"/>
  <c r="D616" i="7"/>
  <c r="D614" i="7"/>
  <c r="D607" i="7"/>
  <c r="D605" i="7"/>
  <c r="D606" i="7"/>
  <c r="D600" i="7"/>
  <c r="BU45" i="6"/>
  <c r="B440" i="7" s="1"/>
  <c r="BP45" i="6"/>
  <c r="B435" i="7" s="1"/>
  <c r="BN45" i="6"/>
  <c r="B433" i="7" s="1"/>
  <c r="BO45" i="6"/>
  <c r="B434" i="7" s="1"/>
  <c r="BF45" i="6"/>
  <c r="B425" i="7" s="1"/>
  <c r="BH45" i="6"/>
  <c r="B427" i="7" s="1"/>
  <c r="BE45" i="6"/>
  <c r="B424" i="7" s="1"/>
  <c r="AW45" i="6"/>
  <c r="B416" i="7" s="1"/>
  <c r="AY45" i="6"/>
  <c r="B418" i="7" s="1"/>
  <c r="AX45" i="6"/>
  <c r="B417" i="7" s="1"/>
  <c r="C440" i="7"/>
  <c r="C437" i="7"/>
  <c r="C430" i="7"/>
  <c r="C432" i="7"/>
  <c r="C429" i="7"/>
  <c r="C431" i="7"/>
  <c r="C424" i="7"/>
  <c r="BC25" i="6"/>
  <c r="B239" i="7" s="1"/>
  <c r="C251" i="7"/>
  <c r="C253" i="7"/>
  <c r="C250" i="7"/>
  <c r="C245" i="7"/>
  <c r="C244" i="7"/>
  <c r="C243" i="7"/>
  <c r="C235" i="7"/>
  <c r="C237" i="7"/>
  <c r="D255" i="7"/>
  <c r="D257" i="7"/>
  <c r="D249" i="7"/>
  <c r="D248" i="7"/>
  <c r="D247" i="7"/>
  <c r="D241" i="7"/>
  <c r="D240" i="7"/>
  <c r="D233" i="7"/>
  <c r="D234" i="7"/>
  <c r="Q5" i="6"/>
  <c r="AV5" i="6"/>
  <c r="B49" i="7" s="1"/>
  <c r="AV65" i="6"/>
  <c r="B598" i="7" s="1"/>
  <c r="AV45" i="6"/>
  <c r="B415" i="7" s="1"/>
  <c r="C270" i="7"/>
  <c r="D267" i="7"/>
  <c r="AI25" i="6"/>
  <c r="B219" i="7" s="1"/>
  <c r="D210" i="7"/>
  <c r="C5" i="6"/>
  <c r="B5" i="6"/>
  <c r="B10" i="6" s="1"/>
  <c r="B12" i="6"/>
  <c r="D12" i="6"/>
  <c r="D7" i="7"/>
  <c r="D18" i="7"/>
  <c r="AC12" i="6"/>
  <c r="D36" i="7"/>
  <c r="D35" i="7"/>
  <c r="AR5" i="6"/>
  <c r="B45" i="7" s="1"/>
  <c r="AQ5" i="6"/>
  <c r="B44" i="7" s="1"/>
  <c r="AP5" i="6"/>
  <c r="B43" i="7" s="1"/>
  <c r="AG5" i="6"/>
  <c r="C49" i="7"/>
  <c r="D45" i="7"/>
  <c r="D44" i="7"/>
  <c r="C597" i="7"/>
  <c r="C598" i="7"/>
  <c r="D597" i="7"/>
  <c r="D598" i="7"/>
  <c r="B25" i="6"/>
  <c r="B186" i="7" s="1"/>
  <c r="C585" i="7"/>
  <c r="C271" i="7"/>
  <c r="D642" i="7"/>
  <c r="D453" i="7"/>
  <c r="BV45" i="6"/>
  <c r="B441" i="7" s="1"/>
  <c r="C449" i="7"/>
  <c r="D441" i="7"/>
  <c r="C258" i="7"/>
  <c r="D258" i="7"/>
  <c r="CD5" i="6"/>
  <c r="BX5" i="6"/>
  <c r="B77" i="7" s="1"/>
  <c r="BV65" i="6"/>
  <c r="B624" i="7" s="1"/>
  <c r="V65" i="6"/>
  <c r="B572" i="7" s="1"/>
  <c r="C555" i="7"/>
  <c r="C579" i="7"/>
  <c r="D563" i="7"/>
  <c r="D578" i="7"/>
  <c r="L45" i="6"/>
  <c r="B379" i="7" s="1"/>
  <c r="C395" i="7"/>
  <c r="D387" i="7"/>
  <c r="K25" i="6"/>
  <c r="B195" i="7" s="1"/>
  <c r="C205" i="7"/>
  <c r="C209" i="7"/>
  <c r="F5" i="6"/>
  <c r="F10" i="6" s="1"/>
  <c r="S5" i="6"/>
  <c r="D583" i="7"/>
  <c r="D465" i="7"/>
  <c r="D464" i="7"/>
  <c r="CG45" i="6"/>
  <c r="B452" i="7" s="1"/>
  <c r="CD45" i="6"/>
  <c r="B449" i="7" s="1"/>
  <c r="CC45" i="6"/>
  <c r="B448" i="7" s="1"/>
  <c r="CB45" i="6"/>
  <c r="B447" i="7" s="1"/>
  <c r="BY45" i="6"/>
  <c r="B444" i="7" s="1"/>
  <c r="C441" i="7"/>
  <c r="C624" i="7"/>
  <c r="D624" i="7"/>
  <c r="CN11" i="6"/>
  <c r="CG5" i="6"/>
  <c r="CG10" i="6" s="1"/>
  <c r="C461" i="7"/>
  <c r="D456" i="7"/>
  <c r="C453" i="7"/>
  <c r="BY5" i="6"/>
  <c r="B78" i="7" s="1"/>
  <c r="I5" i="6"/>
  <c r="C204" i="7"/>
  <c r="C394" i="7"/>
  <c r="D65" i="6"/>
  <c r="B554" i="7" s="1"/>
  <c r="B65" i="6"/>
  <c r="B552" i="7" s="1"/>
  <c r="C65" i="6"/>
  <c r="B553" i="7" s="1"/>
  <c r="K65" i="6"/>
  <c r="B561" i="7" s="1"/>
  <c r="I65" i="6"/>
  <c r="B559" i="7" s="1"/>
  <c r="H65" i="6"/>
  <c r="B558" i="7" s="1"/>
  <c r="L65" i="6"/>
  <c r="B562" i="7" s="1"/>
  <c r="J65" i="6"/>
  <c r="B560" i="7" s="1"/>
  <c r="F65" i="6"/>
  <c r="B556" i="7" s="1"/>
  <c r="T65" i="6"/>
  <c r="B570" i="7" s="1"/>
  <c r="Q65" i="6"/>
  <c r="B567" i="7" s="1"/>
  <c r="S65" i="6"/>
  <c r="B569" i="7" s="1"/>
  <c r="N65" i="6"/>
  <c r="B564" i="7" s="1"/>
  <c r="O65" i="6"/>
  <c r="B565" i="7" s="1"/>
  <c r="P65" i="6"/>
  <c r="B566" i="7" s="1"/>
  <c r="C552" i="7"/>
  <c r="C553" i="7"/>
  <c r="C556" i="7"/>
  <c r="C554" i="7"/>
  <c r="C558" i="7"/>
  <c r="C566" i="7"/>
  <c r="C561" i="7"/>
  <c r="C562" i="7"/>
  <c r="C559" i="7"/>
  <c r="C564" i="7"/>
  <c r="C563" i="7"/>
  <c r="C570" i="7"/>
  <c r="C574" i="7"/>
  <c r="C568" i="7"/>
  <c r="C572" i="7"/>
  <c r="D555" i="7"/>
  <c r="D552" i="7"/>
  <c r="D553" i="7"/>
  <c r="D556" i="7"/>
  <c r="D554" i="7"/>
  <c r="D558" i="7"/>
  <c r="D557" i="7"/>
  <c r="D565" i="7"/>
  <c r="D560" i="7"/>
  <c r="D566" i="7"/>
  <c r="D561" i="7"/>
  <c r="D562" i="7"/>
  <c r="D559" i="7"/>
  <c r="D569" i="7"/>
  <c r="D570" i="7"/>
  <c r="D572" i="7"/>
  <c r="D567" i="7"/>
  <c r="B45" i="6"/>
  <c r="B369" i="7" s="1"/>
  <c r="C45" i="6"/>
  <c r="B370" i="7" s="1"/>
  <c r="I45" i="6"/>
  <c r="B376" i="7" s="1"/>
  <c r="D45" i="6"/>
  <c r="B371" i="7" s="1"/>
  <c r="E45" i="6"/>
  <c r="B372" i="7" s="1"/>
  <c r="G45" i="6"/>
  <c r="B374" i="7" s="1"/>
  <c r="F45" i="6"/>
  <c r="B373" i="7" s="1"/>
  <c r="J45" i="6"/>
  <c r="B377" i="7" s="1"/>
  <c r="K45" i="6"/>
  <c r="B378" i="7" s="1"/>
  <c r="H45" i="6"/>
  <c r="B375" i="7" s="1"/>
  <c r="Q45" i="6"/>
  <c r="B384" i="7" s="1"/>
  <c r="M45" i="6"/>
  <c r="B380" i="7" s="1"/>
  <c r="R45" i="6"/>
  <c r="B385" i="7" s="1"/>
  <c r="N45" i="6"/>
  <c r="B381" i="7" s="1"/>
  <c r="S45" i="6"/>
  <c r="B386" i="7" s="1"/>
  <c r="O45" i="6"/>
  <c r="B382" i="7" s="1"/>
  <c r="AE45" i="6"/>
  <c r="B398" i="7" s="1"/>
  <c r="AI45" i="6"/>
  <c r="B402" i="7" s="1"/>
  <c r="AJ45" i="6"/>
  <c r="B403" i="7" s="1"/>
  <c r="AF45" i="6"/>
  <c r="B399" i="7" s="1"/>
  <c r="AC45" i="6"/>
  <c r="B396" i="7" s="1"/>
  <c r="AG45" i="6"/>
  <c r="B400" i="7" s="1"/>
  <c r="Y45" i="6"/>
  <c r="B392" i="7" s="1"/>
  <c r="T45" i="6"/>
  <c r="B387" i="7" s="1"/>
  <c r="AA45" i="6"/>
  <c r="B394" i="7" s="1"/>
  <c r="Z45" i="6"/>
  <c r="B393" i="7" s="1"/>
  <c r="X45" i="6"/>
  <c r="B391" i="7" s="1"/>
  <c r="AB45" i="6"/>
  <c r="B395" i="7" s="1"/>
  <c r="U45" i="6"/>
  <c r="B388" i="7" s="1"/>
  <c r="V45" i="6"/>
  <c r="B389" i="7" s="1"/>
  <c r="C374" i="7"/>
  <c r="C369" i="7"/>
  <c r="C370" i="7"/>
  <c r="C371" i="7"/>
  <c r="C373" i="7"/>
  <c r="C372" i="7"/>
  <c r="C377" i="7"/>
  <c r="C381" i="7"/>
  <c r="C378" i="7"/>
  <c r="C375" i="7"/>
  <c r="C379" i="7"/>
  <c r="C385" i="7"/>
  <c r="C388" i="7"/>
  <c r="C390" i="7"/>
  <c r="C386" i="7"/>
  <c r="C383" i="7"/>
  <c r="C384" i="7"/>
  <c r="C387" i="7"/>
  <c r="C399" i="7"/>
  <c r="C396" i="7"/>
  <c r="C397" i="7"/>
  <c r="C391" i="7"/>
  <c r="C398" i="7"/>
  <c r="C393" i="7"/>
  <c r="C392" i="7"/>
  <c r="D374" i="7"/>
  <c r="D369" i="7"/>
  <c r="D370" i="7"/>
  <c r="D371" i="7"/>
  <c r="D373" i="7"/>
  <c r="D372" i="7"/>
  <c r="D380" i="7"/>
  <c r="D377" i="7"/>
  <c r="D381" i="7"/>
  <c r="D378" i="7"/>
  <c r="D375" i="7"/>
  <c r="D382" i="7"/>
  <c r="D379" i="7"/>
  <c r="D376" i="7"/>
  <c r="D385" i="7"/>
  <c r="D388" i="7"/>
  <c r="D389" i="7"/>
  <c r="D390" i="7"/>
  <c r="D386" i="7"/>
  <c r="D383" i="7"/>
  <c r="D384" i="7"/>
  <c r="D395" i="7"/>
  <c r="D394" i="7"/>
  <c r="D399" i="7"/>
  <c r="D396" i="7"/>
  <c r="D397" i="7"/>
  <c r="D391" i="7"/>
  <c r="H25" i="6"/>
  <c r="B192" i="7" s="1"/>
  <c r="D25" i="6"/>
  <c r="B188" i="7" s="1"/>
  <c r="I25" i="6"/>
  <c r="B193" i="7" s="1"/>
  <c r="E25" i="6"/>
  <c r="B189" i="7" s="1"/>
  <c r="J25" i="6"/>
  <c r="B194" i="7" s="1"/>
  <c r="F25" i="6"/>
  <c r="B190" i="7" s="1"/>
  <c r="P25" i="6"/>
  <c r="B200" i="7" s="1"/>
  <c r="Q25" i="6"/>
  <c r="B201" i="7" s="1"/>
  <c r="L25" i="6"/>
  <c r="B196" i="7" s="1"/>
  <c r="R25" i="6"/>
  <c r="B202" i="7" s="1"/>
  <c r="M25" i="6"/>
  <c r="B197" i="7" s="1"/>
  <c r="N25" i="6"/>
  <c r="B198" i="7" s="1"/>
  <c r="AJ25" i="6"/>
  <c r="B220" i="7" s="1"/>
  <c r="AE25" i="6"/>
  <c r="B215" i="7" s="1"/>
  <c r="AD25" i="6"/>
  <c r="B214" i="7" s="1"/>
  <c r="AG25" i="6"/>
  <c r="B217" i="7" s="1"/>
  <c r="AK25" i="6"/>
  <c r="B221" i="7" s="1"/>
  <c r="AH25" i="6"/>
  <c r="B218" i="7" s="1"/>
  <c r="Y25" i="6"/>
  <c r="B209" i="7" s="1"/>
  <c r="T25" i="6"/>
  <c r="B204" i="7" s="1"/>
  <c r="Z25" i="6"/>
  <c r="B210" i="7" s="1"/>
  <c r="U25" i="6"/>
  <c r="B205" i="7" s="1"/>
  <c r="AB25" i="6"/>
  <c r="B212" i="7" s="1"/>
  <c r="AA25" i="6"/>
  <c r="B211" i="7" s="1"/>
  <c r="V25" i="6"/>
  <c r="B206" i="7" s="1"/>
  <c r="AC25" i="6"/>
  <c r="B213" i="7" s="1"/>
  <c r="W25" i="6"/>
  <c r="B207" i="7" s="1"/>
  <c r="C190" i="7"/>
  <c r="C186" i="7"/>
  <c r="C197" i="7"/>
  <c r="C193" i="7"/>
  <c r="C198" i="7"/>
  <c r="C194" i="7"/>
  <c r="C195" i="7"/>
  <c r="C191" i="7"/>
  <c r="C196" i="7"/>
  <c r="C192" i="7"/>
  <c r="C206" i="7"/>
  <c r="C202" i="7"/>
  <c r="C199" i="7"/>
  <c r="C203" i="7"/>
  <c r="C207" i="7"/>
  <c r="C214" i="7"/>
  <c r="C208" i="7"/>
  <c r="C215" i="7"/>
  <c r="C216" i="7"/>
  <c r="D189" i="7"/>
  <c r="D190" i="7"/>
  <c r="D186" i="7"/>
  <c r="D187" i="7"/>
  <c r="D197" i="7"/>
  <c r="D193" i="7"/>
  <c r="D198" i="7"/>
  <c r="D194" i="7"/>
  <c r="D195" i="7"/>
  <c r="D191" i="7"/>
  <c r="D205" i="7"/>
  <c r="D206" i="7"/>
  <c r="D202" i="7"/>
  <c r="D199" i="7"/>
  <c r="D203" i="7"/>
  <c r="D200" i="7"/>
  <c r="D217" i="7"/>
  <c r="D212" i="7"/>
  <c r="D207" i="7"/>
  <c r="D214" i="7"/>
  <c r="D213" i="7"/>
  <c r="D208" i="7"/>
  <c r="D215" i="7"/>
  <c r="N5" i="6"/>
  <c r="B15" i="7" s="1"/>
  <c r="J5" i="6"/>
  <c r="K5" i="6"/>
  <c r="P5" i="6"/>
  <c r="O5" i="6"/>
  <c r="B16" i="7" s="1"/>
  <c r="V5" i="6"/>
  <c r="R5" i="6"/>
  <c r="R10" i="6" s="1"/>
  <c r="W5" i="6"/>
  <c r="B24" i="7" s="1"/>
  <c r="T5" i="6"/>
  <c r="X5" i="6"/>
  <c r="AC5" i="6"/>
  <c r="AC10" i="6" s="1"/>
  <c r="AA5" i="6"/>
  <c r="Z5" i="6"/>
  <c r="Z10" i="6" s="1"/>
  <c r="AD5" i="6"/>
  <c r="AD10" i="6" s="1"/>
  <c r="AB5" i="6"/>
  <c r="B29" i="7" s="1"/>
  <c r="C30" i="7"/>
  <c r="D10" i="7"/>
  <c r="AM5" i="6"/>
  <c r="B40" i="7" s="1"/>
  <c r="AH5" i="6"/>
  <c r="AH10" i="6" s="1"/>
  <c r="AI5" i="6"/>
  <c r="AN5" i="6"/>
  <c r="AJ5" i="6"/>
  <c r="B37" i="7" s="1"/>
  <c r="AE5" i="6"/>
  <c r="B32" i="7" s="1"/>
  <c r="AO5" i="6"/>
  <c r="AF5" i="6"/>
  <c r="AL5" i="6"/>
  <c r="AK5" i="6"/>
  <c r="C47" i="7"/>
  <c r="D46" i="7"/>
  <c r="D42" i="7"/>
  <c r="C594" i="7"/>
  <c r="C596" i="7"/>
  <c r="C595" i="7"/>
  <c r="D593" i="7"/>
  <c r="D594" i="7"/>
  <c r="D596" i="7"/>
  <c r="D589" i="7"/>
  <c r="D595" i="7"/>
  <c r="AN45" i="6"/>
  <c r="B407" i="7" s="1"/>
  <c r="AP45" i="6"/>
  <c r="B409" i="7" s="1"/>
  <c r="AO45" i="6"/>
  <c r="B408" i="7" s="1"/>
  <c r="AM45" i="6"/>
  <c r="B406" i="7" s="1"/>
  <c r="AK45" i="6"/>
  <c r="B404" i="7" s="1"/>
  <c r="AL45" i="6"/>
  <c r="B405" i="7" s="1"/>
  <c r="C410" i="7"/>
  <c r="C411" i="7"/>
  <c r="C412" i="7"/>
  <c r="C413" i="7"/>
  <c r="C407" i="7"/>
  <c r="C406" i="7"/>
  <c r="C408" i="7"/>
  <c r="C403" i="7"/>
  <c r="C404" i="7"/>
  <c r="C400" i="7"/>
  <c r="C405" i="7"/>
  <c r="C401" i="7"/>
  <c r="C402" i="7"/>
  <c r="D409" i="7"/>
  <c r="D410" i="7"/>
  <c r="D411" i="7"/>
  <c r="D412" i="7"/>
  <c r="D413" i="7"/>
  <c r="D407" i="7"/>
  <c r="D406" i="7"/>
  <c r="D403" i="7"/>
  <c r="D404" i="7"/>
  <c r="D400" i="7"/>
  <c r="D405" i="7"/>
  <c r="D401" i="7"/>
  <c r="D402" i="7"/>
  <c r="AN25" i="6"/>
  <c r="B224" i="7" s="1"/>
  <c r="AP25" i="6"/>
  <c r="B226" i="7" s="1"/>
  <c r="AO25" i="6"/>
  <c r="B225" i="7" s="1"/>
  <c r="AL25" i="6"/>
  <c r="B222" i="7" s="1"/>
  <c r="C225" i="7"/>
  <c r="C228" i="7"/>
  <c r="C227" i="7"/>
  <c r="C229" i="7"/>
  <c r="C223" i="7"/>
  <c r="C221" i="7"/>
  <c r="C218" i="7"/>
  <c r="C219" i="7"/>
  <c r="D224" i="7"/>
  <c r="D226" i="7"/>
  <c r="D225" i="7"/>
  <c r="D228" i="7"/>
  <c r="D227" i="7"/>
  <c r="D229" i="7"/>
  <c r="D223" i="7"/>
  <c r="D221" i="7"/>
  <c r="D218" i="7"/>
  <c r="D222" i="7"/>
  <c r="D219" i="7"/>
  <c r="U5" i="6"/>
  <c r="B22" i="7" s="1"/>
  <c r="C25" i="6"/>
  <c r="B187" i="7" s="1"/>
  <c r="D196" i="7"/>
  <c r="C201" i="7"/>
  <c r="C210" i="7"/>
  <c r="W45" i="6"/>
  <c r="B390" i="7" s="1"/>
  <c r="D398" i="7"/>
  <c r="C565" i="7"/>
  <c r="E65" i="6"/>
  <c r="B555" i="7" s="1"/>
  <c r="M65" i="6"/>
  <c r="B563" i="7" s="1"/>
  <c r="U65" i="6"/>
  <c r="B571" i="7" s="1"/>
  <c r="AH65" i="6"/>
  <c r="B584" i="7" s="1"/>
  <c r="W65" i="6"/>
  <c r="B573" i="7" s="1"/>
  <c r="C567" i="7"/>
  <c r="C11" i="6"/>
  <c r="G5" i="6"/>
  <c r="B8" i="7" s="1"/>
  <c r="S25" i="6"/>
  <c r="B203" i="7" s="1"/>
  <c r="D211" i="7"/>
  <c r="D192" i="7"/>
  <c r="C211" i="7"/>
  <c r="AF25" i="6"/>
  <c r="B216" i="7" s="1"/>
  <c r="P45" i="6"/>
  <c r="B383" i="7" s="1"/>
  <c r="D392" i="7"/>
  <c r="C569" i="7"/>
  <c r="D67" i="7"/>
  <c r="D52" i="7"/>
  <c r="D437" i="7"/>
  <c r="D438" i="7"/>
  <c r="D439" i="7"/>
  <c r="D440" i="7"/>
  <c r="D436" i="7"/>
  <c r="D432" i="7"/>
  <c r="D433" i="7"/>
  <c r="D435" i="7"/>
  <c r="D434" i="7"/>
  <c r="D429" i="7"/>
  <c r="D430" i="7"/>
  <c r="D420" i="7"/>
  <c r="D426" i="7"/>
  <c r="D421" i="7"/>
  <c r="D427" i="7"/>
  <c r="D423" i="7"/>
  <c r="D422" i="7"/>
  <c r="D424" i="7"/>
  <c r="D425" i="7"/>
  <c r="D414" i="7"/>
  <c r="D415" i="7"/>
  <c r="D418" i="7"/>
  <c r="D416" i="7"/>
  <c r="CD25" i="6"/>
  <c r="B266" i="7" s="1"/>
  <c r="CH25" i="6"/>
  <c r="B270" i="7" s="1"/>
  <c r="CE25" i="6"/>
  <c r="B267" i="7" s="1"/>
  <c r="CB25" i="6"/>
  <c r="B264" i="7" s="1"/>
  <c r="BU25" i="6"/>
  <c r="B257" i="7" s="1"/>
  <c r="BZ25" i="6"/>
  <c r="B262" i="7" s="1"/>
  <c r="BV25" i="6"/>
  <c r="B258" i="7" s="1"/>
  <c r="BS25" i="6"/>
  <c r="B255" i="7" s="1"/>
  <c r="BP25" i="6"/>
  <c r="B252" i="7" s="1"/>
  <c r="BM25" i="6"/>
  <c r="B249" i="7" s="1"/>
  <c r="BQ25" i="6"/>
  <c r="B253" i="7" s="1"/>
  <c r="BN25" i="6"/>
  <c r="B250" i="7" s="1"/>
  <c r="BR25" i="6"/>
  <c r="B254" i="7" s="1"/>
  <c r="BK25" i="6"/>
  <c r="B247" i="7" s="1"/>
  <c r="BL25" i="6"/>
  <c r="B248" i="7" s="1"/>
  <c r="BI25" i="6"/>
  <c r="B245" i="7" s="1"/>
  <c r="BD25" i="6"/>
  <c r="B240" i="7" s="1"/>
  <c r="BJ25" i="6"/>
  <c r="B246" i="7" s="1"/>
  <c r="BE25" i="6"/>
  <c r="B241" i="7" s="1"/>
  <c r="BF25" i="6"/>
  <c r="B242" i="7" s="1"/>
  <c r="BG25" i="6"/>
  <c r="B243" i="7" s="1"/>
  <c r="BH25" i="6"/>
  <c r="B244" i="7" s="1"/>
  <c r="AY25" i="6"/>
  <c r="B235" i="7" s="1"/>
  <c r="AT25" i="6"/>
  <c r="B230" i="7" s="1"/>
  <c r="AU25" i="6"/>
  <c r="B231" i="7" s="1"/>
  <c r="BA25" i="6"/>
  <c r="B237" i="7" s="1"/>
  <c r="AZ25" i="6"/>
  <c r="B236" i="7" s="1"/>
  <c r="BB25" i="6"/>
  <c r="B238" i="7" s="1"/>
  <c r="AV25" i="6"/>
  <c r="B232" i="7" s="1"/>
  <c r="D5" i="6"/>
  <c r="E5" i="6"/>
  <c r="B6" i="7" s="1"/>
  <c r="M5" i="6"/>
  <c r="C188" i="7"/>
  <c r="X25" i="6"/>
  <c r="B208" i="7" s="1"/>
  <c r="C212" i="7"/>
  <c r="D216" i="7"/>
  <c r="AH45" i="6"/>
  <c r="B401" i="7" s="1"/>
  <c r="C560" i="7"/>
  <c r="H5" i="6"/>
  <c r="H10" i="6" s="1"/>
  <c r="O25" i="6"/>
  <c r="B199" i="7" s="1"/>
  <c r="D204" i="7"/>
  <c r="D209" i="7"/>
  <c r="C217" i="7"/>
  <c r="D393" i="7"/>
  <c r="C451" i="7"/>
  <c r="C452" i="7"/>
  <c r="C445" i="7"/>
  <c r="C282" i="7"/>
  <c r="C636" i="7"/>
  <c r="C635" i="7"/>
  <c r="CD11" i="6"/>
  <c r="CK11" i="6"/>
  <c r="CN5" i="6"/>
  <c r="CN10" i="6" s="1"/>
  <c r="CK5" i="6"/>
  <c r="B90" i="7" s="1"/>
  <c r="CT45" i="6"/>
  <c r="B465" i="7" s="1"/>
  <c r="C275" i="7"/>
  <c r="C627" i="7"/>
  <c r="C634" i="7"/>
  <c r="C631" i="7"/>
  <c r="C633" i="7"/>
  <c r="C632" i="7"/>
  <c r="D261" i="7"/>
  <c r="D266" i="7"/>
  <c r="D263" i="7"/>
  <c r="D260" i="7"/>
  <c r="D259" i="7"/>
  <c r="D265" i="7"/>
  <c r="D262" i="7"/>
  <c r="D264" i="7"/>
  <c r="CF5" i="6"/>
  <c r="CC5" i="6"/>
  <c r="B82" i="7" s="1"/>
  <c r="CH5" i="6"/>
  <c r="CE5" i="6"/>
  <c r="BZ5" i="6"/>
  <c r="AB65" i="6"/>
  <c r="B578" i="7" s="1"/>
  <c r="CF65" i="6"/>
  <c r="B634" i="7" s="1"/>
  <c r="CB65" i="6"/>
  <c r="B630" i="7" s="1"/>
  <c r="BX65" i="6"/>
  <c r="B626" i="7" s="1"/>
  <c r="C263" i="7"/>
  <c r="C267" i="7"/>
  <c r="C265" i="7"/>
  <c r="C259" i="7"/>
  <c r="CR5" i="6"/>
  <c r="B97" i="7" s="1"/>
  <c r="C279" i="7"/>
  <c r="BW5" i="6"/>
  <c r="B76" i="7" s="1"/>
  <c r="D272" i="7"/>
  <c r="D278" i="7"/>
  <c r="D458" i="7"/>
  <c r="CM25" i="6"/>
  <c r="B275" i="7" s="1"/>
  <c r="D459" i="7"/>
  <c r="D457" i="7"/>
  <c r="C460" i="7"/>
  <c r="C648" i="7"/>
  <c r="C647" i="7"/>
  <c r="C643" i="7"/>
  <c r="R65" i="6"/>
  <c r="B568" i="7" s="1"/>
  <c r="AG65" i="6"/>
  <c r="B583" i="7" s="1"/>
  <c r="AC65" i="6"/>
  <c r="B579" i="7" s="1"/>
  <c r="AF65" i="6"/>
  <c r="B582" i="7" s="1"/>
  <c r="AI65" i="6"/>
  <c r="B585" i="7" s="1"/>
  <c r="AE65" i="6"/>
  <c r="B581" i="7" s="1"/>
  <c r="AD65" i="6"/>
  <c r="B580" i="7" s="1"/>
  <c r="Y65" i="6"/>
  <c r="B575" i="7" s="1"/>
  <c r="X65" i="6"/>
  <c r="B574" i="7" s="1"/>
  <c r="AA65" i="6"/>
  <c r="B577" i="7" s="1"/>
  <c r="Z65" i="6"/>
  <c r="B576" i="7" s="1"/>
  <c r="C573" i="7"/>
  <c r="C571" i="7"/>
  <c r="C580" i="7"/>
  <c r="C576" i="7"/>
  <c r="C578" i="7"/>
  <c r="C581" i="7"/>
  <c r="C577" i="7"/>
  <c r="D573" i="7"/>
  <c r="D568" i="7"/>
  <c r="D571" i="7"/>
  <c r="D574" i="7"/>
  <c r="D581" i="7"/>
  <c r="D577" i="7"/>
  <c r="D580" i="7"/>
  <c r="D576" i="7"/>
  <c r="D579" i="7"/>
  <c r="D575" i="7"/>
  <c r="AR65" i="6"/>
  <c r="B594" i="7" s="1"/>
  <c r="AN65" i="6"/>
  <c r="B590" i="7" s="1"/>
  <c r="AQ65" i="6"/>
  <c r="B593" i="7" s="1"/>
  <c r="AM65" i="6"/>
  <c r="B589" i="7" s="1"/>
  <c r="AT65" i="6"/>
  <c r="B596" i="7" s="1"/>
  <c r="AP65" i="6"/>
  <c r="B592" i="7" s="1"/>
  <c r="AO65" i="6"/>
  <c r="B591" i="7" s="1"/>
  <c r="AK65" i="6"/>
  <c r="B587" i="7" s="1"/>
  <c r="AJ65" i="6"/>
  <c r="B586" i="7" s="1"/>
  <c r="AL65" i="6"/>
  <c r="B588" i="7" s="1"/>
  <c r="C584" i="7"/>
  <c r="C591" i="7"/>
  <c r="C587" i="7"/>
  <c r="C583" i="7"/>
  <c r="C590" i="7"/>
  <c r="C582" i="7"/>
  <c r="C589" i="7"/>
  <c r="C592" i="7"/>
  <c r="C588" i="7"/>
  <c r="D592" i="7"/>
  <c r="D588" i="7"/>
  <c r="D584" i="7"/>
  <c r="D591" i="7"/>
  <c r="D587" i="7"/>
  <c r="D590" i="7"/>
  <c r="D586" i="7"/>
  <c r="D582" i="7"/>
  <c r="D585" i="7"/>
  <c r="BV5" i="6"/>
  <c r="C626" i="7"/>
  <c r="C625" i="7"/>
  <c r="C629" i="7"/>
  <c r="C628" i="7"/>
  <c r="C639" i="7"/>
  <c r="BY25" i="6"/>
  <c r="B261" i="7" s="1"/>
  <c r="CC25" i="6"/>
  <c r="B265" i="7" s="1"/>
  <c r="BX25" i="6"/>
  <c r="B260" i="7" s="1"/>
  <c r="BW25" i="6"/>
  <c r="B259" i="7" s="1"/>
  <c r="CA25" i="6"/>
  <c r="B263" i="7" s="1"/>
  <c r="CP65" i="6"/>
  <c r="B644" i="7" s="1"/>
  <c r="CQ65" i="6"/>
  <c r="B645" i="7" s="1"/>
  <c r="CR65" i="6"/>
  <c r="B646" i="7" s="1"/>
  <c r="CS65" i="6"/>
  <c r="B647" i="7" s="1"/>
  <c r="CO65" i="6"/>
  <c r="B643" i="7" s="1"/>
  <c r="CH65" i="6"/>
  <c r="B636" i="7" s="1"/>
  <c r="CK65" i="6"/>
  <c r="B639" i="7" s="1"/>
  <c r="CO25" i="6"/>
  <c r="B277" i="7" s="1"/>
  <c r="CP25" i="6"/>
  <c r="B278" i="7" s="1"/>
  <c r="CQ25" i="6"/>
  <c r="B279" i="7" s="1"/>
  <c r="CG25" i="6"/>
  <c r="B269" i="7" s="1"/>
  <c r="CF25" i="6"/>
  <c r="B268" i="7" s="1"/>
  <c r="D637" i="7"/>
  <c r="D638" i="7"/>
  <c r="D635" i="7"/>
  <c r="D633" i="7"/>
  <c r="C262" i="7"/>
  <c r="C266" i="7"/>
  <c r="C269" i="7"/>
  <c r="C264" i="7"/>
  <c r="C261" i="7"/>
  <c r="C260" i="7"/>
  <c r="BX45" i="6"/>
  <c r="B443" i="7" s="1"/>
  <c r="BW45" i="6"/>
  <c r="B442" i="7" s="1"/>
  <c r="CA45" i="6"/>
  <c r="B446" i="7" s="1"/>
  <c r="BZ45" i="6"/>
  <c r="B445" i="7" s="1"/>
  <c r="D445" i="7"/>
  <c r="D449" i="7"/>
  <c r="D444" i="7"/>
  <c r="D448" i="7"/>
  <c r="D451" i="7"/>
  <c r="D447" i="7"/>
  <c r="D450" i="7"/>
  <c r="D446" i="7"/>
  <c r="D443" i="7"/>
  <c r="D442" i="7"/>
  <c r="CE65" i="6"/>
  <c r="B633" i="7" s="1"/>
  <c r="CA65" i="6"/>
  <c r="B629" i="7" s="1"/>
  <c r="BZ65" i="6"/>
  <c r="B628" i="7" s="1"/>
  <c r="CD65" i="6"/>
  <c r="B632" i="7" s="1"/>
  <c r="CG65" i="6"/>
  <c r="B635" i="7" s="1"/>
  <c r="CC65" i="6"/>
  <c r="B631" i="7" s="1"/>
  <c r="BW65" i="6"/>
  <c r="B625" i="7" s="1"/>
  <c r="BY65" i="6"/>
  <c r="B627" i="7" s="1"/>
  <c r="CI25" i="6"/>
  <c r="B271" i="7" s="1"/>
  <c r="CM45" i="6"/>
  <c r="B458" i="7" s="1"/>
  <c r="CN45" i="6"/>
  <c r="B459" i="7" s="1"/>
  <c r="CP45" i="6"/>
  <c r="B461" i="7" s="1"/>
  <c r="CF45" i="6"/>
  <c r="B451" i="7" s="1"/>
  <c r="CL45" i="6"/>
  <c r="B457" i="7" s="1"/>
  <c r="CE45" i="6"/>
  <c r="B450" i="7" s="1"/>
  <c r="CH45" i="6"/>
  <c r="B453" i="7" s="1"/>
  <c r="D627" i="7"/>
  <c r="D631" i="7"/>
  <c r="D626" i="7"/>
  <c r="D630" i="7"/>
  <c r="D625" i="7"/>
  <c r="D629" i="7"/>
  <c r="D628" i="7"/>
  <c r="C444" i="7"/>
  <c r="C448" i="7"/>
  <c r="C443" i="7"/>
  <c r="C447" i="7"/>
  <c r="C446" i="7"/>
  <c r="C442" i="7"/>
  <c r="C98" i="7"/>
  <c r="C99" i="7"/>
  <c r="CJ25" i="6"/>
  <c r="B272" i="7" s="1"/>
  <c r="D274" i="7"/>
  <c r="C272" i="7"/>
  <c r="C273" i="7"/>
  <c r="C274" i="7"/>
  <c r="C454" i="7"/>
  <c r="C455" i="7"/>
  <c r="C456" i="7"/>
  <c r="C640" i="7"/>
  <c r="C641" i="7"/>
  <c r="C642" i="7"/>
  <c r="D99" i="7"/>
  <c r="D98" i="7"/>
  <c r="CR25" i="6"/>
  <c r="B280" i="7" s="1"/>
  <c r="CS25" i="6"/>
  <c r="B281" i="7" s="1"/>
  <c r="CT25" i="6"/>
  <c r="B282" i="7" s="1"/>
  <c r="D454" i="7"/>
  <c r="D455" i="7"/>
  <c r="CO45" i="6"/>
  <c r="B460" i="7" s="1"/>
  <c r="CQ45" i="6"/>
  <c r="B462" i="7" s="1"/>
  <c r="CR45" i="6"/>
  <c r="B463" i="7" s="1"/>
  <c r="CS45" i="6"/>
  <c r="B464" i="7" s="1"/>
  <c r="D639" i="7"/>
  <c r="D640" i="7"/>
  <c r="D641" i="7"/>
  <c r="D648" i="7"/>
  <c r="D647" i="7"/>
  <c r="D273" i="7"/>
  <c r="CN25" i="6"/>
  <c r="B276" i="7" s="1"/>
  <c r="C276" i="7"/>
  <c r="C277" i="7"/>
  <c r="C278" i="7"/>
  <c r="D460" i="7"/>
  <c r="C458" i="7"/>
  <c r="C459" i="7"/>
  <c r="D646" i="7"/>
  <c r="C644" i="7"/>
  <c r="C645" i="7"/>
  <c r="C646" i="7"/>
  <c r="CO5" i="6"/>
  <c r="CM5" i="6"/>
  <c r="D276" i="7"/>
  <c r="D277" i="7"/>
  <c r="CI65" i="6"/>
  <c r="B637" i="7" s="1"/>
  <c r="CJ65" i="6"/>
  <c r="B638" i="7" s="1"/>
  <c r="D643" i="7"/>
  <c r="D644" i="7"/>
  <c r="D645" i="7"/>
  <c r="CL5" i="6"/>
  <c r="D271" i="7"/>
  <c r="CS5" i="6"/>
  <c r="B98" i="7" s="1"/>
  <c r="CP5" i="6"/>
  <c r="CQ5" i="6"/>
  <c r="CI5" i="6"/>
  <c r="CJ5" i="6"/>
  <c r="CA5" i="6"/>
  <c r="CK25" i="6"/>
  <c r="B273" i="7" s="1"/>
  <c r="CL25" i="6"/>
  <c r="B274" i="7" s="1"/>
  <c r="CI45" i="6"/>
  <c r="B454" i="7" s="1"/>
  <c r="CJ45" i="6"/>
  <c r="B455" i="7" s="1"/>
  <c r="CK45" i="6"/>
  <c r="B456" i="7" s="1"/>
  <c r="D461" i="7"/>
  <c r="D462" i="7"/>
  <c r="D463" i="7"/>
  <c r="C465" i="7"/>
  <c r="C462" i="7"/>
  <c r="C463" i="7"/>
  <c r="C464" i="7"/>
  <c r="CL65" i="6"/>
  <c r="B640" i="7" s="1"/>
  <c r="CM65" i="6"/>
  <c r="B641" i="7" s="1"/>
  <c r="CN65" i="6"/>
  <c r="B642" i="7" s="1"/>
  <c r="CT5" i="6"/>
  <c r="B99" i="7" s="1"/>
  <c r="D275" i="7"/>
  <c r="D279" i="7"/>
  <c r="D280" i="7"/>
  <c r="D282" i="7"/>
  <c r="D281" i="7"/>
  <c r="C280" i="7"/>
  <c r="C281" i="7"/>
  <c r="C637" i="7"/>
  <c r="C638" i="7"/>
  <c r="CT65" i="6"/>
  <c r="B648" i="7" s="1"/>
  <c r="BP12" i="6" l="1"/>
  <c r="BJ10" i="6"/>
  <c r="AW8" i="6"/>
  <c r="AW13" i="6" s="1"/>
  <c r="B62" i="7"/>
  <c r="B26" i="7"/>
  <c r="BB12" i="6"/>
  <c r="CH28" i="6"/>
  <c r="E270" i="7" s="1"/>
  <c r="AB10" i="6"/>
  <c r="C72" i="7"/>
  <c r="BQ11" i="6"/>
  <c r="BN10" i="6"/>
  <c r="Q12" i="6"/>
  <c r="AR12" i="6"/>
  <c r="AZ10" i="6"/>
  <c r="B56" i="7"/>
  <c r="B3" i="7"/>
  <c r="AX10" i="6"/>
  <c r="BC11" i="6"/>
  <c r="AX28" i="6"/>
  <c r="E234" i="7" s="1"/>
  <c r="AZ28" i="6"/>
  <c r="E236" i="7" s="1"/>
  <c r="AH12" i="6"/>
  <c r="BI28" i="6"/>
  <c r="E245" i="7" s="1"/>
  <c r="BP28" i="6"/>
  <c r="E252" i="7" s="1"/>
  <c r="C236" i="7"/>
  <c r="BP11" i="6"/>
  <c r="BP8" i="6"/>
  <c r="E69" i="7" s="1"/>
  <c r="F12" i="6"/>
  <c r="AZ8" i="6"/>
  <c r="E53" i="7" s="1"/>
  <c r="AD12" i="6"/>
  <c r="C93" i="7"/>
  <c r="CR10" i="6"/>
  <c r="AU8" i="6"/>
  <c r="E48" i="7" s="1"/>
  <c r="AU28" i="6"/>
  <c r="E231" i="7" s="1"/>
  <c r="BL68" i="6"/>
  <c r="E614" i="7" s="1"/>
  <c r="B7" i="7"/>
  <c r="D30" i="7"/>
  <c r="BN11" i="6"/>
  <c r="C54" i="7"/>
  <c r="BR28" i="6"/>
  <c r="E254" i="7" s="1"/>
  <c r="BS12" i="6"/>
  <c r="BS28" i="6"/>
  <c r="E255" i="7" s="1"/>
  <c r="BE11" i="6"/>
  <c r="D5" i="7"/>
  <c r="BB28" i="6"/>
  <c r="E238" i="7" s="1"/>
  <c r="L10" i="6"/>
  <c r="AZ68" i="6"/>
  <c r="E602" i="7" s="1"/>
  <c r="V68" i="6"/>
  <c r="E572" i="7" s="1"/>
  <c r="AP10" i="6"/>
  <c r="BK11" i="6"/>
  <c r="BM10" i="6"/>
  <c r="AW10" i="6"/>
  <c r="BO28" i="6"/>
  <c r="E251" i="7" s="1"/>
  <c r="BK8" i="6"/>
  <c r="E64" i="7" s="1"/>
  <c r="AZ11" i="6"/>
  <c r="BS10" i="6"/>
  <c r="AV68" i="6"/>
  <c r="E598" i="7" s="1"/>
  <c r="C52" i="7"/>
  <c r="B93" i="7"/>
  <c r="BQ48" i="6"/>
  <c r="E436" i="7" s="1"/>
  <c r="CK10" i="6"/>
  <c r="C62" i="7"/>
  <c r="BI11" i="6"/>
  <c r="C65" i="7"/>
  <c r="BL11" i="6"/>
  <c r="D242" i="7"/>
  <c r="BF28" i="6"/>
  <c r="E242" i="7" s="1"/>
  <c r="B58" i="7"/>
  <c r="BE10" i="6"/>
  <c r="C59" i="7"/>
  <c r="BF11" i="6"/>
  <c r="C81" i="7"/>
  <c r="CB11" i="6"/>
  <c r="C620" i="7"/>
  <c r="BR68" i="6"/>
  <c r="E620" i="7" s="1"/>
  <c r="D65" i="7"/>
  <c r="BL12" i="6"/>
  <c r="BK10" i="6"/>
  <c r="B64" i="7"/>
  <c r="BL8" i="6"/>
  <c r="E65" i="7" s="1"/>
  <c r="C8" i="6"/>
  <c r="E4" i="7" s="1"/>
  <c r="AV10" i="6"/>
  <c r="BE28" i="6"/>
  <c r="E241" i="7" s="1"/>
  <c r="BU28" i="6"/>
  <c r="E257" i="7" s="1"/>
  <c r="BF8" i="6"/>
  <c r="E59" i="7" s="1"/>
  <c r="C4" i="7"/>
  <c r="AJ10" i="6"/>
  <c r="B86" i="7"/>
  <c r="C50" i="7"/>
  <c r="AW11" i="6"/>
  <c r="B69" i="7"/>
  <c r="BP10" i="6"/>
  <c r="BB48" i="6"/>
  <c r="E421" i="7" s="1"/>
  <c r="B47" i="7"/>
  <c r="AT10" i="6"/>
  <c r="BR10" i="6"/>
  <c r="BM68" i="6"/>
  <c r="E615" i="7" s="1"/>
  <c r="BM11" i="6"/>
  <c r="CH48" i="6"/>
  <c r="E453" i="7" s="1"/>
  <c r="AX12" i="6"/>
  <c r="C63" i="7"/>
  <c r="AY10" i="6"/>
  <c r="BD28" i="6"/>
  <c r="E240" i="7" s="1"/>
  <c r="B81" i="7"/>
  <c r="BA8" i="6"/>
  <c r="E54" i="7" s="1"/>
  <c r="C60" i="7"/>
  <c r="BG11" i="6"/>
  <c r="B46" i="7"/>
  <c r="AS10" i="6"/>
  <c r="E10" i="6"/>
  <c r="CN8" i="6"/>
  <c r="E93" i="7" s="1"/>
  <c r="CF48" i="6"/>
  <c r="E451" i="7" s="1"/>
  <c r="B31" i="7"/>
  <c r="AU48" i="6"/>
  <c r="E414" i="7" s="1"/>
  <c r="BO8" i="6"/>
  <c r="E68" i="7" s="1"/>
  <c r="D10" i="6"/>
  <c r="B5" i="7"/>
  <c r="BG68" i="6"/>
  <c r="E609" i="7" s="1"/>
  <c r="C85" i="7"/>
  <c r="CF11" i="6"/>
  <c r="C10" i="6"/>
  <c r="B4" i="7"/>
  <c r="B73" i="7"/>
  <c r="BT10" i="6"/>
  <c r="BO68" i="6"/>
  <c r="E617" i="7" s="1"/>
  <c r="D617" i="7"/>
  <c r="D66" i="7"/>
  <c r="BM12" i="6"/>
  <c r="B34" i="7"/>
  <c r="AG10" i="6"/>
  <c r="D23" i="7"/>
  <c r="V12" i="6"/>
  <c r="D11" i="7"/>
  <c r="J12" i="6"/>
  <c r="C36" i="7"/>
  <c r="AI11" i="6"/>
  <c r="S10" i="6"/>
  <c r="B20" i="7"/>
  <c r="D599" i="7"/>
  <c r="AW68" i="6"/>
  <c r="E599" i="7" s="1"/>
  <c r="C619" i="7"/>
  <c r="BQ68" i="6"/>
  <c r="E619" i="7" s="1"/>
  <c r="C57" i="7"/>
  <c r="BD11" i="6"/>
  <c r="BC28" i="6"/>
  <c r="E239" i="7" s="1"/>
  <c r="C239" i="7"/>
  <c r="C83" i="7"/>
  <c r="BK28" i="6"/>
  <c r="E247" i="7" s="1"/>
  <c r="BQ28" i="6"/>
  <c r="E253" i="7" s="1"/>
  <c r="BJ28" i="6"/>
  <c r="E246" i="7" s="1"/>
  <c r="BM8" i="6"/>
  <c r="E66" i="7" s="1"/>
  <c r="AJ28" i="6"/>
  <c r="E220" i="7" s="1"/>
  <c r="BH28" i="6"/>
  <c r="E244" i="7" s="1"/>
  <c r="AK48" i="6"/>
  <c r="E404" i="7" s="1"/>
  <c r="X28" i="6"/>
  <c r="E208" i="7" s="1"/>
  <c r="G8" i="6"/>
  <c r="G13" i="6" s="1"/>
  <c r="AC8" i="6"/>
  <c r="AC13" i="6" s="1"/>
  <c r="N68" i="6"/>
  <c r="E564" i="7" s="1"/>
  <c r="BA28" i="6"/>
  <c r="E237" i="7" s="1"/>
  <c r="BE68" i="6"/>
  <c r="E607" i="7" s="1"/>
  <c r="D40" i="7"/>
  <c r="AI8" i="6"/>
  <c r="AR10" i="6"/>
  <c r="N10" i="6"/>
  <c r="BH8" i="6"/>
  <c r="BH13" i="6" s="1"/>
  <c r="BG10" i="6"/>
  <c r="BB10" i="6"/>
  <c r="D3" i="7"/>
  <c r="BE8" i="6"/>
  <c r="E58" i="7" s="1"/>
  <c r="AC11" i="6"/>
  <c r="BT28" i="6"/>
  <c r="E256" i="7" s="1"/>
  <c r="AQ12" i="6"/>
  <c r="BU10" i="6"/>
  <c r="BE12" i="6"/>
  <c r="AO12" i="6"/>
  <c r="AB28" i="6"/>
  <c r="E212" i="7" s="1"/>
  <c r="BH68" i="6"/>
  <c r="E610" i="7" s="1"/>
  <c r="AI12" i="6"/>
  <c r="BB8" i="6"/>
  <c r="E55" i="7" s="1"/>
  <c r="C61" i="7"/>
  <c r="BA68" i="6"/>
  <c r="E603" i="7" s="1"/>
  <c r="AW28" i="6"/>
  <c r="E233" i="7" s="1"/>
  <c r="BD8" i="6"/>
  <c r="E57" i="7" s="1"/>
  <c r="B68" i="6"/>
  <c r="E552" i="7" s="1"/>
  <c r="BX10" i="6"/>
  <c r="AV28" i="6"/>
  <c r="E232" i="7" s="1"/>
  <c r="BG28" i="6"/>
  <c r="E243" i="7" s="1"/>
  <c r="BJ68" i="6"/>
  <c r="E612" i="7" s="1"/>
  <c r="BL48" i="6"/>
  <c r="E431" i="7" s="1"/>
  <c r="BN68" i="6"/>
  <c r="E616" i="7" s="1"/>
  <c r="BD48" i="6"/>
  <c r="E423" i="7" s="1"/>
  <c r="BI68" i="6"/>
  <c r="E611" i="7" s="1"/>
  <c r="C611" i="7"/>
  <c r="BS8" i="6"/>
  <c r="E72" i="7" s="1"/>
  <c r="AV8" i="6"/>
  <c r="E49" i="7" s="1"/>
  <c r="BA10" i="6"/>
  <c r="N11" i="6"/>
  <c r="BN12" i="6"/>
  <c r="BV48" i="6"/>
  <c r="E441" i="7" s="1"/>
  <c r="AY8" i="6"/>
  <c r="AY13" i="6" s="1"/>
  <c r="BV8" i="6"/>
  <c r="BV13" i="6" s="1"/>
  <c r="B48" i="7"/>
  <c r="BS68" i="6"/>
  <c r="E621" i="7" s="1"/>
  <c r="CN48" i="6"/>
  <c r="E459" i="7" s="1"/>
  <c r="BY10" i="6"/>
  <c r="B19" i="7"/>
  <c r="BD68" i="6"/>
  <c r="E606" i="7" s="1"/>
  <c r="CC28" i="6"/>
  <c r="E265" i="7" s="1"/>
  <c r="BT68" i="6"/>
  <c r="E622" i="7" s="1"/>
  <c r="AY48" i="6"/>
  <c r="E418" i="7" s="1"/>
  <c r="BN8" i="6"/>
  <c r="BN13" i="6" s="1"/>
  <c r="L48" i="6"/>
  <c r="E379" i="7" s="1"/>
  <c r="AY12" i="6"/>
  <c r="AM10" i="6"/>
  <c r="BL28" i="6"/>
  <c r="E248" i="7" s="1"/>
  <c r="CC8" i="6"/>
  <c r="E82" i="7" s="1"/>
  <c r="AV11" i="6"/>
  <c r="AT28" i="6"/>
  <c r="E230" i="7" s="1"/>
  <c r="N8" i="6"/>
  <c r="E15" i="7" s="1"/>
  <c r="AV48" i="6"/>
  <c r="E415" i="7" s="1"/>
  <c r="CJ28" i="6"/>
  <c r="E272" i="7" s="1"/>
  <c r="BA48" i="6"/>
  <c r="E420" i="7" s="1"/>
  <c r="AU68" i="6"/>
  <c r="E597" i="7" s="1"/>
  <c r="AQ10" i="6"/>
  <c r="B18" i="7"/>
  <c r="Q10" i="6"/>
  <c r="D608" i="7"/>
  <c r="BF68" i="6"/>
  <c r="E608" i="7" s="1"/>
  <c r="C600" i="7"/>
  <c r="AX68" i="6"/>
  <c r="E600" i="7" s="1"/>
  <c r="BP68" i="6"/>
  <c r="E618" i="7" s="1"/>
  <c r="C618" i="7"/>
  <c r="C41" i="7"/>
  <c r="AN11" i="6"/>
  <c r="AN10" i="6"/>
  <c r="B41" i="7"/>
  <c r="D12" i="7"/>
  <c r="K12" i="6"/>
  <c r="C19" i="7"/>
  <c r="R11" i="6"/>
  <c r="D188" i="7"/>
  <c r="D28" i="6"/>
  <c r="E188" i="7" s="1"/>
  <c r="D235" i="7"/>
  <c r="AY28" i="6"/>
  <c r="E235" i="7" s="1"/>
  <c r="D601" i="7"/>
  <c r="AY68" i="6"/>
  <c r="E601" i="7" s="1"/>
  <c r="C51" i="7"/>
  <c r="AX8" i="6"/>
  <c r="E51" i="7" s="1"/>
  <c r="AX11" i="6"/>
  <c r="B70" i="7"/>
  <c r="BQ10" i="6"/>
  <c r="BB68" i="6"/>
  <c r="E604" i="7" s="1"/>
  <c r="D604" i="7"/>
  <c r="B57" i="7"/>
  <c r="BD10" i="6"/>
  <c r="BG48" i="6"/>
  <c r="E426" i="7" s="1"/>
  <c r="B9" i="7"/>
  <c r="BM48" i="6"/>
  <c r="E432" i="7" s="1"/>
  <c r="O8" i="6"/>
  <c r="E16" i="7" s="1"/>
  <c r="BM28" i="6"/>
  <c r="E249" i="7" s="1"/>
  <c r="AN48" i="6"/>
  <c r="E407" i="7" s="1"/>
  <c r="AQ8" i="6"/>
  <c r="AQ13" i="6" s="1"/>
  <c r="G28" i="6"/>
  <c r="E191" i="7" s="1"/>
  <c r="E8" i="6"/>
  <c r="E13" i="6" s="1"/>
  <c r="CE28" i="6"/>
  <c r="E267" i="7" s="1"/>
  <c r="CD48" i="6"/>
  <c r="E449" i="7" s="1"/>
  <c r="BN28" i="6"/>
  <c r="E250" i="7" s="1"/>
  <c r="BJ8" i="6"/>
  <c r="E63" i="7" s="1"/>
  <c r="BV28" i="6"/>
  <c r="E258" i="7" s="1"/>
  <c r="I28" i="6"/>
  <c r="E193" i="7" s="1"/>
  <c r="AA48" i="6"/>
  <c r="E394" i="7" s="1"/>
  <c r="G10" i="6"/>
  <c r="B30" i="7"/>
  <c r="BU48" i="6"/>
  <c r="E440" i="7" s="1"/>
  <c r="AG48" i="6"/>
  <c r="E400" i="7" s="1"/>
  <c r="AR48" i="6"/>
  <c r="E411" i="7" s="1"/>
  <c r="C68" i="6"/>
  <c r="E553" i="7" s="1"/>
  <c r="BV68" i="6"/>
  <c r="E624" i="7" s="1"/>
  <c r="BK48" i="6"/>
  <c r="E430" i="7" s="1"/>
  <c r="BF48" i="6"/>
  <c r="E425" i="7" s="1"/>
  <c r="R48" i="6"/>
  <c r="E385" i="7" s="1"/>
  <c r="U28" i="6"/>
  <c r="E205" i="7" s="1"/>
  <c r="I12" i="6"/>
  <c r="C48" i="6"/>
  <c r="E370" i="7" s="1"/>
  <c r="Y28" i="6"/>
  <c r="E209" i="7" s="1"/>
  <c r="Q8" i="6"/>
  <c r="E18" i="7" s="1"/>
  <c r="B59" i="7"/>
  <c r="BF10" i="6"/>
  <c r="AE10" i="6"/>
  <c r="C55" i="7"/>
  <c r="BB11" i="6"/>
  <c r="BC68" i="6"/>
  <c r="E605" i="7" s="1"/>
  <c r="Q68" i="6"/>
  <c r="E567" i="7" s="1"/>
  <c r="BU68" i="6"/>
  <c r="E623" i="7" s="1"/>
  <c r="BW28" i="6"/>
  <c r="E259" i="7" s="1"/>
  <c r="C68" i="7"/>
  <c r="BO11" i="6"/>
  <c r="AK28" i="6"/>
  <c r="E221" i="7" s="1"/>
  <c r="K8" i="6"/>
  <c r="K13" i="6" s="1"/>
  <c r="AQ68" i="6"/>
  <c r="E593" i="7" s="1"/>
  <c r="B68" i="7"/>
  <c r="BO10" i="6"/>
  <c r="BK68" i="6"/>
  <c r="E613" i="7" s="1"/>
  <c r="C613" i="7"/>
  <c r="BH48" i="6"/>
  <c r="E427" i="7" s="1"/>
  <c r="C73" i="7"/>
  <c r="BT11" i="6"/>
  <c r="W10" i="6"/>
  <c r="C71" i="7"/>
  <c r="BR11" i="6"/>
  <c r="B65" i="7"/>
  <c r="BL10" i="6"/>
  <c r="CK8" i="6"/>
  <c r="E90" i="7" s="1"/>
  <c r="H28" i="6"/>
  <c r="E192" i="7" s="1"/>
  <c r="O28" i="6"/>
  <c r="E199" i="7" s="1"/>
  <c r="W28" i="6"/>
  <c r="E207" i="7" s="1"/>
  <c r="D8" i="6"/>
  <c r="D13" i="6" s="1"/>
  <c r="C74" i="7"/>
  <c r="BU11" i="6"/>
  <c r="B61" i="7"/>
  <c r="BH10" i="6"/>
  <c r="CP8" i="6"/>
  <c r="CP13" i="6" s="1"/>
  <c r="D15" i="7"/>
  <c r="N12" i="6"/>
  <c r="CK68" i="6"/>
  <c r="E639" i="7" s="1"/>
  <c r="CP28" i="6"/>
  <c r="E278" i="7" s="1"/>
  <c r="C48" i="7"/>
  <c r="AU11" i="6"/>
  <c r="CJ68" i="6"/>
  <c r="E638" i="7" s="1"/>
  <c r="CK48" i="6"/>
  <c r="E456" i="7" s="1"/>
  <c r="D28" i="7"/>
  <c r="AA12" i="6"/>
  <c r="D6" i="7"/>
  <c r="E12" i="6"/>
  <c r="CI28" i="6"/>
  <c r="E271" i="7" s="1"/>
  <c r="D48" i="7"/>
  <c r="AU12" i="6"/>
  <c r="D4" i="7"/>
  <c r="C12" i="6"/>
  <c r="B83" i="7"/>
  <c r="CD10" i="6"/>
  <c r="F68" i="6"/>
  <c r="E556" i="7" s="1"/>
  <c r="BE48" i="6"/>
  <c r="E424" i="7" s="1"/>
  <c r="AM8" i="6"/>
  <c r="AM13" i="6" s="1"/>
  <c r="C82" i="7"/>
  <c r="CC11" i="6"/>
  <c r="F8" i="6"/>
  <c r="F13" i="6" s="1"/>
  <c r="CI68" i="6"/>
  <c r="E637" i="7" s="1"/>
  <c r="AO48" i="6"/>
  <c r="E408" i="7" s="1"/>
  <c r="AR8" i="6"/>
  <c r="E45" i="7" s="1"/>
  <c r="X8" i="6"/>
  <c r="E25" i="7" s="1"/>
  <c r="J8" i="6"/>
  <c r="AC28" i="6"/>
  <c r="E213" i="7" s="1"/>
  <c r="C28" i="6"/>
  <c r="E187" i="7" s="1"/>
  <c r="J28" i="6"/>
  <c r="E194" i="7" s="1"/>
  <c r="I48" i="6"/>
  <c r="E376" i="7" s="1"/>
  <c r="X48" i="6"/>
  <c r="E391" i="7" s="1"/>
  <c r="N48" i="6"/>
  <c r="E381" i="7" s="1"/>
  <c r="G68" i="6"/>
  <c r="E557" i="7" s="1"/>
  <c r="O68" i="6"/>
  <c r="E565" i="7" s="1"/>
  <c r="BN48" i="6"/>
  <c r="E433" i="7" s="1"/>
  <c r="AI28" i="6"/>
  <c r="E219" i="7" s="1"/>
  <c r="W8" i="6"/>
  <c r="E24" i="7" s="1"/>
  <c r="AF28" i="6"/>
  <c r="E216" i="7" s="1"/>
  <c r="S28" i="6"/>
  <c r="E203" i="7" s="1"/>
  <c r="N28" i="6"/>
  <c r="E198" i="7" s="1"/>
  <c r="AD48" i="6"/>
  <c r="E397" i="7" s="1"/>
  <c r="E48" i="6"/>
  <c r="E372" i="7" s="1"/>
  <c r="E68" i="6"/>
  <c r="E555" i="7" s="1"/>
  <c r="BP48" i="6"/>
  <c r="E435" i="7" s="1"/>
  <c r="M48" i="6"/>
  <c r="E380" i="7" s="1"/>
  <c r="C6" i="7"/>
  <c r="E11" i="6"/>
  <c r="H8" i="6"/>
  <c r="T48" i="6"/>
  <c r="E387" i="7" s="1"/>
  <c r="M68" i="6"/>
  <c r="E563" i="7" s="1"/>
  <c r="CE68" i="6"/>
  <c r="E633" i="7" s="1"/>
  <c r="BT48" i="6"/>
  <c r="E439" i="7" s="1"/>
  <c r="C91" i="7"/>
  <c r="CL11" i="6"/>
  <c r="C28" i="7"/>
  <c r="AA11" i="6"/>
  <c r="D419" i="7"/>
  <c r="AZ48" i="6"/>
  <c r="E419" i="7" s="1"/>
  <c r="D56" i="7"/>
  <c r="BC12" i="6"/>
  <c r="D62" i="7"/>
  <c r="BI12" i="6"/>
  <c r="D37" i="7"/>
  <c r="AJ12" i="6"/>
  <c r="C37" i="7"/>
  <c r="AJ11" i="6"/>
  <c r="C46" i="7"/>
  <c r="AS11" i="6"/>
  <c r="B36" i="7"/>
  <c r="AI10" i="6"/>
  <c r="AB8" i="6"/>
  <c r="AB12" i="6"/>
  <c r="D19" i="7"/>
  <c r="R12" i="6"/>
  <c r="Y11" i="6"/>
  <c r="C26" i="7"/>
  <c r="C33" i="7"/>
  <c r="AF11" i="6"/>
  <c r="I11" i="6"/>
  <c r="C10" i="7"/>
  <c r="AF8" i="6"/>
  <c r="AA28" i="6"/>
  <c r="E211" i="7" s="1"/>
  <c r="CL8" i="6"/>
  <c r="E91" i="7" s="1"/>
  <c r="BX68" i="6"/>
  <c r="E626" i="7" s="1"/>
  <c r="BI8" i="6"/>
  <c r="BI13" i="6" s="1"/>
  <c r="BC8" i="6"/>
  <c r="BC13" i="6" s="1"/>
  <c r="B27" i="7"/>
  <c r="B85" i="7"/>
  <c r="CF10" i="6"/>
  <c r="R8" i="6"/>
  <c r="B14" i="7"/>
  <c r="M10" i="6"/>
  <c r="D60" i="7"/>
  <c r="BG12" i="6"/>
  <c r="D71" i="7"/>
  <c r="BR12" i="6"/>
  <c r="C16" i="7"/>
  <c r="O11" i="6"/>
  <c r="AM48" i="6"/>
  <c r="E406" i="7" s="1"/>
  <c r="D43" i="7"/>
  <c r="AP12" i="6"/>
  <c r="AM11" i="6"/>
  <c r="C40" i="7"/>
  <c r="B38" i="7"/>
  <c r="AK10" i="6"/>
  <c r="AP8" i="6"/>
  <c r="AG12" i="6"/>
  <c r="D34" i="7"/>
  <c r="D16" i="7"/>
  <c r="O12" i="6"/>
  <c r="C27" i="7"/>
  <c r="Z11" i="6"/>
  <c r="C32" i="7"/>
  <c r="AE11" i="6"/>
  <c r="M11" i="6"/>
  <c r="C14" i="7"/>
  <c r="B28" i="7"/>
  <c r="AA10" i="6"/>
  <c r="B17" i="7"/>
  <c r="P10" i="6"/>
  <c r="I8" i="6"/>
  <c r="U48" i="6"/>
  <c r="E388" i="7" s="1"/>
  <c r="CL48" i="6"/>
  <c r="E457" i="7" s="1"/>
  <c r="CC10" i="6"/>
  <c r="AW48" i="6"/>
  <c r="E416" i="7" s="1"/>
  <c r="BR48" i="6"/>
  <c r="E437" i="7" s="1"/>
  <c r="C557" i="7"/>
  <c r="Y48" i="6"/>
  <c r="E392" i="7" s="1"/>
  <c r="BO48" i="6"/>
  <c r="E434" i="7" s="1"/>
  <c r="D417" i="7"/>
  <c r="AX48" i="6"/>
  <c r="E417" i="7" s="1"/>
  <c r="D50" i="7"/>
  <c r="AW12" i="6"/>
  <c r="D59" i="7"/>
  <c r="BF12" i="6"/>
  <c r="D74" i="7"/>
  <c r="BU12" i="6"/>
  <c r="AF48" i="6"/>
  <c r="E399" i="7" s="1"/>
  <c r="C11" i="7"/>
  <c r="J11" i="6"/>
  <c r="AO28" i="6"/>
  <c r="E225" i="7" s="1"/>
  <c r="AI48" i="6"/>
  <c r="E402" i="7" s="1"/>
  <c r="AS68" i="6"/>
  <c r="E595" i="7" s="1"/>
  <c r="D47" i="7"/>
  <c r="AT12" i="6"/>
  <c r="C44" i="7"/>
  <c r="AQ11" i="6"/>
  <c r="B39" i="7"/>
  <c r="AL10" i="6"/>
  <c r="D33" i="7"/>
  <c r="AF12" i="6"/>
  <c r="X11" i="6"/>
  <c r="C25" i="7"/>
  <c r="C18" i="7"/>
  <c r="Q11" i="6"/>
  <c r="C9" i="7"/>
  <c r="H11" i="6"/>
  <c r="B12" i="7"/>
  <c r="K10" i="6"/>
  <c r="AA8" i="6"/>
  <c r="M8" i="6"/>
  <c r="AE28" i="6"/>
  <c r="E215" i="7" s="1"/>
  <c r="P48" i="6"/>
  <c r="E383" i="7" s="1"/>
  <c r="O48" i="6"/>
  <c r="E382" i="7" s="1"/>
  <c r="C382" i="7"/>
  <c r="F48" i="6"/>
  <c r="E373" i="7" s="1"/>
  <c r="J68" i="6"/>
  <c r="E560" i="7" s="1"/>
  <c r="B10" i="7"/>
  <c r="I10" i="6"/>
  <c r="BW10" i="6"/>
  <c r="AS48" i="6"/>
  <c r="E412" i="7" s="1"/>
  <c r="C376" i="7"/>
  <c r="M28" i="6"/>
  <c r="E197" i="7" s="1"/>
  <c r="BJ48" i="6"/>
  <c r="E429" i="7" s="1"/>
  <c r="C3" i="7"/>
  <c r="B11" i="6"/>
  <c r="D61" i="7"/>
  <c r="BH12" i="6"/>
  <c r="D70" i="7"/>
  <c r="BQ12" i="6"/>
  <c r="V28" i="6"/>
  <c r="E206" i="7" s="1"/>
  <c r="C7" i="7"/>
  <c r="F11" i="6"/>
  <c r="AL28" i="6"/>
  <c r="E222" i="7" s="1"/>
  <c r="C222" i="7"/>
  <c r="AP28" i="6"/>
  <c r="E226" i="7" s="1"/>
  <c r="C226" i="7"/>
  <c r="AT48" i="6"/>
  <c r="E413" i="7" s="1"/>
  <c r="C45" i="7"/>
  <c r="AR11" i="6"/>
  <c r="B33" i="7"/>
  <c r="AF10" i="6"/>
  <c r="AO8" i="6"/>
  <c r="D32" i="7"/>
  <c r="AE12" i="6"/>
  <c r="D14" i="7"/>
  <c r="M12" i="6"/>
  <c r="C24" i="7"/>
  <c r="W11" i="6"/>
  <c r="C22" i="7"/>
  <c r="U11" i="6"/>
  <c r="C13" i="7"/>
  <c r="L11" i="6"/>
  <c r="B25" i="7"/>
  <c r="X10" i="6"/>
  <c r="B11" i="7"/>
  <c r="J10" i="6"/>
  <c r="AD8" i="6"/>
  <c r="U8" i="6"/>
  <c r="P28" i="6"/>
  <c r="E200" i="7" s="1"/>
  <c r="C200" i="7"/>
  <c r="D48" i="6"/>
  <c r="E371" i="7" s="1"/>
  <c r="H68" i="6"/>
  <c r="E558" i="7" s="1"/>
  <c r="BQ8" i="6"/>
  <c r="AN28" i="6"/>
  <c r="E224" i="7" s="1"/>
  <c r="AG28" i="6"/>
  <c r="E217" i="7" s="1"/>
  <c r="AC48" i="6"/>
  <c r="E396" i="7" s="1"/>
  <c r="BS48" i="6"/>
  <c r="E438" i="7" s="1"/>
  <c r="BR8" i="6"/>
  <c r="C84" i="7"/>
  <c r="CE11" i="6"/>
  <c r="CG48" i="6"/>
  <c r="E452" i="7" s="1"/>
  <c r="B8" i="6"/>
  <c r="D49" i="7"/>
  <c r="AV12" i="6"/>
  <c r="D68" i="7"/>
  <c r="BO12" i="6"/>
  <c r="D73" i="7"/>
  <c r="BT12" i="6"/>
  <c r="BT8" i="6"/>
  <c r="C5" i="7"/>
  <c r="D11" i="6"/>
  <c r="AM28" i="6"/>
  <c r="E223" i="7" s="1"/>
  <c r="AL48" i="6"/>
  <c r="E405" i="7" s="1"/>
  <c r="D41" i="7"/>
  <c r="AN12" i="6"/>
  <c r="C43" i="7"/>
  <c r="AP11" i="6"/>
  <c r="AO10" i="6"/>
  <c r="B42" i="7"/>
  <c r="AL8" i="6"/>
  <c r="D26" i="7"/>
  <c r="Y12" i="6"/>
  <c r="D22" i="7"/>
  <c r="U12" i="6"/>
  <c r="D9" i="7"/>
  <c r="H12" i="6"/>
  <c r="C21" i="7"/>
  <c r="T11" i="6"/>
  <c r="C8" i="7"/>
  <c r="G11" i="6"/>
  <c r="T10" i="6"/>
  <c r="B21" i="7"/>
  <c r="T8" i="6"/>
  <c r="L8" i="6"/>
  <c r="B28" i="6"/>
  <c r="E186" i="7" s="1"/>
  <c r="AB48" i="6"/>
  <c r="E395" i="7" s="1"/>
  <c r="Q48" i="6"/>
  <c r="E384" i="7" s="1"/>
  <c r="AN8" i="6"/>
  <c r="AH28" i="6"/>
  <c r="E218" i="7" s="1"/>
  <c r="AQ48" i="6"/>
  <c r="E410" i="7" s="1"/>
  <c r="CO48" i="6"/>
  <c r="E460" i="7" s="1"/>
  <c r="CN68" i="6"/>
  <c r="E642" i="7" s="1"/>
  <c r="AT68" i="6"/>
  <c r="E596" i="7" s="1"/>
  <c r="BC48" i="6"/>
  <c r="E422" i="7" s="1"/>
  <c r="AH48" i="6"/>
  <c r="E401" i="7" s="1"/>
  <c r="C187" i="7"/>
  <c r="R28" i="6"/>
  <c r="E202" i="7" s="1"/>
  <c r="B79" i="7"/>
  <c r="BZ10" i="6"/>
  <c r="D54" i="7"/>
  <c r="BA12" i="6"/>
  <c r="D64" i="7"/>
  <c r="BK12" i="6"/>
  <c r="D75" i="7"/>
  <c r="BV12" i="6"/>
  <c r="AS28" i="6"/>
  <c r="E229" i="7" s="1"/>
  <c r="AR68" i="6"/>
  <c r="E594" i="7" s="1"/>
  <c r="AS8" i="6"/>
  <c r="AS12" i="6"/>
  <c r="AT8" i="6"/>
  <c r="AT11" i="6"/>
  <c r="AK8" i="6"/>
  <c r="D27" i="7"/>
  <c r="Z12" i="6"/>
  <c r="D21" i="7"/>
  <c r="T12" i="6"/>
  <c r="D13" i="7"/>
  <c r="L12" i="6"/>
  <c r="AH11" i="6"/>
  <c r="C35" i="7"/>
  <c r="C17" i="7"/>
  <c r="P11" i="6"/>
  <c r="C12" i="7"/>
  <c r="K11" i="6"/>
  <c r="V8" i="6"/>
  <c r="AH8" i="6"/>
  <c r="P8" i="6"/>
  <c r="AD28" i="6"/>
  <c r="E214" i="7" s="1"/>
  <c r="L28" i="6"/>
  <c r="E196" i="7" s="1"/>
  <c r="F28" i="6"/>
  <c r="E190" i="7" s="1"/>
  <c r="V48" i="6"/>
  <c r="E389" i="7" s="1"/>
  <c r="C389" i="7"/>
  <c r="L68" i="6"/>
  <c r="E562" i="7" s="1"/>
  <c r="BU8" i="6"/>
  <c r="AJ48" i="6"/>
  <c r="E403" i="7" s="1"/>
  <c r="B48" i="6"/>
  <c r="E369" i="7" s="1"/>
  <c r="C90" i="7"/>
  <c r="CA28" i="6"/>
  <c r="E263" i="7" s="1"/>
  <c r="T68" i="6"/>
  <c r="E570" i="7" s="1"/>
  <c r="G48" i="6"/>
  <c r="E374" i="7" s="1"/>
  <c r="C213" i="7"/>
  <c r="O10" i="6"/>
  <c r="B35" i="7"/>
  <c r="B84" i="7"/>
  <c r="CE10" i="6"/>
  <c r="C86" i="7"/>
  <c r="CG11" i="6"/>
  <c r="E28" i="6"/>
  <c r="E189" i="7" s="1"/>
  <c r="C189" i="7"/>
  <c r="D53" i="7"/>
  <c r="AZ12" i="6"/>
  <c r="D63" i="7"/>
  <c r="BJ12" i="6"/>
  <c r="D80" i="7"/>
  <c r="CA12" i="6"/>
  <c r="AJ8" i="6"/>
  <c r="I68" i="6"/>
  <c r="E559" i="7" s="1"/>
  <c r="AQ28" i="6"/>
  <c r="E227" i="7" s="1"/>
  <c r="D39" i="7"/>
  <c r="AL12" i="6"/>
  <c r="C39" i="7"/>
  <c r="AL11" i="6"/>
  <c r="C42" i="7"/>
  <c r="AO11" i="6"/>
  <c r="D25" i="7"/>
  <c r="X12" i="6"/>
  <c r="D17" i="7"/>
  <c r="P12" i="6"/>
  <c r="D8" i="7"/>
  <c r="G12" i="6"/>
  <c r="C29" i="7"/>
  <c r="AB11" i="6"/>
  <c r="C20" i="7"/>
  <c r="S11" i="6"/>
  <c r="Y8" i="6"/>
  <c r="S8" i="6"/>
  <c r="Q28" i="6"/>
  <c r="E201" i="7" s="1"/>
  <c r="J48" i="6"/>
  <c r="E377" i="7" s="1"/>
  <c r="Z48" i="6"/>
  <c r="E393" i="7" s="1"/>
  <c r="S48" i="6"/>
  <c r="E386" i="7" s="1"/>
  <c r="H48" i="6"/>
  <c r="E375" i="7" s="1"/>
  <c r="K68" i="6"/>
  <c r="E561" i="7" s="1"/>
  <c r="D29" i="7"/>
  <c r="U10" i="6"/>
  <c r="B87" i="7"/>
  <c r="CH10" i="6"/>
  <c r="C87" i="7"/>
  <c r="CH11" i="6"/>
  <c r="BG8" i="6"/>
  <c r="C23" i="7"/>
  <c r="V11" i="6"/>
  <c r="BI48" i="6"/>
  <c r="E428" i="7" s="1"/>
  <c r="D428" i="7"/>
  <c r="D57" i="7"/>
  <c r="BD12" i="6"/>
  <c r="D82" i="7"/>
  <c r="CC12" i="6"/>
  <c r="AE8" i="6"/>
  <c r="C31" i="7"/>
  <c r="AD11" i="6"/>
  <c r="AR28" i="6"/>
  <c r="E228" i="7" s="1"/>
  <c r="AP48" i="6"/>
  <c r="E409" i="7" s="1"/>
  <c r="D38" i="7"/>
  <c r="AK12" i="6"/>
  <c r="C38" i="7"/>
  <c r="AK11" i="6"/>
  <c r="D24" i="7"/>
  <c r="W12" i="6"/>
  <c r="D20" i="7"/>
  <c r="S12" i="6"/>
  <c r="C34" i="7"/>
  <c r="AG11" i="6"/>
  <c r="B23" i="7"/>
  <c r="V10" i="6"/>
  <c r="Z8" i="6"/>
  <c r="AG8" i="6"/>
  <c r="Z28" i="6"/>
  <c r="E210" i="7" s="1"/>
  <c r="T28" i="6"/>
  <c r="E204" i="7" s="1"/>
  <c r="K28" i="6"/>
  <c r="E195" i="7" s="1"/>
  <c r="AE48" i="6"/>
  <c r="E398" i="7" s="1"/>
  <c r="W48" i="6"/>
  <c r="E390" i="7" s="1"/>
  <c r="K48" i="6"/>
  <c r="E378" i="7" s="1"/>
  <c r="S68" i="6"/>
  <c r="E569" i="7" s="1"/>
  <c r="P68" i="6"/>
  <c r="E566" i="7" s="1"/>
  <c r="D68" i="6"/>
  <c r="E554" i="7" s="1"/>
  <c r="C92" i="7"/>
  <c r="CM11" i="6"/>
  <c r="B80" i="7"/>
  <c r="CA10" i="6"/>
  <c r="CO68" i="6"/>
  <c r="E643" i="7" s="1"/>
  <c r="CS12" i="6"/>
  <c r="CR68" i="6"/>
  <c r="E646" i="7" s="1"/>
  <c r="CS11" i="6"/>
  <c r="BW48" i="6"/>
  <c r="E442" i="7" s="1"/>
  <c r="D84" i="7"/>
  <c r="CE12" i="6"/>
  <c r="BY28" i="6"/>
  <c r="E261" i="7" s="1"/>
  <c r="BZ8" i="6"/>
  <c r="AN68" i="6"/>
  <c r="E590" i="7" s="1"/>
  <c r="Z68" i="6"/>
  <c r="E576" i="7" s="1"/>
  <c r="C79" i="7"/>
  <c r="BZ11" i="6"/>
  <c r="R68" i="6"/>
  <c r="E568" i="7" s="1"/>
  <c r="CO11" i="6"/>
  <c r="C94" i="7"/>
  <c r="B89" i="7"/>
  <c r="CJ10" i="6"/>
  <c r="CQ28" i="6"/>
  <c r="E279" i="7" s="1"/>
  <c r="CT12" i="6"/>
  <c r="CQ68" i="6"/>
  <c r="E645" i="7" s="1"/>
  <c r="CJ48" i="6"/>
  <c r="E455" i="7" s="1"/>
  <c r="D632" i="7"/>
  <c r="CD68" i="6"/>
  <c r="E632" i="7" s="1"/>
  <c r="CB48" i="6"/>
  <c r="E447" i="7" s="1"/>
  <c r="CF12" i="6"/>
  <c r="D85" i="7"/>
  <c r="D636" i="7"/>
  <c r="CH68" i="6"/>
  <c r="E636" i="7" s="1"/>
  <c r="CD28" i="6"/>
  <c r="E266" i="7" s="1"/>
  <c r="D78" i="7"/>
  <c r="BY12" i="6"/>
  <c r="BX8" i="6"/>
  <c r="CE8" i="6"/>
  <c r="AG68" i="6"/>
  <c r="E583" i="7" s="1"/>
  <c r="AL68" i="6"/>
  <c r="E588" i="7" s="1"/>
  <c r="AD68" i="6"/>
  <c r="E580" i="7" s="1"/>
  <c r="C78" i="7"/>
  <c r="BY11" i="6"/>
  <c r="AF68" i="6"/>
  <c r="E582" i="7" s="1"/>
  <c r="CJ11" i="6"/>
  <c r="C89" i="7"/>
  <c r="B88" i="7"/>
  <c r="CI10" i="6"/>
  <c r="CT48" i="6"/>
  <c r="E465" i="7" s="1"/>
  <c r="CP12" i="6"/>
  <c r="D95" i="7"/>
  <c r="CL68" i="6"/>
  <c r="E640" i="7" s="1"/>
  <c r="BX48" i="6"/>
  <c r="E443" i="7" s="1"/>
  <c r="D89" i="7"/>
  <c r="CJ12" i="6"/>
  <c r="BZ28" i="6"/>
  <c r="E262" i="7" s="1"/>
  <c r="D79" i="7"/>
  <c r="BZ12" i="6"/>
  <c r="BY8" i="6"/>
  <c r="AK68" i="6"/>
  <c r="E587" i="7" s="1"/>
  <c r="W68" i="6"/>
  <c r="E573" i="7" s="1"/>
  <c r="C76" i="7"/>
  <c r="BW11" i="6"/>
  <c r="CI11" i="6"/>
  <c r="C88" i="7"/>
  <c r="CT28" i="6"/>
  <c r="E282" i="7" s="1"/>
  <c r="CQ10" i="6"/>
  <c r="B96" i="7"/>
  <c r="CS48" i="6"/>
  <c r="E464" i="7" s="1"/>
  <c r="CR11" i="6"/>
  <c r="C97" i="7"/>
  <c r="CO12" i="6"/>
  <c r="D94" i="7"/>
  <c r="CM68" i="6"/>
  <c r="E641" i="7" s="1"/>
  <c r="C450" i="7"/>
  <c r="CE48" i="6"/>
  <c r="E450" i="7" s="1"/>
  <c r="BY68" i="6"/>
  <c r="E627" i="7" s="1"/>
  <c r="CC48" i="6"/>
  <c r="E448" i="7" s="1"/>
  <c r="CC68" i="6"/>
  <c r="E631" i="7" s="1"/>
  <c r="CL12" i="6"/>
  <c r="D91" i="7"/>
  <c r="C268" i="7"/>
  <c r="CF28" i="6"/>
  <c r="E268" i="7" s="1"/>
  <c r="CF68" i="6"/>
  <c r="E634" i="7" s="1"/>
  <c r="D634" i="7"/>
  <c r="CG68" i="6"/>
  <c r="E635" i="7" s="1"/>
  <c r="D76" i="7"/>
  <c r="BW12" i="6"/>
  <c r="BW8" i="6"/>
  <c r="B75" i="7"/>
  <c r="BV10" i="6"/>
  <c r="AO68" i="6"/>
  <c r="E591" i="7" s="1"/>
  <c r="AE68" i="6"/>
  <c r="E581" i="7" s="1"/>
  <c r="AA68" i="6"/>
  <c r="E577" i="7" s="1"/>
  <c r="CS28" i="6"/>
  <c r="E281" i="7" s="1"/>
  <c r="B95" i="7"/>
  <c r="CP10" i="6"/>
  <c r="CR48" i="6"/>
  <c r="E463" i="7" s="1"/>
  <c r="CM10" i="6"/>
  <c r="B92" i="7"/>
  <c r="D96" i="7"/>
  <c r="CQ12" i="6"/>
  <c r="D97" i="7"/>
  <c r="CR12" i="6"/>
  <c r="CR8" i="6"/>
  <c r="BZ68" i="6"/>
  <c r="E628" i="7" s="1"/>
  <c r="BY48" i="6"/>
  <c r="E444" i="7" s="1"/>
  <c r="D86" i="7"/>
  <c r="CG12" i="6"/>
  <c r="CI12" i="6"/>
  <c r="D88" i="7"/>
  <c r="CG28" i="6"/>
  <c r="E269" i="7" s="1"/>
  <c r="CT68" i="6"/>
  <c r="E648" i="7" s="1"/>
  <c r="CB12" i="6"/>
  <c r="D81" i="7"/>
  <c r="CF8" i="6"/>
  <c r="CB8" i="6"/>
  <c r="X68" i="6"/>
  <c r="E574" i="7" s="1"/>
  <c r="CT10" i="6"/>
  <c r="CS10" i="6"/>
  <c r="CO10" i="6"/>
  <c r="B94" i="7"/>
  <c r="CO28" i="6"/>
  <c r="E277" i="7" s="1"/>
  <c r="CL28" i="6"/>
  <c r="E274" i="7" s="1"/>
  <c r="CQ8" i="6"/>
  <c r="CP68" i="6"/>
  <c r="E644" i="7" s="1"/>
  <c r="CA68" i="6"/>
  <c r="E629" i="7" s="1"/>
  <c r="D92" i="7"/>
  <c r="CM12" i="6"/>
  <c r="D90" i="7"/>
  <c r="CK12" i="6"/>
  <c r="CS8" i="6"/>
  <c r="E98" i="7" s="1"/>
  <c r="CB28" i="6"/>
  <c r="E264" i="7" s="1"/>
  <c r="D77" i="7"/>
  <c r="BX12" i="6"/>
  <c r="C586" i="7"/>
  <c r="AJ68" i="6"/>
  <c r="E586" i="7" s="1"/>
  <c r="AH68" i="6"/>
  <c r="E584" i="7" s="1"/>
  <c r="C77" i="7"/>
  <c r="BX11" i="6"/>
  <c r="B91" i="7"/>
  <c r="CL10" i="6"/>
  <c r="CM8" i="6"/>
  <c r="CP48" i="6"/>
  <c r="E461" i="7" s="1"/>
  <c r="CR28" i="6"/>
  <c r="E280" i="7" s="1"/>
  <c r="CK28" i="6"/>
  <c r="E273" i="7" s="1"/>
  <c r="CT11" i="6"/>
  <c r="BW68" i="6"/>
  <c r="E625" i="7" s="1"/>
  <c r="BZ48" i="6"/>
  <c r="E445" i="7" s="1"/>
  <c r="D83" i="7"/>
  <c r="CD12" i="6"/>
  <c r="CN12" i="6"/>
  <c r="D93" i="7"/>
  <c r="CT8" i="6"/>
  <c r="E99" i="7" s="1"/>
  <c r="BX28" i="6"/>
  <c r="E260" i="7" s="1"/>
  <c r="CI48" i="6"/>
  <c r="E454" i="7" s="1"/>
  <c r="CB68" i="6"/>
  <c r="E630" i="7" s="1"/>
  <c r="C630" i="7"/>
  <c r="CG8" i="6"/>
  <c r="AI68" i="6"/>
  <c r="E585" i="7" s="1"/>
  <c r="AB68" i="6"/>
  <c r="E578" i="7" s="1"/>
  <c r="C80" i="7"/>
  <c r="CA11" i="6"/>
  <c r="CA8" i="6"/>
  <c r="U68" i="6"/>
  <c r="E571" i="7" s="1"/>
  <c r="C96" i="7"/>
  <c r="CQ11" i="6"/>
  <c r="CI8" i="6"/>
  <c r="CQ48" i="6"/>
  <c r="E462" i="7" s="1"/>
  <c r="CM28" i="6"/>
  <c r="E275" i="7" s="1"/>
  <c r="CS68" i="6"/>
  <c r="E647" i="7" s="1"/>
  <c r="C95" i="7"/>
  <c r="CP11" i="6"/>
  <c r="CA48" i="6"/>
  <c r="E446" i="7" s="1"/>
  <c r="D87" i="7"/>
  <c r="CH12" i="6"/>
  <c r="CJ8" i="6"/>
  <c r="CM48" i="6"/>
  <c r="E458" i="7" s="1"/>
  <c r="CO8" i="6"/>
  <c r="CN28" i="6"/>
  <c r="E276" i="7" s="1"/>
  <c r="CD8" i="6"/>
  <c r="CH8" i="6"/>
  <c r="AM68" i="6"/>
  <c r="E589" i="7" s="1"/>
  <c r="C575" i="7"/>
  <c r="Y68" i="6"/>
  <c r="E575" i="7" s="1"/>
  <c r="AC68" i="6"/>
  <c r="E579" i="7" s="1"/>
  <c r="AP68" i="6"/>
  <c r="E592" i="7" s="1"/>
  <c r="C75" i="7"/>
  <c r="BV11" i="6"/>
  <c r="E75" i="7" l="1"/>
  <c r="E50" i="7"/>
  <c r="BF13" i="6"/>
  <c r="CK13" i="6"/>
  <c r="E8" i="7"/>
  <c r="AZ13" i="6"/>
  <c r="CN13" i="6"/>
  <c r="AV13" i="6"/>
  <c r="E61" i="7"/>
  <c r="BP13" i="6"/>
  <c r="C13" i="6"/>
  <c r="N13" i="6"/>
  <c r="AX13" i="6"/>
  <c r="AU13" i="6"/>
  <c r="E30" i="7"/>
  <c r="E52" i="7"/>
  <c r="E67" i="7"/>
  <c r="BK13" i="6"/>
  <c r="BB13" i="6"/>
  <c r="BS13" i="6"/>
  <c r="BL13" i="6"/>
  <c r="CC13" i="6"/>
  <c r="BD13" i="6"/>
  <c r="E5" i="7"/>
  <c r="E12" i="7"/>
  <c r="BO13" i="6"/>
  <c r="E44" i="7"/>
  <c r="Q13" i="6"/>
  <c r="BM13" i="6"/>
  <c r="BE13" i="6"/>
  <c r="BA13" i="6"/>
  <c r="AR13" i="6"/>
  <c r="E6" i="7"/>
  <c r="W13" i="6"/>
  <c r="X13" i="6"/>
  <c r="E62" i="7"/>
  <c r="BJ13" i="6"/>
  <c r="E7" i="7"/>
  <c r="O13" i="6"/>
  <c r="E36" i="7"/>
  <c r="AI13" i="6"/>
  <c r="E95" i="7"/>
  <c r="E56" i="7"/>
  <c r="E40" i="7"/>
  <c r="CL13" i="6"/>
  <c r="J13" i="6"/>
  <c r="E11" i="7"/>
  <c r="E9" i="7"/>
  <c r="H13" i="6"/>
  <c r="E34" i="7"/>
  <c r="AG13" i="6"/>
  <c r="E26" i="7"/>
  <c r="Y13" i="6"/>
  <c r="AK13" i="6"/>
  <c r="E38" i="7"/>
  <c r="E41" i="7"/>
  <c r="AN13" i="6"/>
  <c r="E31" i="7"/>
  <c r="AD13" i="6"/>
  <c r="Z13" i="6"/>
  <c r="E27" i="7"/>
  <c r="E17" i="7"/>
  <c r="P13" i="6"/>
  <c r="E74" i="7"/>
  <c r="BU13" i="6"/>
  <c r="AH13" i="6"/>
  <c r="E35" i="7"/>
  <c r="AT13" i="6"/>
  <c r="E47" i="7"/>
  <c r="AL13" i="6"/>
  <c r="E39" i="7"/>
  <c r="E70" i="7"/>
  <c r="BQ13" i="6"/>
  <c r="E33" i="7"/>
  <c r="AF13" i="6"/>
  <c r="E37" i="7"/>
  <c r="AJ13" i="6"/>
  <c r="V13" i="6"/>
  <c r="E23" i="7"/>
  <c r="E14" i="7"/>
  <c r="M13" i="6"/>
  <c r="E32" i="7"/>
  <c r="AE13" i="6"/>
  <c r="AS13" i="6"/>
  <c r="E46" i="7"/>
  <c r="L13" i="6"/>
  <c r="E13" i="7"/>
  <c r="AA13" i="6"/>
  <c r="E28" i="7"/>
  <c r="AP13" i="6"/>
  <c r="E43" i="7"/>
  <c r="E19" i="7"/>
  <c r="R13" i="6"/>
  <c r="AB13" i="6"/>
  <c r="E29" i="7"/>
  <c r="E60" i="7"/>
  <c r="BG13" i="6"/>
  <c r="T13" i="6"/>
  <c r="E21" i="7"/>
  <c r="E73" i="7"/>
  <c r="BT13" i="6"/>
  <c r="E10" i="7"/>
  <c r="I13" i="6"/>
  <c r="E3" i="7"/>
  <c r="B13" i="6"/>
  <c r="E71" i="7"/>
  <c r="BR13" i="6"/>
  <c r="S13" i="6"/>
  <c r="E20" i="7"/>
  <c r="E22" i="7"/>
  <c r="U13" i="6"/>
  <c r="AO13" i="6"/>
  <c r="E42" i="7"/>
  <c r="E78" i="7"/>
  <c r="BY13" i="6"/>
  <c r="E83" i="7"/>
  <c r="CD13" i="6"/>
  <c r="CS13" i="6"/>
  <c r="CB13" i="6"/>
  <c r="E81" i="7"/>
  <c r="E76" i="7"/>
  <c r="BW13" i="6"/>
  <c r="E85" i="7"/>
  <c r="CF13" i="6"/>
  <c r="CT13" i="6"/>
  <c r="E94" i="7"/>
  <c r="CO13" i="6"/>
  <c r="E86" i="7"/>
  <c r="CG13" i="6"/>
  <c r="E84" i="7"/>
  <c r="CE13" i="6"/>
  <c r="E96" i="7"/>
  <c r="CQ13" i="6"/>
  <c r="E92" i="7"/>
  <c r="CM13" i="6"/>
  <c r="E77" i="7"/>
  <c r="BX13" i="6"/>
  <c r="E89" i="7"/>
  <c r="CJ13" i="6"/>
  <c r="CR13" i="6"/>
  <c r="E97" i="7"/>
  <c r="E87" i="7"/>
  <c r="CH13" i="6"/>
  <c r="CI13" i="6"/>
  <c r="E88" i="7"/>
  <c r="CA13" i="6"/>
  <c r="E80" i="7"/>
  <c r="E79" i="7"/>
  <c r="BZ13" i="6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<sst xmlns="http://schemas.openxmlformats.org/spreadsheetml/2006/main" count="922" uniqueCount="67">
  <si>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</si>
  <si>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</si>
  <si>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</si>
  <si>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</si>
  <si>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</si>
  <si>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</si>
  <si>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</si>
  <si>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</si>
  <si>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</si>
  <si>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</si>
  <si>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</si>
  <si>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</si>
  <si>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</si>
  <si>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</si>
  <si>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</si>
  <si>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</si>
  <si>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</si>
  <si>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</si>
  <si>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</si>
  <si>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</si>
  <si>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</si>
  <si>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</si>
  <si>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</si>
  <si>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</si>
  <si>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</si>
  <si>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</si>
  <si>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</si>
  <si>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</si>
  <si>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</si>
  <si>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</si>
  <si>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</si>
  <si>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</si>
  <si>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</si>
  <si>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</si>
  <si>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</si>
  <si>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</si>
  <si>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</si>
  <si>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</si>
  <si>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</si>
  <si>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</si>
  <si>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</si>
  <si>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</si>
  <si>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</si>
  <si>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Non EU-28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</si>
  <si>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</si>
  <si>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</si>
  <si>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</si>
  <si>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</si>
  <si>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</si>
  <si>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Finland's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</si>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</sst>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65055900941982"/>
          <c:y val="6.0001838958425806E-2"/>
          <c:w val="0.82728238833885359"/>
          <c:h val="0.647162691623021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0.10055599999999999</c:v>
                </c:pt>
                <c:pt idx="1">
                  <c:v>0.118045</c:v>
                </c:pt>
                <c:pt idx="2">
                  <c:v>0.12989499999999998</c:v>
                </c:pt>
                <c:pt idx="3">
                  <c:v>0.12989499999999998</c:v>
                </c:pt>
                <c:pt idx="4">
                  <c:v>0.12652099999999999</c:v>
                </c:pt>
                <c:pt idx="5">
                  <c:v>0.130796</c:v>
                </c:pt>
                <c:pt idx="6">
                  <c:v>0.127196</c:v>
                </c:pt>
                <c:pt idx="7">
                  <c:v>0.12085699999999999</c:v>
                </c:pt>
                <c:pt idx="8">
                  <c:v>0.117767</c:v>
                </c:pt>
                <c:pt idx="9">
                  <c:v>0.130691</c:v>
                </c:pt>
                <c:pt idx="10">
                  <c:v>0.116604</c:v>
                </c:pt>
                <c:pt idx="11">
                  <c:v>9.4224999999999989E-2</c:v>
                </c:pt>
                <c:pt idx="12">
                  <c:v>7.7719999999999997E-2</c:v>
                </c:pt>
                <c:pt idx="13">
                  <c:v>6.3712999999999992E-2</c:v>
                </c:pt>
                <c:pt idx="14">
                  <c:v>4.7944999999999995E-2</c:v>
                </c:pt>
                <c:pt idx="15">
                  <c:v>5.1735999999999997E-2</c:v>
                </c:pt>
                <c:pt idx="16">
                  <c:v>4.9912999999999999E-2</c:v>
                </c:pt>
                <c:pt idx="17">
                  <c:v>4.5637999999999998E-2</c:v>
                </c:pt>
                <c:pt idx="18">
                  <c:v>4.5637999999999998E-2</c:v>
                </c:pt>
                <c:pt idx="19">
                  <c:v>4.1077999999999996E-2</c:v>
                </c:pt>
                <c:pt idx="20">
                  <c:v>4.3957999999999997E-2</c:v>
                </c:pt>
                <c:pt idx="21">
                  <c:v>3.7893999999999997E-2</c:v>
                </c:pt>
                <c:pt idx="22">
                  <c:v>3.3234E-2</c:v>
                </c:pt>
                <c:pt idx="23">
                  <c:v>2.9078999999999997E-2</c:v>
                </c:pt>
                <c:pt idx="24">
                  <c:v>2.9090999999999999E-2</c:v>
                </c:pt>
                <c:pt idx="25">
                  <c:v>3.3828999999999998E-2</c:v>
                </c:pt>
                <c:pt idx="26">
                  <c:v>3.3472000000000002E-2</c:v>
                </c:pt>
                <c:pt idx="27">
                  <c:v>2.9824999999999997E-2</c:v>
                </c:pt>
                <c:pt idx="28">
                  <c:v>3.4270000000000002E-2</c:v>
                </c:pt>
                <c:pt idx="29">
                  <c:v>3.4270000000000002E-2</c:v>
                </c:pt>
                <c:pt idx="30">
                  <c:v>3.4270000000000002E-2</c:v>
                </c:pt>
                <c:pt idx="31">
                  <c:v>3.6712000000000002E-2</c:v>
                </c:pt>
                <c:pt idx="32">
                  <c:v>3.0247999999999997E-2</c:v>
                </c:pt>
                <c:pt idx="33">
                  <c:v>3.5053000000000001E-2</c:v>
                </c:pt>
                <c:pt idx="34">
                  <c:v>3.5053000000000001E-2</c:v>
                </c:pt>
                <c:pt idx="35">
                  <c:v>3.5012999999999996E-2</c:v>
                </c:pt>
                <c:pt idx="36">
                  <c:v>3.6482000000000001E-2</c:v>
                </c:pt>
                <c:pt idx="37">
                  <c:v>3.6809999999999996E-2</c:v>
                </c:pt>
                <c:pt idx="38">
                  <c:v>3.6809999999999996E-2</c:v>
                </c:pt>
                <c:pt idx="39">
                  <c:v>4.5862E-2</c:v>
                </c:pt>
                <c:pt idx="40">
                  <c:v>4.6490999999999998E-2</c:v>
                </c:pt>
                <c:pt idx="41">
                  <c:v>4.6490999999999998E-2</c:v>
                </c:pt>
                <c:pt idx="42">
                  <c:v>4.6509999999999996E-2</c:v>
                </c:pt>
                <c:pt idx="43">
                  <c:v>4.4380999999999997E-2</c:v>
                </c:pt>
                <c:pt idx="44">
                  <c:v>4.471E-2</c:v>
                </c:pt>
                <c:pt idx="45">
                  <c:v>3.4180999999999996E-2</c:v>
                </c:pt>
                <c:pt idx="46">
                  <c:v>3.4799999999999998E-2</c:v>
                </c:pt>
                <c:pt idx="47">
                  <c:v>3.5594000000000001E-2</c:v>
                </c:pt>
                <c:pt idx="48">
                  <c:v>3.4112999999999997E-2</c:v>
                </c:pt>
                <c:pt idx="49">
                  <c:v>3.3709999999999997E-2</c:v>
                </c:pt>
                <c:pt idx="50">
                  <c:v>3.4181999999999997E-2</c:v>
                </c:pt>
                <c:pt idx="51">
                  <c:v>3.8561999999999999E-2</c:v>
                </c:pt>
                <c:pt idx="52">
                  <c:v>2.9687999999999999E-2</c:v>
                </c:pt>
                <c:pt idx="53">
                  <c:v>3.4813999999999998E-2</c:v>
                </c:pt>
                <c:pt idx="54">
                  <c:v>3.5339999999999996E-2</c:v>
                </c:pt>
                <c:pt idx="55">
                  <c:v>3.5353999999999997E-2</c:v>
                </c:pt>
                <c:pt idx="56">
                  <c:v>3.6170000000000001E-2</c:v>
                </c:pt>
                <c:pt idx="57">
                  <c:v>3.5355999999999999E-2</c:v>
                </c:pt>
                <c:pt idx="58">
                  <c:v>3.6062999999999998E-2</c:v>
                </c:pt>
                <c:pt idx="59">
                  <c:v>3.9633000000000002E-2</c:v>
                </c:pt>
                <c:pt idx="60">
                  <c:v>4.6213999999999998E-2</c:v>
                </c:pt>
                <c:pt idx="61">
                  <c:v>4.3011999999999995E-2</c:v>
                </c:pt>
                <c:pt idx="62">
                  <c:v>4.2984000000000001E-2</c:v>
                </c:pt>
                <c:pt idx="63">
                  <c:v>3.3815999999999999E-2</c:v>
                </c:pt>
                <c:pt idx="64">
                  <c:v>3.8196000000000001E-2</c:v>
                </c:pt>
                <c:pt idx="65">
                  <c:v>3.3069999999999995E-2</c:v>
                </c:pt>
                <c:pt idx="66">
                  <c:v>3.2524999999999998E-2</c:v>
                </c:pt>
                <c:pt idx="67">
                  <c:v>3.6434999999999995E-2</c:v>
                </c:pt>
                <c:pt idx="68">
                  <c:v>3.5289999999999995E-2</c:v>
                </c:pt>
                <c:pt idx="69">
                  <c:v>4.0050999999999996E-2</c:v>
                </c:pt>
                <c:pt idx="70">
                  <c:v>3.8890000000000001E-2</c:v>
                </c:pt>
                <c:pt idx="71">
                  <c:v>3.8901999999999999E-2</c:v>
                </c:pt>
                <c:pt idx="72">
                  <c:v>3.6700999999999998E-2</c:v>
                </c:pt>
                <c:pt idx="73">
                  <c:v>3.6053000000000002E-2</c:v>
                </c:pt>
                <c:pt idx="74">
                  <c:v>3.9988999999999997E-2</c:v>
                </c:pt>
                <c:pt idx="75">
                  <c:v>3.9926999999999997E-2</c:v>
                </c:pt>
                <c:pt idx="76">
                  <c:v>3.5546999999999995E-2</c:v>
                </c:pt>
                <c:pt idx="77">
                  <c:v>3.9889000000000001E-2</c:v>
                </c:pt>
                <c:pt idx="78">
                  <c:v>3.9889000000000001E-2</c:v>
                </c:pt>
                <c:pt idx="79">
                  <c:v>3.5651999999999996E-2</c:v>
                </c:pt>
                <c:pt idx="80">
                  <c:v>5.0608E-2</c:v>
                </c:pt>
                <c:pt idx="81">
                  <c:v>4.2172000000000001E-2</c:v>
                </c:pt>
                <c:pt idx="82">
                  <c:v>4.2215999999999997E-2</c:v>
                </c:pt>
                <c:pt idx="83">
                  <c:v>4.0346E-2</c:v>
                </c:pt>
                <c:pt idx="84">
                  <c:v>4.2512999999999995E-2</c:v>
                </c:pt>
                <c:pt idx="85">
                  <c:v>3.8217999999999995E-2</c:v>
                </c:pt>
                <c:pt idx="86">
                  <c:v>3.3838E-2</c:v>
                </c:pt>
                <c:pt idx="87">
                  <c:v>3.2339E-2</c:v>
                </c:pt>
                <c:pt idx="88">
                  <c:v>3.2339E-2</c:v>
                </c:pt>
                <c:pt idx="89">
                  <c:v>3.2704999999999998E-2</c:v>
                </c:pt>
                <c:pt idx="90">
                  <c:v>3.2704999999999998E-2</c:v>
                </c:pt>
                <c:pt idx="91">
                  <c:v>3.2704999999999998E-2</c:v>
                </c:pt>
                <c:pt idx="92">
                  <c:v>1.7749000000000001E-2</c:v>
                </c:pt>
                <c:pt idx="93">
                  <c:v>2.9713999999999997E-2</c:v>
                </c:pt>
                <c:pt idx="94">
                  <c:v>2.9836999999999999E-2</c:v>
                </c:pt>
                <c:pt idx="95">
                  <c:v>2.7320999999999998E-2</c:v>
                </c:pt>
                <c:pt idx="96">
                  <c:v>2.3289999999999998E-2</c:v>
                </c:pt>
                <c:pt idx="97">
                  <c:v>2.3637999999999999E-2</c:v>
                </c:pt>
                <c:pt idx="98">
                  <c:v>2.3637999999999999E-2</c:v>
                </c:pt>
                <c:pt idx="99">
                  <c:v>2.3736999999999998E-2</c:v>
                </c:pt>
                <c:pt idx="100">
                  <c:v>2.6369999999999998E-2</c:v>
                </c:pt>
                <c:pt idx="101">
                  <c:v>2.1975999999999999E-2</c:v>
                </c:pt>
                <c:pt idx="102">
                  <c:v>2.2286999999999998E-2</c:v>
                </c:pt>
                <c:pt idx="103">
                  <c:v>2.2286999999999998E-2</c:v>
                </c:pt>
                <c:pt idx="104">
                  <c:v>2.4860999999999998E-2</c:v>
                </c:pt>
                <c:pt idx="105">
                  <c:v>1.2291999999999999E-2</c:v>
                </c:pt>
                <c:pt idx="106">
                  <c:v>1.196E-2</c:v>
                </c:pt>
                <c:pt idx="107">
                  <c:v>1.196E-2</c:v>
                </c:pt>
                <c:pt idx="108">
                  <c:v>1.2659E-2</c:v>
                </c:pt>
                <c:pt idx="109">
                  <c:v>2.5828E-2</c:v>
                </c:pt>
                <c:pt idx="110">
                  <c:v>2.5828E-2</c:v>
                </c:pt>
                <c:pt idx="111">
                  <c:v>3.0723999999999998E-2</c:v>
                </c:pt>
                <c:pt idx="112">
                  <c:v>2.8090999999999998E-2</c:v>
                </c:pt>
                <c:pt idx="113">
                  <c:v>2.7777E-2</c:v>
                </c:pt>
                <c:pt idx="114">
                  <c:v>2.7486E-2</c:v>
                </c:pt>
                <c:pt idx="115">
                  <c:v>2.7486E-2</c:v>
                </c:pt>
                <c:pt idx="116">
                  <c:v>2.4912E-2</c:v>
                </c:pt>
                <c:pt idx="117">
                  <c:v>2.9419999999999998E-2</c:v>
                </c:pt>
                <c:pt idx="118">
                  <c:v>2.9419999999999998E-2</c:v>
                </c:pt>
                <c:pt idx="119">
                  <c:v>3.4452999999999998E-2</c:v>
                </c:pt>
                <c:pt idx="120">
                  <c:v>3.1237999999999998E-2</c:v>
                </c:pt>
                <c:pt idx="121">
                  <c:v>2.0319E-2</c:v>
                </c:pt>
                <c:pt idx="122">
                  <c:v>2.0319E-2</c:v>
                </c:pt>
                <c:pt idx="123">
                  <c:v>1.5326999999999999E-2</c:v>
                </c:pt>
                <c:pt idx="124">
                  <c:v>2.1436999999999998E-2</c:v>
                </c:pt>
                <c:pt idx="125">
                  <c:v>2.1436999999999998E-2</c:v>
                </c:pt>
                <c:pt idx="126">
                  <c:v>2.1416999999999999E-2</c:v>
                </c:pt>
                <c:pt idx="127">
                  <c:v>2.1416999999999999E-2</c:v>
                </c:pt>
                <c:pt idx="128">
                  <c:v>2.1416999999999999E-2</c:v>
                </c:pt>
                <c:pt idx="129">
                  <c:v>1.6596E-2</c:v>
                </c:pt>
                <c:pt idx="130">
                  <c:v>1.8914E-2</c:v>
                </c:pt>
                <c:pt idx="131">
                  <c:v>1.3880999999999999E-2</c:v>
                </c:pt>
                <c:pt idx="132">
                  <c:v>0.68609299999999995</c:v>
                </c:pt>
                <c:pt idx="133">
                  <c:v>0.69520599999999999</c:v>
                </c:pt>
                <c:pt idx="134">
                  <c:v>0.70087100000000002</c:v>
                </c:pt>
                <c:pt idx="135">
                  <c:v>0.71845099999999995</c:v>
                </c:pt>
                <c:pt idx="136">
                  <c:v>0.792153</c:v>
                </c:pt>
                <c:pt idx="137">
                  <c:v>0.81028999999999995</c:v>
                </c:pt>
                <c:pt idx="138">
                  <c:v>0.82263399999999998</c:v>
                </c:pt>
                <c:pt idx="139">
                  <c:v>0.83494999999999997</c:v>
                </c:pt>
                <c:pt idx="140">
                  <c:v>0.85496299999999992</c:v>
                </c:pt>
                <c:pt idx="141">
                  <c:v>0.86169499999999999</c:v>
                </c:pt>
                <c:pt idx="142">
                  <c:v>0.85937699999999995</c:v>
                </c:pt>
                <c:pt idx="143">
                  <c:v>0.85937699999999995</c:v>
                </c:pt>
                <c:pt idx="144">
                  <c:v>0.187165</c:v>
                </c:pt>
                <c:pt idx="145">
                  <c:v>0.175454</c:v>
                </c:pt>
                <c:pt idx="146">
                  <c:v>0.169789</c:v>
                </c:pt>
                <c:pt idx="147">
                  <c:v>0.14935899999999999</c:v>
                </c:pt>
                <c:pt idx="148">
                  <c:v>6.9546999999999998E-2</c:v>
                </c:pt>
                <c:pt idx="149">
                  <c:v>5.1409999999999997E-2</c:v>
                </c:pt>
                <c:pt idx="150">
                  <c:v>3.9065999999999997E-2</c:v>
                </c:pt>
                <c:pt idx="151">
                  <c:v>2.6749999999999999E-2</c:v>
                </c:pt>
                <c:pt idx="152">
                  <c:v>6.7369999999999999E-3</c:v>
                </c:pt>
                <c:pt idx="153">
                  <c:v>9.9999999999999995E-7</c:v>
                </c:pt>
                <c:pt idx="154">
                  <c:v>1.1049999999999999E-2</c:v>
                </c:pt>
                <c:pt idx="155">
                  <c:v>1.1049999999999999E-2</c:v>
                </c:pt>
                <c:pt idx="156">
                  <c:v>1.1049999999999999E-2</c:v>
                </c:pt>
                <c:pt idx="157">
                  <c:v>1.1049999999999999E-2</c:v>
                </c:pt>
                <c:pt idx="158">
                  <c:v>1.1049999999999999E-2</c:v>
                </c:pt>
                <c:pt idx="159">
                  <c:v>1.1049999999999999E-2</c:v>
                </c:pt>
                <c:pt idx="160">
                  <c:v>1.1309999999999999E-2</c:v>
                </c:pt>
                <c:pt idx="161">
                  <c:v>1.1309999999999999E-2</c:v>
                </c:pt>
                <c:pt idx="162">
                  <c:v>1.1309999999999999E-2</c:v>
                </c:pt>
                <c:pt idx="163">
                  <c:v>1.1309999999999999E-2</c:v>
                </c:pt>
                <c:pt idx="164">
                  <c:v>1.1313999999999999E-2</c:v>
                </c:pt>
                <c:pt idx="165">
                  <c:v>1.1505999999999999E-2</c:v>
                </c:pt>
                <c:pt idx="179">
                  <c:v>0</c:v>
                </c:pt>
                <c:pt idx="180">
                  <c:v>0.53321499999999999</c:v>
                </c:pt>
                <c:pt idx="181">
                  <c:v>0.52008199999999993</c:v>
                </c:pt>
                <c:pt idx="182">
                  <c:v>0.52416399999999996</c:v>
                </c:pt>
                <c:pt idx="183">
                  <c:v>0.54239899999999996</c:v>
                </c:pt>
                <c:pt idx="184">
                  <c:v>0.54944499999999996</c:v>
                </c:pt>
                <c:pt idx="185">
                  <c:v>0.533466</c:v>
                </c:pt>
                <c:pt idx="186">
                  <c:v>0.55953399999999998</c:v>
                </c:pt>
                <c:pt idx="187">
                  <c:v>0.57885500000000001</c:v>
                </c:pt>
                <c:pt idx="188">
                  <c:v>0.59173199999999992</c:v>
                </c:pt>
                <c:pt idx="189">
                  <c:v>0.57804199999999994</c:v>
                </c:pt>
                <c:pt idx="190">
                  <c:v>0.60183299999999995</c:v>
                </c:pt>
                <c:pt idx="191">
                  <c:v>0.56303899999999996</c:v>
                </c:pt>
                <c:pt idx="192">
                  <c:v>0.54787399999999997</c:v>
                </c:pt>
                <c:pt idx="193">
                  <c:v>0.53007499999999996</c:v>
                </c:pt>
                <c:pt idx="194">
                  <c:v>0.50783599999999995</c:v>
                </c:pt>
                <c:pt idx="195">
                  <c:v>0.473825</c:v>
                </c:pt>
                <c:pt idx="196">
                  <c:v>0.45636599999999999</c:v>
                </c:pt>
                <c:pt idx="197">
                  <c:v>0.462225</c:v>
                </c:pt>
                <c:pt idx="198">
                  <c:v>0.43522</c:v>
                </c:pt>
                <c:pt idx="199">
                  <c:v>0.428234</c:v>
                </c:pt>
                <c:pt idx="200">
                  <c:v>0.41206199999999998</c:v>
                </c:pt>
                <c:pt idx="201">
                  <c:v>0.40907899999999997</c:v>
                </c:pt>
                <c:pt idx="202">
                  <c:v>0.374691</c:v>
                </c:pt>
                <c:pt idx="203">
                  <c:v>0.36083399999999999</c:v>
                </c:pt>
                <c:pt idx="204">
                  <c:v>0.34606300000000001</c:v>
                </c:pt>
                <c:pt idx="205">
                  <c:v>0.350107</c:v>
                </c:pt>
                <c:pt idx="206">
                  <c:v>0.33554299999999998</c:v>
                </c:pt>
                <c:pt idx="207">
                  <c:v>0.31970799999999999</c:v>
                </c:pt>
                <c:pt idx="208">
                  <c:v>0.309805</c:v>
                </c:pt>
                <c:pt idx="209">
                  <c:v>0.331127</c:v>
                </c:pt>
                <c:pt idx="210">
                  <c:v>0.33165099999999997</c:v>
                </c:pt>
                <c:pt idx="211">
                  <c:v>0.32612999999999998</c:v>
                </c:pt>
                <c:pt idx="212">
                  <c:v>0.32129999999999997</c:v>
                </c:pt>
                <c:pt idx="213">
                  <c:v>0.315942</c:v>
                </c:pt>
                <c:pt idx="214">
                  <c:v>0.30142099999999999</c:v>
                </c:pt>
                <c:pt idx="215">
                  <c:v>0.28911399999999998</c:v>
                </c:pt>
                <c:pt idx="216">
                  <c:v>0.29349900000000001</c:v>
                </c:pt>
                <c:pt idx="217">
                  <c:v>0.28180499999999997</c:v>
                </c:pt>
                <c:pt idx="218">
                  <c:v>0.28503600000000001</c:v>
                </c:pt>
                <c:pt idx="219">
                  <c:v>0.290655</c:v>
                </c:pt>
                <c:pt idx="220">
                  <c:v>0.30415300000000001</c:v>
                </c:pt>
                <c:pt idx="221">
                  <c:v>0.283223</c:v>
                </c:pt>
                <c:pt idx="222">
                  <c:v>0.28341099999999997</c:v>
                </c:pt>
                <c:pt idx="223">
                  <c:v>0.28742599999999996</c:v>
                </c:pt>
                <c:pt idx="224">
                  <c:v>0.30352699999999999</c:v>
                </c:pt>
                <c:pt idx="225">
                  <c:v>0.32727000000000001</c:v>
                </c:pt>
                <c:pt idx="226">
                  <c:v>0.34640899999999997</c:v>
                </c:pt>
                <c:pt idx="227">
                  <c:v>0.365282</c:v>
                </c:pt>
                <c:pt idx="228">
                  <c:v>0.385766</c:v>
                </c:pt>
                <c:pt idx="229">
                  <c:v>0.396372</c:v>
                </c:pt>
                <c:pt idx="230">
                  <c:v>0.43148500000000001</c:v>
                </c:pt>
                <c:pt idx="231">
                  <c:v>0.42690299999999998</c:v>
                </c:pt>
                <c:pt idx="232">
                  <c:v>0.414462</c:v>
                </c:pt>
                <c:pt idx="233">
                  <c:v>0.402368</c:v>
                </c:pt>
                <c:pt idx="234">
                  <c:v>0.392542</c:v>
                </c:pt>
                <c:pt idx="235">
                  <c:v>0.40250799999999998</c:v>
                </c:pt>
                <c:pt idx="236">
                  <c:v>0.37354499999999996</c:v>
                </c:pt>
                <c:pt idx="237">
                  <c:v>0.36090699999999998</c:v>
                </c:pt>
                <c:pt idx="238">
                  <c:v>0.35465199999999997</c:v>
                </c:pt>
                <c:pt idx="239">
                  <c:v>0.33218700000000001</c:v>
                </c:pt>
                <c:pt idx="240">
                  <c:v>0.32837099999999997</c:v>
                </c:pt>
                <c:pt idx="241">
                  <c:v>0.335787</c:v>
                </c:pt>
                <c:pt idx="242">
                  <c:v>0.32446799999999998</c:v>
                </c:pt>
                <c:pt idx="243">
                  <c:v>0.32209399999999999</c:v>
                </c:pt>
                <c:pt idx="244">
                  <c:v>0.32681499999999997</c:v>
                </c:pt>
                <c:pt idx="245">
                  <c:v>0.33109899999999998</c:v>
                </c:pt>
                <c:pt idx="246">
                  <c:v>0.343142</c:v>
                </c:pt>
                <c:pt idx="247">
                  <c:v>0.32654</c:v>
                </c:pt>
                <c:pt idx="248">
                  <c:v>0.32883499999999999</c:v>
                </c:pt>
                <c:pt idx="249">
                  <c:v>0.32578399999999996</c:v>
                </c:pt>
                <c:pt idx="250">
                  <c:v>0.31177199999999999</c:v>
                </c:pt>
                <c:pt idx="251">
                  <c:v>0.32475199999999999</c:v>
                </c:pt>
                <c:pt idx="252">
                  <c:v>0.31299499999999997</c:v>
                </c:pt>
                <c:pt idx="253">
                  <c:v>0.303483</c:v>
                </c:pt>
                <c:pt idx="254">
                  <c:v>0.280418</c:v>
                </c:pt>
                <c:pt idx="255">
                  <c:v>0.298207</c:v>
                </c:pt>
                <c:pt idx="256">
                  <c:v>0.28071999999999997</c:v>
                </c:pt>
                <c:pt idx="257">
                  <c:v>0.27849999999999997</c:v>
                </c:pt>
                <c:pt idx="258">
                  <c:v>0.27005699999999999</c:v>
                </c:pt>
                <c:pt idx="259">
                  <c:v>0.26460299999999998</c:v>
                </c:pt>
                <c:pt idx="260">
                  <c:v>0.27478399999999997</c:v>
                </c:pt>
                <c:pt idx="261">
                  <c:v>0.26292399999999999</c:v>
                </c:pt>
                <c:pt idx="262">
                  <c:v>0.25478499999999998</c:v>
                </c:pt>
                <c:pt idx="263">
                  <c:v>0.25087100000000001</c:v>
                </c:pt>
                <c:pt idx="264">
                  <c:v>0.26008599999999998</c:v>
                </c:pt>
                <c:pt idx="265">
                  <c:v>0.26100400000000001</c:v>
                </c:pt>
                <c:pt idx="266">
                  <c:v>0.27198099999999997</c:v>
                </c:pt>
                <c:pt idx="267">
                  <c:v>0.28848799999999997</c:v>
                </c:pt>
                <c:pt idx="268">
                  <c:v>0.29508000000000001</c:v>
                </c:pt>
                <c:pt idx="269">
                  <c:v>0.31083499999999997</c:v>
                </c:pt>
                <c:pt idx="270">
                  <c:v>0.31259100000000001</c:v>
                </c:pt>
                <c:pt idx="271">
                  <c:v>0.33435100000000001</c:v>
                </c:pt>
                <c:pt idx="272">
                  <c:v>0.35728399999999999</c:v>
                </c:pt>
                <c:pt idx="273">
                  <c:v>0.35958099999999998</c:v>
                </c:pt>
                <c:pt idx="274">
                  <c:v>0.41397099999999998</c:v>
                </c:pt>
                <c:pt idx="275">
                  <c:v>0.432176</c:v>
                </c:pt>
                <c:pt idx="276">
                  <c:v>0.42394599999999999</c:v>
                </c:pt>
                <c:pt idx="277">
                  <c:v>0.45563699999999996</c:v>
                </c:pt>
                <c:pt idx="278">
                  <c:v>0.48661599999999999</c:v>
                </c:pt>
                <c:pt idx="279">
                  <c:v>0.48236699999999999</c:v>
                </c:pt>
                <c:pt idx="280">
                  <c:v>0.491759</c:v>
                </c:pt>
                <c:pt idx="281">
                  <c:v>0.48630999999999996</c:v>
                </c:pt>
                <c:pt idx="282">
                  <c:v>0.47010399999999997</c:v>
                </c:pt>
                <c:pt idx="283">
                  <c:v>0.45457799999999998</c:v>
                </c:pt>
                <c:pt idx="284">
                  <c:v>0.42665899999999995</c:v>
                </c:pt>
                <c:pt idx="285">
                  <c:v>0.440361</c:v>
                </c:pt>
                <c:pt idx="286">
                  <c:v>0.42329699999999998</c:v>
                </c:pt>
                <c:pt idx="287">
                  <c:v>0.42449899999999996</c:v>
                </c:pt>
                <c:pt idx="288">
                  <c:v>0.41239299999999995</c:v>
                </c:pt>
                <c:pt idx="289">
                  <c:v>0.398808</c:v>
                </c:pt>
                <c:pt idx="290">
                  <c:v>0.37048599999999998</c:v>
                </c:pt>
                <c:pt idx="291">
                  <c:v>0.34557499999999997</c:v>
                </c:pt>
                <c:pt idx="292">
                  <c:v>0.33576299999999998</c:v>
                </c:pt>
                <c:pt idx="293">
                  <c:v>0.32239499999999999</c:v>
                </c:pt>
                <c:pt idx="294">
                  <c:v>0.33543200000000001</c:v>
                </c:pt>
                <c:pt idx="295">
                  <c:v>0.32725899999999997</c:v>
                </c:pt>
                <c:pt idx="296">
                  <c:v>0.33965699999999999</c:v>
                </c:pt>
                <c:pt idx="297">
                  <c:v>0.31410499999999997</c:v>
                </c:pt>
                <c:pt idx="298">
                  <c:v>0.32772199999999996</c:v>
                </c:pt>
                <c:pt idx="299">
                  <c:v>0.30635699999999999</c:v>
                </c:pt>
                <c:pt idx="300">
                  <c:v>0.32958799999999999</c:v>
                </c:pt>
                <c:pt idx="301">
                  <c:v>0.37754899999999997</c:v>
                </c:pt>
                <c:pt idx="302">
                  <c:v>0.44412699999999999</c:v>
                </c:pt>
                <c:pt idx="303">
                  <c:v>0.45458599999999999</c:v>
                </c:pt>
                <c:pt idx="304">
                  <c:v>0.45900799999999997</c:v>
                </c:pt>
                <c:pt idx="305">
                  <c:v>0.45843200000000001</c:v>
                </c:pt>
                <c:pt idx="306">
                  <c:v>0.45088499999999998</c:v>
                </c:pt>
                <c:pt idx="307">
                  <c:v>0.471304</c:v>
                </c:pt>
                <c:pt idx="308">
                  <c:v>0.44068999999999997</c:v>
                </c:pt>
                <c:pt idx="309">
                  <c:v>0.42542399999999997</c:v>
                </c:pt>
                <c:pt idx="310">
                  <c:v>0.37315299999999996</c:v>
                </c:pt>
                <c:pt idx="311">
                  <c:v>0.38254199999999999</c:v>
                </c:pt>
                <c:pt idx="312">
                  <c:v>0.36456499999999997</c:v>
                </c:pt>
                <c:pt idx="313">
                  <c:v>0.27877599999999997</c:v>
                </c:pt>
                <c:pt idx="314">
                  <c:v>0.21005299999999999</c:v>
                </c:pt>
                <c:pt idx="315">
                  <c:v>0.29057499999999997</c:v>
                </c:pt>
                <c:pt idx="316">
                  <c:v>0.43791399999999997</c:v>
                </c:pt>
                <c:pt idx="317">
                  <c:v>0.488672</c:v>
                </c:pt>
                <c:pt idx="318">
                  <c:v>0.63478599999999996</c:v>
                </c:pt>
                <c:pt idx="319">
                  <c:v>0.73069499999999998</c:v>
                </c:pt>
                <c:pt idx="320">
                  <c:v>0.78029199999999999</c:v>
                </c:pt>
                <c:pt idx="321">
                  <c:v>0.80765399999999998</c:v>
                </c:pt>
                <c:pt idx="322">
                  <c:v>0.80717799999999995</c:v>
                </c:pt>
                <c:pt idx="323">
                  <c:v>0.78946099999999997</c:v>
                </c:pt>
                <c:pt idx="324">
                  <c:v>0.78567299999999995</c:v>
                </c:pt>
                <c:pt idx="325">
                  <c:v>0.79854099999999995</c:v>
                </c:pt>
                <c:pt idx="326">
                  <c:v>0.77224199999999998</c:v>
                </c:pt>
                <c:pt idx="327">
                  <c:v>0.67580200000000001</c:v>
                </c:pt>
                <c:pt idx="328">
                  <c:v>0.52328299999999994</c:v>
                </c:pt>
                <c:pt idx="329">
                  <c:v>0.46554599999999996</c:v>
                </c:pt>
                <c:pt idx="330">
                  <c:v>0.31369199999999997</c:v>
                </c:pt>
                <c:pt idx="331">
                  <c:v>0.198604</c:v>
                </c:pt>
                <c:pt idx="332">
                  <c:v>0.14680599999999999</c:v>
                </c:pt>
                <c:pt idx="333">
                  <c:v>0.117813</c:v>
                </c:pt>
                <c:pt idx="334">
                  <c:v>0.120057</c:v>
                </c:pt>
                <c:pt idx="335">
                  <c:v>0.12805900000000001</c:v>
                </c:pt>
                <c:pt idx="336">
                  <c:v>0.12168499999999999</c:v>
                </c:pt>
                <c:pt idx="337">
                  <c:v>0.11243099999999999</c:v>
                </c:pt>
                <c:pt idx="338">
                  <c:v>0.114578</c:v>
                </c:pt>
                <c:pt idx="339">
                  <c:v>0.116964</c:v>
                </c:pt>
                <c:pt idx="340">
                  <c:v>0.106614</c:v>
                </c:pt>
                <c:pt idx="341">
                  <c:v>0.11496899999999999</c:v>
                </c:pt>
                <c:pt idx="342">
                  <c:v>0.114949</c:v>
                </c:pt>
                <c:pt idx="343">
                  <c:v>0.115218</c:v>
                </c:pt>
                <c:pt idx="344">
                  <c:v>0.11022499999999999</c:v>
                </c:pt>
                <c:pt idx="345">
                  <c:v>0.100313</c:v>
                </c:pt>
                <c:pt idx="359">
                  <c:v>0</c:v>
                </c:pt>
                <c:pt idx="360">
                  <c:v>0.15431999999999998</c:v>
                </c:pt>
                <c:pt idx="361">
                  <c:v>0.16203599999999999</c:v>
                </c:pt>
                <c:pt idx="362">
                  <c:v>0.146428</c:v>
                </c:pt>
                <c:pt idx="363">
                  <c:v>0.15328999999999998</c:v>
                </c:pt>
                <c:pt idx="364">
                  <c:v>0.16680899999999999</c:v>
                </c:pt>
                <c:pt idx="365">
                  <c:v>0.18302399999999999</c:v>
                </c:pt>
                <c:pt idx="366">
                  <c:v>0.17691299999999999</c:v>
                </c:pt>
                <c:pt idx="367">
                  <c:v>0.193023</c:v>
                </c:pt>
                <c:pt idx="368">
                  <c:v>0.180396</c:v>
                </c:pt>
                <c:pt idx="369">
                  <c:v>0.183281</c:v>
                </c:pt>
                <c:pt idx="370">
                  <c:v>0.19988699999999998</c:v>
                </c:pt>
                <c:pt idx="371">
                  <c:v>0.18667799999999998</c:v>
                </c:pt>
                <c:pt idx="372">
                  <c:v>0.19340499999999999</c:v>
                </c:pt>
                <c:pt idx="373">
                  <c:v>0.17933499999999999</c:v>
                </c:pt>
                <c:pt idx="374">
                  <c:v>0.17784700000000001</c:v>
                </c:pt>
                <c:pt idx="375">
                  <c:v>0.16305500000000001</c:v>
                </c:pt>
                <c:pt idx="376">
                  <c:v>0.142182</c:v>
                </c:pt>
                <c:pt idx="377">
                  <c:v>0.12300699999999999</c:v>
                </c:pt>
                <c:pt idx="378">
                  <c:v>0.11772199999999999</c:v>
                </c:pt>
                <c:pt idx="379">
                  <c:v>0.10249599999999999</c:v>
                </c:pt>
                <c:pt idx="380">
                  <c:v>0.101573</c:v>
                </c:pt>
                <c:pt idx="381">
                  <c:v>0.125502</c:v>
                </c:pt>
                <c:pt idx="382">
                  <c:v>0.115771</c:v>
                </c:pt>
                <c:pt idx="383">
                  <c:v>0.11769399999999999</c:v>
                </c:pt>
                <c:pt idx="384">
                  <c:v>0.12195599999999999</c:v>
                </c:pt>
                <c:pt idx="385">
                  <c:v>0.11977</c:v>
                </c:pt>
                <c:pt idx="386">
                  <c:v>0.12003999999999999</c:v>
                </c:pt>
                <c:pt idx="387">
                  <c:v>0.11871599999999999</c:v>
                </c:pt>
                <c:pt idx="388">
                  <c:v>0.13017699999999999</c:v>
                </c:pt>
                <c:pt idx="389">
                  <c:v>0.137791</c:v>
                </c:pt>
                <c:pt idx="390">
                  <c:v>0.16045599999999999</c:v>
                </c:pt>
                <c:pt idx="391">
                  <c:v>0.159995</c:v>
                </c:pt>
                <c:pt idx="392">
                  <c:v>0.17553299999999999</c:v>
                </c:pt>
                <c:pt idx="393">
                  <c:v>0.151477</c:v>
                </c:pt>
                <c:pt idx="394">
                  <c:v>0.165189</c:v>
                </c:pt>
                <c:pt idx="395">
                  <c:v>0.16364999999999999</c:v>
                </c:pt>
                <c:pt idx="396">
                  <c:v>0.147622</c:v>
                </c:pt>
                <c:pt idx="397">
                  <c:v>0.17130999999999999</c:v>
                </c:pt>
                <c:pt idx="398">
                  <c:v>0.18191499999999999</c:v>
                </c:pt>
                <c:pt idx="399">
                  <c:v>0.17164199999999999</c:v>
                </c:pt>
                <c:pt idx="400">
                  <c:v>0.163716</c:v>
                </c:pt>
                <c:pt idx="401">
                  <c:v>0.18377399999999999</c:v>
                </c:pt>
                <c:pt idx="402">
                  <c:v>0.16132199999999999</c:v>
                </c:pt>
                <c:pt idx="403">
                  <c:v>0.165991</c:v>
                </c:pt>
                <c:pt idx="404">
                  <c:v>0.178531</c:v>
                </c:pt>
                <c:pt idx="405">
                  <c:v>0.18405199999999999</c:v>
                </c:pt>
                <c:pt idx="406">
                  <c:v>0.181667</c:v>
                </c:pt>
                <c:pt idx="407">
                  <c:v>0.17851799999999998</c:v>
                </c:pt>
                <c:pt idx="408">
                  <c:v>0.20822499999999999</c:v>
                </c:pt>
                <c:pt idx="409">
                  <c:v>0.18518999999999999</c:v>
                </c:pt>
                <c:pt idx="410">
                  <c:v>0.18181899999999998</c:v>
                </c:pt>
                <c:pt idx="411">
                  <c:v>0.18737899999999999</c:v>
                </c:pt>
                <c:pt idx="412">
                  <c:v>0.17811299999999999</c:v>
                </c:pt>
                <c:pt idx="413">
                  <c:v>0.155057</c:v>
                </c:pt>
                <c:pt idx="414">
                  <c:v>0.16107399999999999</c:v>
                </c:pt>
                <c:pt idx="415">
                  <c:v>0.15452099999999999</c:v>
                </c:pt>
                <c:pt idx="416">
                  <c:v>0.130333</c:v>
                </c:pt>
                <c:pt idx="417">
                  <c:v>0.14055999999999999</c:v>
                </c:pt>
                <c:pt idx="418">
                  <c:v>0.126384</c:v>
                </c:pt>
                <c:pt idx="419">
                  <c:v>0.13134499999999999</c:v>
                </c:pt>
                <c:pt idx="420">
                  <c:v>0.10488</c:v>
                </c:pt>
                <c:pt idx="421">
                  <c:v>0.109904</c:v>
                </c:pt>
                <c:pt idx="422">
                  <c:v>0.101698</c:v>
                </c:pt>
                <c:pt idx="423">
                  <c:v>9.9157999999999996E-2</c:v>
                </c:pt>
                <c:pt idx="424">
                  <c:v>0.106128</c:v>
                </c:pt>
                <c:pt idx="425">
                  <c:v>0.104224</c:v>
                </c:pt>
                <c:pt idx="426">
                  <c:v>0.117255</c:v>
                </c:pt>
                <c:pt idx="427">
                  <c:v>0.13247799999999998</c:v>
                </c:pt>
                <c:pt idx="428">
                  <c:v>0.146512</c:v>
                </c:pt>
                <c:pt idx="429">
                  <c:v>0.12343999999999999</c:v>
                </c:pt>
                <c:pt idx="430">
                  <c:v>0.13444499999999998</c:v>
                </c:pt>
                <c:pt idx="431">
                  <c:v>0.145236</c:v>
                </c:pt>
                <c:pt idx="432">
                  <c:v>0.14747299999999999</c:v>
                </c:pt>
                <c:pt idx="433">
                  <c:v>0.14525199999999999</c:v>
                </c:pt>
                <c:pt idx="434">
                  <c:v>0.14643799999999998</c:v>
                </c:pt>
                <c:pt idx="435">
                  <c:v>0.15526199999999998</c:v>
                </c:pt>
                <c:pt idx="436">
                  <c:v>0.15260199999999999</c:v>
                </c:pt>
                <c:pt idx="437">
                  <c:v>0.148064</c:v>
                </c:pt>
                <c:pt idx="438">
                  <c:v>0.131435</c:v>
                </c:pt>
                <c:pt idx="439">
                  <c:v>0.123294</c:v>
                </c:pt>
                <c:pt idx="440">
                  <c:v>0.224355</c:v>
                </c:pt>
                <c:pt idx="441">
                  <c:v>0.227853</c:v>
                </c:pt>
                <c:pt idx="442">
                  <c:v>0.22368299999999999</c:v>
                </c:pt>
                <c:pt idx="443">
                  <c:v>0.217282</c:v>
                </c:pt>
                <c:pt idx="444">
                  <c:v>0.21607299999999999</c:v>
                </c:pt>
                <c:pt idx="445">
                  <c:v>0.21227799999999999</c:v>
                </c:pt>
                <c:pt idx="446">
                  <c:v>0.21650799999999998</c:v>
                </c:pt>
                <c:pt idx="447">
                  <c:v>0.21093799999999999</c:v>
                </c:pt>
                <c:pt idx="448">
                  <c:v>0.21351999999999999</c:v>
                </c:pt>
                <c:pt idx="449">
                  <c:v>0.218614</c:v>
                </c:pt>
                <c:pt idx="450">
                  <c:v>0.22820299999999999</c:v>
                </c:pt>
                <c:pt idx="451">
                  <c:v>0.22218099999999999</c:v>
                </c:pt>
                <c:pt idx="452">
                  <c:v>0.273283</c:v>
                </c:pt>
                <c:pt idx="453">
                  <c:v>0.52766800000000003</c:v>
                </c:pt>
                <c:pt idx="454">
                  <c:v>0.83191300000000001</c:v>
                </c:pt>
                <c:pt idx="455">
                  <c:v>1.0837219999999999</c:v>
                </c:pt>
                <c:pt idx="456">
                  <c:v>1.3089039999999998</c:v>
                </c:pt>
                <c:pt idx="457">
                  <c:v>1.626347</c:v>
                </c:pt>
                <c:pt idx="458">
                  <c:v>1.9603469999999998</c:v>
                </c:pt>
                <c:pt idx="459">
                  <c:v>2.2058800000000001</c:v>
                </c:pt>
                <c:pt idx="460">
                  <c:v>2.2021500000000001</c:v>
                </c:pt>
                <c:pt idx="461">
                  <c:v>2.5307469999999999</c:v>
                </c:pt>
                <c:pt idx="462">
                  <c:v>2.5428999999999999</c:v>
                </c:pt>
                <c:pt idx="463">
                  <c:v>2.9094880000000001</c:v>
                </c:pt>
                <c:pt idx="464">
                  <c:v>3.4588069999999997</c:v>
                </c:pt>
                <c:pt idx="465">
                  <c:v>3.5946019999999996</c:v>
                </c:pt>
                <c:pt idx="466">
                  <c:v>3.4112739999999997</c:v>
                </c:pt>
                <c:pt idx="467">
                  <c:v>3.6240250000000001</c:v>
                </c:pt>
                <c:pt idx="468">
                  <c:v>3.4488309999999998</c:v>
                </c:pt>
                <c:pt idx="469">
                  <c:v>3.7844379999999997</c:v>
                </c:pt>
                <c:pt idx="470">
                  <c:v>3.891756</c:v>
                </c:pt>
                <c:pt idx="471">
                  <c:v>3.6836509999999998</c:v>
                </c:pt>
                <c:pt idx="472">
                  <c:v>4.1089219999999997</c:v>
                </c:pt>
                <c:pt idx="473">
                  <c:v>3.7765869999999997</c:v>
                </c:pt>
                <c:pt idx="474">
                  <c:v>3.758375</c:v>
                </c:pt>
                <c:pt idx="475">
                  <c:v>3.39392</c:v>
                </c:pt>
                <c:pt idx="476">
                  <c:v>2.7000919999999997</c:v>
                </c:pt>
                <c:pt idx="477">
                  <c:v>2.3890829999999998</c:v>
                </c:pt>
                <c:pt idx="478">
                  <c:v>2.284726</c:v>
                </c:pt>
                <c:pt idx="479">
                  <c:v>1.837734</c:v>
                </c:pt>
                <c:pt idx="480">
                  <c:v>1.8128799999999998</c:v>
                </c:pt>
                <c:pt idx="481">
                  <c:v>1.1787509999999999</c:v>
                </c:pt>
                <c:pt idx="482">
                  <c:v>0.73935399999999996</c:v>
                </c:pt>
                <c:pt idx="483">
                  <c:v>0.70929900000000001</c:v>
                </c:pt>
                <c:pt idx="484">
                  <c:v>0.30597199999999997</c:v>
                </c:pt>
                <c:pt idx="485">
                  <c:v>0.31223000000000001</c:v>
                </c:pt>
                <c:pt idx="486">
                  <c:v>0.31466299999999997</c:v>
                </c:pt>
                <c:pt idx="487">
                  <c:v>0.31722</c:v>
                </c:pt>
                <c:pt idx="488">
                  <c:v>0.301813</c:v>
                </c:pt>
                <c:pt idx="489">
                  <c:v>0.25738699999999998</c:v>
                </c:pt>
                <c:pt idx="490">
                  <c:v>0.23827799999999999</c:v>
                </c:pt>
                <c:pt idx="491">
                  <c:v>0.22867299999999999</c:v>
                </c:pt>
                <c:pt idx="492">
                  <c:v>0.215395</c:v>
                </c:pt>
                <c:pt idx="493">
                  <c:v>0.208429</c:v>
                </c:pt>
                <c:pt idx="494">
                  <c:v>0.21989399999999998</c:v>
                </c:pt>
                <c:pt idx="495">
                  <c:v>0.22143399999999999</c:v>
                </c:pt>
                <c:pt idx="496">
                  <c:v>0.20310599999999998</c:v>
                </c:pt>
                <c:pt idx="497">
                  <c:v>0.201457</c:v>
                </c:pt>
                <c:pt idx="498">
                  <c:v>0.201486</c:v>
                </c:pt>
                <c:pt idx="499">
                  <c:v>0.203344</c:v>
                </c:pt>
                <c:pt idx="500">
                  <c:v>0.22068299999999999</c:v>
                </c:pt>
                <c:pt idx="501">
                  <c:v>0.19848199999999999</c:v>
                </c:pt>
                <c:pt idx="502">
                  <c:v>0.202571</c:v>
                </c:pt>
                <c:pt idx="503">
                  <c:v>0.184587</c:v>
                </c:pt>
                <c:pt idx="504">
                  <c:v>0.17164199999999999</c:v>
                </c:pt>
                <c:pt idx="505">
                  <c:v>0.168936</c:v>
                </c:pt>
                <c:pt idx="506">
                  <c:v>0.166603</c:v>
                </c:pt>
                <c:pt idx="507">
                  <c:v>0.189771</c:v>
                </c:pt>
                <c:pt idx="508">
                  <c:v>0.19404299999999999</c:v>
                </c:pt>
                <c:pt idx="509">
                  <c:v>0.21009599999999998</c:v>
                </c:pt>
                <c:pt idx="510">
                  <c:v>0.207012</c:v>
                </c:pt>
                <c:pt idx="511">
                  <c:v>0.19963999999999998</c:v>
                </c:pt>
                <c:pt idx="512">
                  <c:v>0.17577399999999999</c:v>
                </c:pt>
                <c:pt idx="513">
                  <c:v>0.16855999999999999</c:v>
                </c:pt>
                <c:pt idx="514">
                  <c:v>0.167964</c:v>
                </c:pt>
                <c:pt idx="515">
                  <c:v>0.181588</c:v>
                </c:pt>
                <c:pt idx="516">
                  <c:v>0.183258</c:v>
                </c:pt>
                <c:pt idx="517">
                  <c:v>0.18817499999999998</c:v>
                </c:pt>
                <c:pt idx="518">
                  <c:v>0.185726</c:v>
                </c:pt>
                <c:pt idx="519">
                  <c:v>0.14824599999999999</c:v>
                </c:pt>
                <c:pt idx="520">
                  <c:v>0.15318999999999999</c:v>
                </c:pt>
                <c:pt idx="521">
                  <c:v>0.14258699999999999</c:v>
                </c:pt>
                <c:pt idx="522">
                  <c:v>0.149923</c:v>
                </c:pt>
                <c:pt idx="523">
                  <c:v>0.14931899999999998</c:v>
                </c:pt>
                <c:pt idx="524">
                  <c:v>0.15098300000000001</c:v>
                </c:pt>
                <c:pt idx="525">
                  <c:v>0.141068</c:v>
                </c:pt>
                <c:pt idx="539">
                  <c:v>0</c:v>
                </c:pt>
                <c:pt idx="540">
                  <c:v>1.7523E-2</c:v>
                </c:pt>
                <c:pt idx="541">
                  <c:v>1.1309E-2</c:v>
                </c:pt>
                <c:pt idx="542">
                  <c:v>1.0038999999999999E-2</c:v>
                </c:pt>
                <c:pt idx="543">
                  <c:v>9.774999999999999E-3</c:v>
                </c:pt>
                <c:pt idx="544">
                  <c:v>1.0851999999999999E-2</c:v>
                </c:pt>
                <c:pt idx="545">
                  <c:v>1.0851999999999999E-2</c:v>
                </c:pt>
                <c:pt idx="546">
                  <c:v>1.0917E-2</c:v>
                </c:pt>
                <c:pt idx="547">
                  <c:v>1.1396999999999999E-2</c:v>
                </c:pt>
                <c:pt idx="548">
                  <c:v>1.8786000000000001E-2</c:v>
                </c:pt>
                <c:pt idx="549">
                  <c:v>1.8796999999999998E-2</c:v>
                </c:pt>
                <c:pt idx="550">
                  <c:v>1.6161999999999999E-2</c:v>
                </c:pt>
                <c:pt idx="551">
                  <c:v>1.9639E-2</c:v>
                </c:pt>
                <c:pt idx="552">
                  <c:v>1.9639E-2</c:v>
                </c:pt>
                <c:pt idx="553">
                  <c:v>1.9688999999999998E-2</c:v>
                </c:pt>
                <c:pt idx="554">
                  <c:v>2.5262999999999997E-2</c:v>
                </c:pt>
                <c:pt idx="555">
                  <c:v>2.5325999999999998E-2</c:v>
                </c:pt>
                <c:pt idx="556">
                  <c:v>2.4236999999999998E-2</c:v>
                </c:pt>
                <c:pt idx="557">
                  <c:v>2.4236999999999998E-2</c:v>
                </c:pt>
                <c:pt idx="558">
                  <c:v>2.4171999999999999E-2</c:v>
                </c:pt>
                <c:pt idx="559">
                  <c:v>2.3889000000000001E-2</c:v>
                </c:pt>
                <c:pt idx="560">
                  <c:v>1.652E-2</c:v>
                </c:pt>
                <c:pt idx="561">
                  <c:v>1.6518999999999999E-2</c:v>
                </c:pt>
                <c:pt idx="562">
                  <c:v>1.6553999999999999E-2</c:v>
                </c:pt>
                <c:pt idx="563">
                  <c:v>6.7289999999999997E-3</c:v>
                </c:pt>
                <c:pt idx="564">
                  <c:v>6.7389999999999993E-3</c:v>
                </c:pt>
                <c:pt idx="565">
                  <c:v>6.6889999999999996E-3</c:v>
                </c:pt>
                <c:pt idx="566">
                  <c:v>1.2179999999999999E-3</c:v>
                </c:pt>
                <c:pt idx="567">
                  <c:v>1.8729999999999999E-3</c:v>
                </c:pt>
                <c:pt idx="568">
                  <c:v>1.9429999999999998E-3</c:v>
                </c:pt>
                <c:pt idx="569">
                  <c:v>3.1769999999999997E-3</c:v>
                </c:pt>
                <c:pt idx="570">
                  <c:v>3.1769999999999997E-3</c:v>
                </c:pt>
                <c:pt idx="571">
                  <c:v>1.0331999999999999E-2</c:v>
                </c:pt>
                <c:pt idx="572">
                  <c:v>1.1866999999999999E-2</c:v>
                </c:pt>
                <c:pt idx="573">
                  <c:v>1.1996999999999999E-2</c:v>
                </c:pt>
                <c:pt idx="574">
                  <c:v>1.4567999999999999E-2</c:v>
                </c:pt>
                <c:pt idx="575">
                  <c:v>1.5472999999999999E-2</c:v>
                </c:pt>
                <c:pt idx="576">
                  <c:v>1.5567999999999999E-2</c:v>
                </c:pt>
                <c:pt idx="577">
                  <c:v>1.7978999999999998E-2</c:v>
                </c:pt>
                <c:pt idx="578">
                  <c:v>1.7911E-2</c:v>
                </c:pt>
                <c:pt idx="579">
                  <c:v>1.7193E-2</c:v>
                </c:pt>
                <c:pt idx="580">
                  <c:v>1.7152000000000001E-2</c:v>
                </c:pt>
                <c:pt idx="581">
                  <c:v>1.5993999999999998E-2</c:v>
                </c:pt>
                <c:pt idx="582">
                  <c:v>2.2710999999999999E-2</c:v>
                </c:pt>
                <c:pt idx="583">
                  <c:v>1.5385999999999999E-2</c:v>
                </c:pt>
                <c:pt idx="584">
                  <c:v>1.6388E-2</c:v>
                </c:pt>
                <c:pt idx="585">
                  <c:v>1.7987E-2</c:v>
                </c:pt>
                <c:pt idx="586">
                  <c:v>1.8218999999999999E-2</c:v>
                </c:pt>
                <c:pt idx="587">
                  <c:v>1.7742999999999998E-2</c:v>
                </c:pt>
                <c:pt idx="588">
                  <c:v>1.7741E-2</c:v>
                </c:pt>
                <c:pt idx="589">
                  <c:v>1.533E-2</c:v>
                </c:pt>
                <c:pt idx="590">
                  <c:v>1.5349E-2</c:v>
                </c:pt>
                <c:pt idx="591">
                  <c:v>2.1878999999999999E-2</c:v>
                </c:pt>
                <c:pt idx="592">
                  <c:v>2.1887999999999998E-2</c:v>
                </c:pt>
                <c:pt idx="593">
                  <c:v>2.1811999999999998E-2</c:v>
                </c:pt>
                <c:pt idx="594">
                  <c:v>1.5094999999999999E-2</c:v>
                </c:pt>
                <c:pt idx="595">
                  <c:v>1.6135E-2</c:v>
                </c:pt>
                <c:pt idx="596">
                  <c:v>1.379E-2</c:v>
                </c:pt>
                <c:pt idx="597">
                  <c:v>1.2074999999999999E-2</c:v>
                </c:pt>
                <c:pt idx="598">
                  <c:v>1.2742999999999999E-2</c:v>
                </c:pt>
                <c:pt idx="599">
                  <c:v>1.1875E-2</c:v>
                </c:pt>
                <c:pt idx="600">
                  <c:v>1.8374999999999999E-2</c:v>
                </c:pt>
                <c:pt idx="601">
                  <c:v>1.9247E-2</c:v>
                </c:pt>
                <c:pt idx="602">
                  <c:v>1.9198E-2</c:v>
                </c:pt>
                <c:pt idx="603">
                  <c:v>1.2667999999999999E-2</c:v>
                </c:pt>
                <c:pt idx="604">
                  <c:v>1.3916E-2</c:v>
                </c:pt>
                <c:pt idx="605">
                  <c:v>1.5682999999999999E-2</c:v>
                </c:pt>
                <c:pt idx="606">
                  <c:v>1.5747999999999998E-2</c:v>
                </c:pt>
                <c:pt idx="607">
                  <c:v>1.7475999999999998E-2</c:v>
                </c:pt>
                <c:pt idx="608">
                  <c:v>1.7308999999999998E-2</c:v>
                </c:pt>
                <c:pt idx="609">
                  <c:v>1.7284999999999998E-2</c:v>
                </c:pt>
                <c:pt idx="610">
                  <c:v>1.6726999999999999E-2</c:v>
                </c:pt>
                <c:pt idx="611">
                  <c:v>1.7336000000000001E-2</c:v>
                </c:pt>
                <c:pt idx="612">
                  <c:v>2.3710999999999999E-2</c:v>
                </c:pt>
                <c:pt idx="613">
                  <c:v>0.11188999999999999</c:v>
                </c:pt>
                <c:pt idx="614">
                  <c:v>0.111885</c:v>
                </c:pt>
                <c:pt idx="615">
                  <c:v>0.11189499999999999</c:v>
                </c:pt>
                <c:pt idx="616">
                  <c:v>0.11122699999999999</c:v>
                </c:pt>
                <c:pt idx="617">
                  <c:v>0.11032099999999999</c:v>
                </c:pt>
                <c:pt idx="618">
                  <c:v>0.11030699999999999</c:v>
                </c:pt>
                <c:pt idx="619">
                  <c:v>0.107512</c:v>
                </c:pt>
                <c:pt idx="620">
                  <c:v>0.28914200000000001</c:v>
                </c:pt>
                <c:pt idx="621">
                  <c:v>0.28914699999999999</c:v>
                </c:pt>
                <c:pt idx="622">
                  <c:v>0.289462</c:v>
                </c:pt>
                <c:pt idx="623">
                  <c:v>0.28908099999999998</c:v>
                </c:pt>
                <c:pt idx="624">
                  <c:v>0.27618300000000001</c:v>
                </c:pt>
                <c:pt idx="625">
                  <c:v>0.18713199999999999</c:v>
                </c:pt>
                <c:pt idx="626">
                  <c:v>0.18713199999999999</c:v>
                </c:pt>
                <c:pt idx="627">
                  <c:v>0.187139</c:v>
                </c:pt>
                <c:pt idx="628">
                  <c:v>0.18652099999999999</c:v>
                </c:pt>
                <c:pt idx="629">
                  <c:v>0.18565999999999999</c:v>
                </c:pt>
                <c:pt idx="630">
                  <c:v>0.185609</c:v>
                </c:pt>
                <c:pt idx="631">
                  <c:v>0.185609</c:v>
                </c:pt>
                <c:pt idx="632">
                  <c:v>3.934E-3</c:v>
                </c:pt>
                <c:pt idx="633">
                  <c:v>3.9420000000000002E-3</c:v>
                </c:pt>
                <c:pt idx="634">
                  <c:v>3.539E-3</c:v>
                </c:pt>
                <c:pt idx="635">
                  <c:v>3.5869999999999999E-3</c:v>
                </c:pt>
                <c:pt idx="636">
                  <c:v>3.5069999999999997E-3</c:v>
                </c:pt>
                <c:pt idx="637">
                  <c:v>3.6329999999999999E-3</c:v>
                </c:pt>
                <c:pt idx="638">
                  <c:v>3.7669999999999999E-3</c:v>
                </c:pt>
                <c:pt idx="639">
                  <c:v>3.7699999999999999E-3</c:v>
                </c:pt>
                <c:pt idx="640">
                  <c:v>7.3219999999999995E-3</c:v>
                </c:pt>
                <c:pt idx="641">
                  <c:v>7.3219999999999995E-3</c:v>
                </c:pt>
                <c:pt idx="642">
                  <c:v>7.7009999999999995E-3</c:v>
                </c:pt>
                <c:pt idx="643">
                  <c:v>7.7009999999999995E-3</c:v>
                </c:pt>
                <c:pt idx="644">
                  <c:v>7.7009999999999995E-3</c:v>
                </c:pt>
                <c:pt idx="645">
                  <c:v>8.1359999999999991E-3</c:v>
                </c:pt>
                <c:pt idx="646">
                  <c:v>5.2810000000000001E-3</c:v>
                </c:pt>
                <c:pt idx="647">
                  <c:v>6.3509999999999999E-3</c:v>
                </c:pt>
                <c:pt idx="648">
                  <c:v>5.3516999999999995E-2</c:v>
                </c:pt>
                <c:pt idx="649">
                  <c:v>5.3391000000000001E-2</c:v>
                </c:pt>
                <c:pt idx="650">
                  <c:v>5.6353999999999994E-2</c:v>
                </c:pt>
                <c:pt idx="651">
                  <c:v>5.6339999999999994E-2</c:v>
                </c:pt>
                <c:pt idx="652">
                  <c:v>5.2900999999999997E-2</c:v>
                </c:pt>
                <c:pt idx="653">
                  <c:v>5.4258000000000001E-2</c:v>
                </c:pt>
                <c:pt idx="654">
                  <c:v>5.3888999999999999E-2</c:v>
                </c:pt>
                <c:pt idx="655">
                  <c:v>5.8592999999999999E-2</c:v>
                </c:pt>
                <c:pt idx="656">
                  <c:v>5.8592999999999999E-2</c:v>
                </c:pt>
                <c:pt idx="657">
                  <c:v>5.9383999999999999E-2</c:v>
                </c:pt>
                <c:pt idx="658">
                  <c:v>5.9684999999999995E-2</c:v>
                </c:pt>
                <c:pt idx="659">
                  <c:v>5.8597999999999997E-2</c:v>
                </c:pt>
                <c:pt idx="660">
                  <c:v>2.5530999999999998E-2</c:v>
                </c:pt>
                <c:pt idx="661">
                  <c:v>2.5585E-2</c:v>
                </c:pt>
                <c:pt idx="662">
                  <c:v>2.2487999999999998E-2</c:v>
                </c:pt>
                <c:pt idx="663">
                  <c:v>2.249E-2</c:v>
                </c:pt>
                <c:pt idx="664">
                  <c:v>2.2376999999999998E-2</c:v>
                </c:pt>
                <c:pt idx="665">
                  <c:v>2.2283999999999998E-2</c:v>
                </c:pt>
                <c:pt idx="666">
                  <c:v>2.6866999999999999E-2</c:v>
                </c:pt>
                <c:pt idx="667">
                  <c:v>2.3250999999999997E-2</c:v>
                </c:pt>
                <c:pt idx="668">
                  <c:v>2.3250999999999997E-2</c:v>
                </c:pt>
                <c:pt idx="669">
                  <c:v>2.2173999999999999E-2</c:v>
                </c:pt>
                <c:pt idx="670">
                  <c:v>2.1867999999999999E-2</c:v>
                </c:pt>
                <c:pt idx="671">
                  <c:v>4.7246999999999997E-2</c:v>
                </c:pt>
                <c:pt idx="672">
                  <c:v>6.4541000000000001E-2</c:v>
                </c:pt>
                <c:pt idx="673">
                  <c:v>9.8492999999999997E-2</c:v>
                </c:pt>
                <c:pt idx="674">
                  <c:v>0.117627</c:v>
                </c:pt>
                <c:pt idx="675">
                  <c:v>0.136236</c:v>
                </c:pt>
                <c:pt idx="676">
                  <c:v>0.15865899999999999</c:v>
                </c:pt>
                <c:pt idx="677">
                  <c:v>0.17042099999999999</c:v>
                </c:pt>
                <c:pt idx="678">
                  <c:v>0.182586</c:v>
                </c:pt>
                <c:pt idx="679">
                  <c:v>0.19108799999999998</c:v>
                </c:pt>
                <c:pt idx="680">
                  <c:v>0.200824</c:v>
                </c:pt>
                <c:pt idx="681">
                  <c:v>0.20991099999999999</c:v>
                </c:pt>
                <c:pt idx="682">
                  <c:v>0.221576</c:v>
                </c:pt>
                <c:pt idx="683">
                  <c:v>0.234983</c:v>
                </c:pt>
                <c:pt idx="684">
                  <c:v>0.22838899999999998</c:v>
                </c:pt>
                <c:pt idx="685">
                  <c:v>0.24381499999999998</c:v>
                </c:pt>
                <c:pt idx="686">
                  <c:v>0.27173799999999998</c:v>
                </c:pt>
                <c:pt idx="687">
                  <c:v>0.27884599999999998</c:v>
                </c:pt>
                <c:pt idx="688">
                  <c:v>0.274779</c:v>
                </c:pt>
                <c:pt idx="689">
                  <c:v>0.28355199999999997</c:v>
                </c:pt>
                <c:pt idx="690">
                  <c:v>0.281449</c:v>
                </c:pt>
                <c:pt idx="691">
                  <c:v>0.27827199999999996</c:v>
                </c:pt>
                <c:pt idx="692">
                  <c:v>0.28482299999999999</c:v>
                </c:pt>
                <c:pt idx="693">
                  <c:v>0.27569499999999997</c:v>
                </c:pt>
                <c:pt idx="694">
                  <c:v>0.26402999999999999</c:v>
                </c:pt>
                <c:pt idx="695">
                  <c:v>0.22464699999999999</c:v>
                </c:pt>
                <c:pt idx="696">
                  <c:v>0.26253599999999999</c:v>
                </c:pt>
                <c:pt idx="697">
                  <c:v>0.25190899999999999</c:v>
                </c:pt>
                <c:pt idx="698">
                  <c:v>0.282107</c:v>
                </c:pt>
                <c:pt idx="699">
                  <c:v>0.31892499999999996</c:v>
                </c:pt>
                <c:pt idx="700">
                  <c:v>0.34514699999999998</c:v>
                </c:pt>
                <c:pt idx="701">
                  <c:v>0.376247</c:v>
                </c:pt>
                <c:pt idx="702">
                  <c:v>0.39968799999999999</c:v>
                </c:pt>
                <c:pt idx="703">
                  <c:v>0.42915499999999995</c:v>
                </c:pt>
                <c:pt idx="704">
                  <c:v>0.90503899999999993</c:v>
                </c:pt>
                <c:pt idx="705">
                  <c:v>0.94760800000000001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1-44C5-850D-E08D64A41825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10.231083999999999</c:v>
                </c:pt>
                <c:pt idx="1">
                  <c:v>11.601429999999999</c:v>
                </c:pt>
                <c:pt idx="2">
                  <c:v>11.53534</c:v>
                </c:pt>
                <c:pt idx="3">
                  <c:v>11.232512</c:v>
                </c:pt>
                <c:pt idx="4">
                  <c:v>11.815935</c:v>
                </c:pt>
                <c:pt idx="5">
                  <c:v>11.869579</c:v>
                </c:pt>
                <c:pt idx="6">
                  <c:v>12.942435</c:v>
                </c:pt>
                <c:pt idx="7">
                  <c:v>12.215009999999999</c:v>
                </c:pt>
                <c:pt idx="8">
                  <c:v>12.311</c:v>
                </c:pt>
                <c:pt idx="9">
                  <c:v>12.867498999999999</c:v>
                </c:pt>
                <c:pt idx="10">
                  <c:v>12.548268999999999</c:v>
                </c:pt>
                <c:pt idx="11">
                  <c:v>13.766674999999999</c:v>
                </c:pt>
                <c:pt idx="12">
                  <c:v>12.485802</c:v>
                </c:pt>
                <c:pt idx="13">
                  <c:v>10.76962</c:v>
                </c:pt>
                <c:pt idx="14">
                  <c:v>11.096048</c:v>
                </c:pt>
                <c:pt idx="15">
                  <c:v>11.517139999999999</c:v>
                </c:pt>
                <c:pt idx="16">
                  <c:v>11.077541</c:v>
                </c:pt>
                <c:pt idx="17">
                  <c:v>11.041241999999999</c:v>
                </c:pt>
                <c:pt idx="18">
                  <c:v>10.056471</c:v>
                </c:pt>
                <c:pt idx="19">
                  <c:v>10.031604999999999</c:v>
                </c:pt>
                <c:pt idx="20">
                  <c:v>9.0581789999999991</c:v>
                </c:pt>
                <c:pt idx="21">
                  <c:v>8.0605910000000005</c:v>
                </c:pt>
                <c:pt idx="22">
                  <c:v>6.6169249999999993</c:v>
                </c:pt>
                <c:pt idx="23">
                  <c:v>4.165438</c:v>
                </c:pt>
                <c:pt idx="24">
                  <c:v>2.671465</c:v>
                </c:pt>
                <c:pt idx="25">
                  <c:v>2.8844849999999997</c:v>
                </c:pt>
                <c:pt idx="26">
                  <c:v>1.5195639999999999</c:v>
                </c:pt>
                <c:pt idx="27">
                  <c:v>1.5271029999999999</c:v>
                </c:pt>
                <c:pt idx="28">
                  <c:v>1.3492729999999999</c:v>
                </c:pt>
                <c:pt idx="29">
                  <c:v>1.7670029999999999</c:v>
                </c:pt>
                <c:pt idx="30">
                  <c:v>1.6789179999999999</c:v>
                </c:pt>
                <c:pt idx="31">
                  <c:v>2.077229</c:v>
                </c:pt>
                <c:pt idx="32">
                  <c:v>2.4809019999999999</c:v>
                </c:pt>
                <c:pt idx="33">
                  <c:v>2.892963</c:v>
                </c:pt>
                <c:pt idx="34">
                  <c:v>2.8907099999999999</c:v>
                </c:pt>
                <c:pt idx="35">
                  <c:v>4.1245589999999996</c:v>
                </c:pt>
                <c:pt idx="36">
                  <c:v>4.3721379999999996</c:v>
                </c:pt>
                <c:pt idx="37">
                  <c:v>4.5508439999999997</c:v>
                </c:pt>
                <c:pt idx="38">
                  <c:v>4.5454439999999998</c:v>
                </c:pt>
                <c:pt idx="39">
                  <c:v>4.8901069999999995</c:v>
                </c:pt>
                <c:pt idx="40">
                  <c:v>4.5842049999999999</c:v>
                </c:pt>
                <c:pt idx="41">
                  <c:v>4.1526139999999998</c:v>
                </c:pt>
                <c:pt idx="42">
                  <c:v>4.6453549999999995</c:v>
                </c:pt>
                <c:pt idx="43">
                  <c:v>4.2429600000000001</c:v>
                </c:pt>
                <c:pt idx="44">
                  <c:v>4.470529</c:v>
                </c:pt>
                <c:pt idx="45">
                  <c:v>4.8312479999999995</c:v>
                </c:pt>
                <c:pt idx="46">
                  <c:v>5.0467829999999996</c:v>
                </c:pt>
                <c:pt idx="47">
                  <c:v>4.4198469999999999</c:v>
                </c:pt>
                <c:pt idx="48">
                  <c:v>4.8710269999999998</c:v>
                </c:pt>
                <c:pt idx="49">
                  <c:v>5.5277120000000002</c:v>
                </c:pt>
                <c:pt idx="50">
                  <c:v>5.8176220000000001</c:v>
                </c:pt>
                <c:pt idx="51">
                  <c:v>5.2959049999999994</c:v>
                </c:pt>
                <c:pt idx="52">
                  <c:v>6.0559779999999996</c:v>
                </c:pt>
                <c:pt idx="53">
                  <c:v>6.4400049999999993</c:v>
                </c:pt>
                <c:pt idx="54">
                  <c:v>6.8521259999999993</c:v>
                </c:pt>
                <c:pt idx="55">
                  <c:v>6.8521259999999993</c:v>
                </c:pt>
                <c:pt idx="56">
                  <c:v>6.6369299999999996</c:v>
                </c:pt>
                <c:pt idx="57">
                  <c:v>6.2626149999999994</c:v>
                </c:pt>
                <c:pt idx="58">
                  <c:v>6.2548019999999998</c:v>
                </c:pt>
                <c:pt idx="59">
                  <c:v>6.0719719999999997</c:v>
                </c:pt>
                <c:pt idx="60">
                  <c:v>5.7021920000000001</c:v>
                </c:pt>
                <c:pt idx="61">
                  <c:v>5.0219269999999998</c:v>
                </c:pt>
                <c:pt idx="62">
                  <c:v>5.0926659999999995</c:v>
                </c:pt>
                <c:pt idx="63">
                  <c:v>4.7796719999999997</c:v>
                </c:pt>
                <c:pt idx="64">
                  <c:v>4.0195989999999995</c:v>
                </c:pt>
                <c:pt idx="65">
                  <c:v>3.6354129999999998</c:v>
                </c:pt>
                <c:pt idx="66">
                  <c:v>2.7305509999999997</c:v>
                </c:pt>
                <c:pt idx="67">
                  <c:v>2.7305509999999997</c:v>
                </c:pt>
                <c:pt idx="68">
                  <c:v>2.5048319999999999</c:v>
                </c:pt>
                <c:pt idx="69">
                  <c:v>2.2606539999999997</c:v>
                </c:pt>
                <c:pt idx="70">
                  <c:v>2.830991</c:v>
                </c:pt>
                <c:pt idx="71">
                  <c:v>2.3980570000000001</c:v>
                </c:pt>
                <c:pt idx="72">
                  <c:v>2.4736720000000001</c:v>
                </c:pt>
                <c:pt idx="73">
                  <c:v>2.1014269999999997</c:v>
                </c:pt>
                <c:pt idx="74">
                  <c:v>2.343442</c:v>
                </c:pt>
                <c:pt idx="75">
                  <c:v>2.343442</c:v>
                </c:pt>
                <c:pt idx="76">
                  <c:v>2.343442</c:v>
                </c:pt>
                <c:pt idx="77">
                  <c:v>2.5719979999999998</c:v>
                </c:pt>
                <c:pt idx="78">
                  <c:v>2.5719979999999998</c:v>
                </c:pt>
                <c:pt idx="79">
                  <c:v>3.0469429999999997</c:v>
                </c:pt>
                <c:pt idx="80">
                  <c:v>2.9819679999999997</c:v>
                </c:pt>
                <c:pt idx="81">
                  <c:v>3.4472709999999998</c:v>
                </c:pt>
                <c:pt idx="82">
                  <c:v>2.8613379999999999</c:v>
                </c:pt>
                <c:pt idx="83">
                  <c:v>2.8565179999999999</c:v>
                </c:pt>
                <c:pt idx="84">
                  <c:v>2.3167429999999998</c:v>
                </c:pt>
                <c:pt idx="85">
                  <c:v>2.8153029999999997</c:v>
                </c:pt>
                <c:pt idx="86">
                  <c:v>2.7146559999999997</c:v>
                </c:pt>
                <c:pt idx="87">
                  <c:v>2.7146559999999997</c:v>
                </c:pt>
                <c:pt idx="88">
                  <c:v>2.7146559999999997</c:v>
                </c:pt>
                <c:pt idx="89">
                  <c:v>2.48156</c:v>
                </c:pt>
                <c:pt idx="90">
                  <c:v>3.2685</c:v>
                </c:pt>
                <c:pt idx="91">
                  <c:v>2.8144100000000001</c:v>
                </c:pt>
                <c:pt idx="92">
                  <c:v>2.665432</c:v>
                </c:pt>
                <c:pt idx="93">
                  <c:v>2.5274479999999997</c:v>
                </c:pt>
                <c:pt idx="94">
                  <c:v>4.5252970000000001</c:v>
                </c:pt>
                <c:pt idx="95">
                  <c:v>4.844697</c:v>
                </c:pt>
                <c:pt idx="96">
                  <c:v>4.8396869999999996</c:v>
                </c:pt>
                <c:pt idx="97">
                  <c:v>4.3464369999999999</c:v>
                </c:pt>
                <c:pt idx="98">
                  <c:v>4.9216239999999996</c:v>
                </c:pt>
                <c:pt idx="99">
                  <c:v>5.0590089999999996</c:v>
                </c:pt>
                <c:pt idx="100">
                  <c:v>5.0590089999999996</c:v>
                </c:pt>
                <c:pt idx="101">
                  <c:v>5.0590089999999996</c:v>
                </c:pt>
                <c:pt idx="102">
                  <c:v>4.6979649999999999</c:v>
                </c:pt>
                <c:pt idx="103">
                  <c:v>5.2362589999999996</c:v>
                </c:pt>
                <c:pt idx="104">
                  <c:v>5.2309489999999998</c:v>
                </c:pt>
                <c:pt idx="105">
                  <c:v>4.7431999999999999</c:v>
                </c:pt>
                <c:pt idx="106">
                  <c:v>2.9874309999999999</c:v>
                </c:pt>
                <c:pt idx="107">
                  <c:v>2.668031</c:v>
                </c:pt>
                <c:pt idx="108">
                  <c:v>3.0756389999999998</c:v>
                </c:pt>
                <c:pt idx="109">
                  <c:v>3.0755279999999998</c:v>
                </c:pt>
                <c:pt idx="110">
                  <c:v>1.998324</c:v>
                </c:pt>
                <c:pt idx="111">
                  <c:v>1.8609389999999999</c:v>
                </c:pt>
                <c:pt idx="112">
                  <c:v>1.8609389999999999</c:v>
                </c:pt>
                <c:pt idx="113">
                  <c:v>1.866309</c:v>
                </c:pt>
                <c:pt idx="114">
                  <c:v>1.4404129999999999</c:v>
                </c:pt>
                <c:pt idx="115">
                  <c:v>0.88129499999999994</c:v>
                </c:pt>
                <c:pt idx="116">
                  <c:v>0.88131899999999996</c:v>
                </c:pt>
                <c:pt idx="117">
                  <c:v>0.87606899999999999</c:v>
                </c:pt>
                <c:pt idx="118">
                  <c:v>0.42360199999999998</c:v>
                </c:pt>
                <c:pt idx="119">
                  <c:v>0.42360199999999998</c:v>
                </c:pt>
                <c:pt idx="120">
                  <c:v>1.5993999999999998E-2</c:v>
                </c:pt>
                <c:pt idx="121">
                  <c:v>1.0794999999999999E-2</c:v>
                </c:pt>
                <c:pt idx="122">
                  <c:v>1.636E-2</c:v>
                </c:pt>
                <c:pt idx="123">
                  <c:v>1.636E-2</c:v>
                </c:pt>
                <c:pt idx="124">
                  <c:v>1.636E-2</c:v>
                </c:pt>
                <c:pt idx="125">
                  <c:v>1.1037999999999999E-2</c:v>
                </c:pt>
                <c:pt idx="126">
                  <c:v>1.1068999999999999E-2</c:v>
                </c:pt>
                <c:pt idx="127">
                  <c:v>1.1037999999999999E-2</c:v>
                </c:pt>
                <c:pt idx="128">
                  <c:v>1.6383999999999999E-2</c:v>
                </c:pt>
                <c:pt idx="129">
                  <c:v>1.651E-2</c:v>
                </c:pt>
                <c:pt idx="130">
                  <c:v>2.188E-2</c:v>
                </c:pt>
                <c:pt idx="131">
                  <c:v>0.45014299999999996</c:v>
                </c:pt>
                <c:pt idx="132">
                  <c:v>0.45016699999999998</c:v>
                </c:pt>
                <c:pt idx="133">
                  <c:v>1.8426909999999999</c:v>
                </c:pt>
                <c:pt idx="134">
                  <c:v>2.5946409999999998</c:v>
                </c:pt>
                <c:pt idx="135">
                  <c:v>2.6122700000000001</c:v>
                </c:pt>
                <c:pt idx="136">
                  <c:v>2.6313930000000001</c:v>
                </c:pt>
                <c:pt idx="137">
                  <c:v>2.631345</c:v>
                </c:pt>
                <c:pt idx="138">
                  <c:v>2.6313139999999997</c:v>
                </c:pt>
                <c:pt idx="139">
                  <c:v>2.6313139999999997</c:v>
                </c:pt>
                <c:pt idx="140">
                  <c:v>2.6345879999999999</c:v>
                </c:pt>
                <c:pt idx="141">
                  <c:v>2.6377289999999998</c:v>
                </c:pt>
                <c:pt idx="142">
                  <c:v>2.6323589999999997</c:v>
                </c:pt>
                <c:pt idx="143">
                  <c:v>2.2040959999999998</c:v>
                </c:pt>
                <c:pt idx="144">
                  <c:v>2.204072</c:v>
                </c:pt>
                <c:pt idx="145">
                  <c:v>0.81157000000000001</c:v>
                </c:pt>
                <c:pt idx="146">
                  <c:v>5.4077E-2</c:v>
                </c:pt>
                <c:pt idx="147">
                  <c:v>3.6469999999999995E-2</c:v>
                </c:pt>
                <c:pt idx="148">
                  <c:v>1.7413999999999999E-2</c:v>
                </c:pt>
                <c:pt idx="149">
                  <c:v>1.7479999999999999E-2</c:v>
                </c:pt>
                <c:pt idx="150">
                  <c:v>1.7569999999999999E-2</c:v>
                </c:pt>
                <c:pt idx="151">
                  <c:v>1.7682E-2</c:v>
                </c:pt>
                <c:pt idx="152">
                  <c:v>9.195E-3</c:v>
                </c:pt>
                <c:pt idx="153">
                  <c:v>6.0300000000000002E-4</c:v>
                </c:pt>
                <c:pt idx="154">
                  <c:v>6.0300000000000002E-4</c:v>
                </c:pt>
                <c:pt idx="155">
                  <c:v>6.0300000000000002E-4</c:v>
                </c:pt>
                <c:pt idx="156">
                  <c:v>6.0300000000000002E-4</c:v>
                </c:pt>
                <c:pt idx="157">
                  <c:v>5.8100000000000003E-4</c:v>
                </c:pt>
                <c:pt idx="158">
                  <c:v>5.5899999999999993E-4</c:v>
                </c:pt>
                <c:pt idx="159">
                  <c:v>5.3699999999999993E-4</c:v>
                </c:pt>
                <c:pt idx="160">
                  <c:v>4.6999999999999999E-4</c:v>
                </c:pt>
                <c:pt idx="161">
                  <c:v>4.0400000000000001E-4</c:v>
                </c:pt>
                <c:pt idx="162">
                  <c:v>3.1399999999999999E-4</c:v>
                </c:pt>
                <c:pt idx="163">
                  <c:v>2.02E-4</c:v>
                </c:pt>
                <c:pt idx="164">
                  <c:v>4.4999999999999996E-5</c:v>
                </c:pt>
                <c:pt idx="165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3.7749999999999997E-3</c:v>
                </c:pt>
                <c:pt idx="270">
                  <c:v>3.7749999999999997E-3</c:v>
                </c:pt>
                <c:pt idx="271">
                  <c:v>3.7749999999999997E-3</c:v>
                </c:pt>
                <c:pt idx="272">
                  <c:v>3.7749999999999997E-3</c:v>
                </c:pt>
                <c:pt idx="273">
                  <c:v>3.7749999999999997E-3</c:v>
                </c:pt>
                <c:pt idx="274">
                  <c:v>3.7749999999999997E-3</c:v>
                </c:pt>
                <c:pt idx="275">
                  <c:v>3.7749999999999997E-3</c:v>
                </c:pt>
                <c:pt idx="276">
                  <c:v>3.7749999999999997E-3</c:v>
                </c:pt>
                <c:pt idx="277">
                  <c:v>3.7749999999999997E-3</c:v>
                </c:pt>
                <c:pt idx="278">
                  <c:v>3.7749999999999997E-3</c:v>
                </c:pt>
                <c:pt idx="279">
                  <c:v>3.7889999999999998E-3</c:v>
                </c:pt>
                <c:pt idx="280">
                  <c:v>3.7889999999999998E-3</c:v>
                </c:pt>
                <c:pt idx="281">
                  <c:v>1.4E-5</c:v>
                </c:pt>
                <c:pt idx="282">
                  <c:v>1.4E-5</c:v>
                </c:pt>
                <c:pt idx="283">
                  <c:v>1.4E-5</c:v>
                </c:pt>
                <c:pt idx="284">
                  <c:v>1.4E-5</c:v>
                </c:pt>
                <c:pt idx="285">
                  <c:v>1.4E-5</c:v>
                </c:pt>
                <c:pt idx="286">
                  <c:v>1.4E-5</c:v>
                </c:pt>
                <c:pt idx="287">
                  <c:v>1.4E-5</c:v>
                </c:pt>
                <c:pt idx="288">
                  <c:v>1.4E-5</c:v>
                </c:pt>
                <c:pt idx="289">
                  <c:v>1.1140029999999999</c:v>
                </c:pt>
                <c:pt idx="290">
                  <c:v>1.1140029999999999</c:v>
                </c:pt>
                <c:pt idx="291">
                  <c:v>1.1139889999999999</c:v>
                </c:pt>
                <c:pt idx="292">
                  <c:v>1.1139889999999999</c:v>
                </c:pt>
                <c:pt idx="293">
                  <c:v>1.1139889999999999</c:v>
                </c:pt>
                <c:pt idx="294">
                  <c:v>1.1139889999999999</c:v>
                </c:pt>
                <c:pt idx="295">
                  <c:v>1.1139889999999999</c:v>
                </c:pt>
                <c:pt idx="296">
                  <c:v>1.1139889999999999</c:v>
                </c:pt>
                <c:pt idx="297">
                  <c:v>1.1139889999999999</c:v>
                </c:pt>
                <c:pt idx="298">
                  <c:v>1.1139889999999999</c:v>
                </c:pt>
                <c:pt idx="299">
                  <c:v>1.1139889999999999</c:v>
                </c:pt>
                <c:pt idx="300">
                  <c:v>1.1139889999999999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5.7829999999999999E-3</c:v>
                </c:pt>
                <c:pt idx="323">
                  <c:v>5.7829999999999999E-3</c:v>
                </c:pt>
                <c:pt idx="324">
                  <c:v>5.7829999999999999E-3</c:v>
                </c:pt>
                <c:pt idx="325">
                  <c:v>5.7829999999999999E-3</c:v>
                </c:pt>
                <c:pt idx="326">
                  <c:v>5.7829999999999999E-3</c:v>
                </c:pt>
                <c:pt idx="327">
                  <c:v>5.7829999999999999E-3</c:v>
                </c:pt>
                <c:pt idx="328">
                  <c:v>5.7829999999999999E-3</c:v>
                </c:pt>
                <c:pt idx="329">
                  <c:v>5.7829999999999999E-3</c:v>
                </c:pt>
                <c:pt idx="330">
                  <c:v>5.7829999999999999E-3</c:v>
                </c:pt>
                <c:pt idx="331">
                  <c:v>5.7829999999999999E-3</c:v>
                </c:pt>
                <c:pt idx="332">
                  <c:v>5.7829999999999999E-3</c:v>
                </c:pt>
                <c:pt idx="333">
                  <c:v>5.7829999999999999E-3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3.1000000000000001E-5</c:v>
                </c:pt>
                <c:pt idx="361">
                  <c:v>3.1000000000000001E-5</c:v>
                </c:pt>
                <c:pt idx="362">
                  <c:v>3.1000000000000001E-5</c:v>
                </c:pt>
                <c:pt idx="363">
                  <c:v>3.1000000000000001E-5</c:v>
                </c:pt>
                <c:pt idx="364">
                  <c:v>3.1000000000000001E-5</c:v>
                </c:pt>
                <c:pt idx="365">
                  <c:v>3.1000000000000001E-5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2.4000000000000001E-5</c:v>
                </c:pt>
                <c:pt idx="435">
                  <c:v>2.4000000000000001E-5</c:v>
                </c:pt>
                <c:pt idx="436">
                  <c:v>2.4000000000000001E-5</c:v>
                </c:pt>
                <c:pt idx="437">
                  <c:v>2.4000000000000001E-5</c:v>
                </c:pt>
                <c:pt idx="438">
                  <c:v>2.4000000000000001E-5</c:v>
                </c:pt>
                <c:pt idx="439">
                  <c:v>2.9999999999999997E-5</c:v>
                </c:pt>
                <c:pt idx="440">
                  <c:v>2.9999999999999997E-5</c:v>
                </c:pt>
                <c:pt idx="441">
                  <c:v>2.9999999999999997E-5</c:v>
                </c:pt>
                <c:pt idx="442">
                  <c:v>2.9999999999999997E-5</c:v>
                </c:pt>
                <c:pt idx="443">
                  <c:v>2.9999999999999997E-5</c:v>
                </c:pt>
                <c:pt idx="444">
                  <c:v>2.9999999999999997E-5</c:v>
                </c:pt>
                <c:pt idx="445">
                  <c:v>2.9999999999999997E-5</c:v>
                </c:pt>
                <c:pt idx="446">
                  <c:v>6.0000000000000002E-6</c:v>
                </c:pt>
                <c:pt idx="447">
                  <c:v>6.0000000000000002E-6</c:v>
                </c:pt>
                <c:pt idx="448">
                  <c:v>6.7999999999999999E-5</c:v>
                </c:pt>
                <c:pt idx="449">
                  <c:v>3.3099999999999997E-4</c:v>
                </c:pt>
                <c:pt idx="450">
                  <c:v>3.3099999999999997E-4</c:v>
                </c:pt>
                <c:pt idx="451">
                  <c:v>3.3700000000000001E-4</c:v>
                </c:pt>
                <c:pt idx="452">
                  <c:v>3.5299999999999996E-4</c:v>
                </c:pt>
                <c:pt idx="453">
                  <c:v>4.3399999999999998E-4</c:v>
                </c:pt>
                <c:pt idx="454">
                  <c:v>4.8199999999999995E-4</c:v>
                </c:pt>
                <c:pt idx="455">
                  <c:v>5.9199999999999997E-4</c:v>
                </c:pt>
                <c:pt idx="456">
                  <c:v>5.9199999999999997E-4</c:v>
                </c:pt>
                <c:pt idx="457">
                  <c:v>5.9199999999999997E-4</c:v>
                </c:pt>
                <c:pt idx="458">
                  <c:v>5.9199999999999997E-4</c:v>
                </c:pt>
                <c:pt idx="459">
                  <c:v>6.0799999999999993E-4</c:v>
                </c:pt>
                <c:pt idx="460">
                  <c:v>8.0899999999999993E-4</c:v>
                </c:pt>
                <c:pt idx="461">
                  <c:v>1.0549999999999999E-3</c:v>
                </c:pt>
                <c:pt idx="462">
                  <c:v>1.0549999999999999E-3</c:v>
                </c:pt>
                <c:pt idx="463">
                  <c:v>1.508E-3</c:v>
                </c:pt>
                <c:pt idx="464">
                  <c:v>1.537E-3</c:v>
                </c:pt>
                <c:pt idx="465">
                  <c:v>1.487E-3</c:v>
                </c:pt>
                <c:pt idx="466">
                  <c:v>1.5169999999999999E-3</c:v>
                </c:pt>
                <c:pt idx="467">
                  <c:v>1.4069999999999998E-3</c:v>
                </c:pt>
                <c:pt idx="468">
                  <c:v>1.423E-3</c:v>
                </c:pt>
                <c:pt idx="469">
                  <c:v>1.64E-3</c:v>
                </c:pt>
                <c:pt idx="470">
                  <c:v>2.036E-3</c:v>
                </c:pt>
                <c:pt idx="471">
                  <c:v>2.0200000000000001E-3</c:v>
                </c:pt>
                <c:pt idx="472">
                  <c:v>1.7569999999999999E-3</c:v>
                </c:pt>
                <c:pt idx="473">
                  <c:v>1.341E-3</c:v>
                </c:pt>
                <c:pt idx="474">
                  <c:v>1.725E-3</c:v>
                </c:pt>
                <c:pt idx="475">
                  <c:v>1.8569999999999999E-3</c:v>
                </c:pt>
                <c:pt idx="476">
                  <c:v>1.89E-3</c:v>
                </c:pt>
                <c:pt idx="477">
                  <c:v>1.8749999999999999E-3</c:v>
                </c:pt>
                <c:pt idx="478">
                  <c:v>1.9870000000000001E-3</c:v>
                </c:pt>
                <c:pt idx="479">
                  <c:v>2.1210000000000001E-3</c:v>
                </c:pt>
                <c:pt idx="480">
                  <c:v>2.313E-3</c:v>
                </c:pt>
                <c:pt idx="481">
                  <c:v>2.189E-3</c:v>
                </c:pt>
                <c:pt idx="482">
                  <c:v>1.8549999999999999E-3</c:v>
                </c:pt>
                <c:pt idx="483">
                  <c:v>1.8549999999999999E-3</c:v>
                </c:pt>
                <c:pt idx="484">
                  <c:v>2.8009999999999997E-3</c:v>
                </c:pt>
                <c:pt idx="485">
                  <c:v>2.8539999999999998E-3</c:v>
                </c:pt>
                <c:pt idx="486">
                  <c:v>2.5339999999999998E-3</c:v>
                </c:pt>
                <c:pt idx="487">
                  <c:v>1.9849999999999998E-3</c:v>
                </c:pt>
                <c:pt idx="488">
                  <c:v>2.0089999999999999E-3</c:v>
                </c:pt>
                <c:pt idx="489">
                  <c:v>2.0089999999999999E-3</c:v>
                </c:pt>
                <c:pt idx="490">
                  <c:v>1.851E-3</c:v>
                </c:pt>
                <c:pt idx="491">
                  <c:v>3.0269999999999997E-3</c:v>
                </c:pt>
                <c:pt idx="492">
                  <c:v>2.921E-3</c:v>
                </c:pt>
                <c:pt idx="493">
                  <c:v>2.9129999999999998E-3</c:v>
                </c:pt>
                <c:pt idx="494">
                  <c:v>2.892E-3</c:v>
                </c:pt>
                <c:pt idx="495">
                  <c:v>2.892E-3</c:v>
                </c:pt>
                <c:pt idx="496">
                  <c:v>2.0720000000000001E-3</c:v>
                </c:pt>
                <c:pt idx="497">
                  <c:v>1.9469999999999999E-3</c:v>
                </c:pt>
                <c:pt idx="498">
                  <c:v>1.9449999999999999E-3</c:v>
                </c:pt>
                <c:pt idx="499">
                  <c:v>1.9379999999999998E-3</c:v>
                </c:pt>
                <c:pt idx="500">
                  <c:v>1.8979999999999999E-3</c:v>
                </c:pt>
                <c:pt idx="501">
                  <c:v>0.27506399999999998</c:v>
                </c:pt>
                <c:pt idx="502">
                  <c:v>0.27507100000000001</c:v>
                </c:pt>
                <c:pt idx="503">
                  <c:v>0.27382000000000001</c:v>
                </c:pt>
                <c:pt idx="504">
                  <c:v>0.27375699999999997</c:v>
                </c:pt>
                <c:pt idx="505">
                  <c:v>0.27373199999999998</c:v>
                </c:pt>
                <c:pt idx="506">
                  <c:v>0.27369099999999996</c:v>
                </c:pt>
                <c:pt idx="507">
                  <c:v>0.27403499999999997</c:v>
                </c:pt>
                <c:pt idx="508">
                  <c:v>0.27394799999999997</c:v>
                </c:pt>
                <c:pt idx="509">
                  <c:v>0.27392699999999998</c:v>
                </c:pt>
                <c:pt idx="510">
                  <c:v>0.27392499999999997</c:v>
                </c:pt>
                <c:pt idx="511">
                  <c:v>0.27390399999999998</c:v>
                </c:pt>
                <c:pt idx="512">
                  <c:v>0.27386199999999999</c:v>
                </c:pt>
                <c:pt idx="513">
                  <c:v>9.1499999999999991E-4</c:v>
                </c:pt>
                <c:pt idx="514">
                  <c:v>9.3599999999999998E-4</c:v>
                </c:pt>
                <c:pt idx="515">
                  <c:v>9.1599999999999993E-4</c:v>
                </c:pt>
                <c:pt idx="516">
                  <c:v>9.7499999999999996E-4</c:v>
                </c:pt>
                <c:pt idx="517">
                  <c:v>9.1499999999999991E-4</c:v>
                </c:pt>
                <c:pt idx="518">
                  <c:v>9.1499999999999991E-4</c:v>
                </c:pt>
                <c:pt idx="519">
                  <c:v>5.71E-4</c:v>
                </c:pt>
                <c:pt idx="520">
                  <c:v>5.3200000000000003E-4</c:v>
                </c:pt>
                <c:pt idx="521">
                  <c:v>5.3200000000000003E-4</c:v>
                </c:pt>
                <c:pt idx="522">
                  <c:v>4.8499999999999997E-4</c:v>
                </c:pt>
                <c:pt idx="523">
                  <c:v>4.6499999999999997E-4</c:v>
                </c:pt>
                <c:pt idx="524">
                  <c:v>1.222E-3</c:v>
                </c:pt>
                <c:pt idx="525">
                  <c:v>9.8700000000000003E-4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1.5E-3</c:v>
                </c:pt>
                <c:pt idx="561">
                  <c:v>1.5E-3</c:v>
                </c:pt>
                <c:pt idx="562">
                  <c:v>1.5E-3</c:v>
                </c:pt>
                <c:pt idx="563">
                  <c:v>1.5E-3</c:v>
                </c:pt>
                <c:pt idx="564">
                  <c:v>1.5E-3</c:v>
                </c:pt>
                <c:pt idx="565">
                  <c:v>1.5E-3</c:v>
                </c:pt>
                <c:pt idx="566">
                  <c:v>1.5E-3</c:v>
                </c:pt>
                <c:pt idx="567">
                  <c:v>1.5E-3</c:v>
                </c:pt>
                <c:pt idx="568">
                  <c:v>1.5E-3</c:v>
                </c:pt>
                <c:pt idx="569">
                  <c:v>1.5E-3</c:v>
                </c:pt>
                <c:pt idx="570">
                  <c:v>1.5E-3</c:v>
                </c:pt>
                <c:pt idx="571">
                  <c:v>1.5E-3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3.7999999999999995E-5</c:v>
                </c:pt>
                <c:pt idx="579">
                  <c:v>7.5999999999999991E-5</c:v>
                </c:pt>
                <c:pt idx="580">
                  <c:v>7.5999999999999991E-5</c:v>
                </c:pt>
                <c:pt idx="581">
                  <c:v>1.6999999999999999E-4</c:v>
                </c:pt>
                <c:pt idx="582">
                  <c:v>2.1699999999999999E-4</c:v>
                </c:pt>
                <c:pt idx="583">
                  <c:v>2.1699999999999999E-4</c:v>
                </c:pt>
                <c:pt idx="584">
                  <c:v>2.6399999999999997E-4</c:v>
                </c:pt>
                <c:pt idx="585">
                  <c:v>2.6399999999999997E-4</c:v>
                </c:pt>
                <c:pt idx="586">
                  <c:v>2.6399999999999997E-4</c:v>
                </c:pt>
                <c:pt idx="587">
                  <c:v>2.6399999999999997E-4</c:v>
                </c:pt>
                <c:pt idx="588">
                  <c:v>2.6399999999999997E-4</c:v>
                </c:pt>
                <c:pt idx="589">
                  <c:v>2.6399999999999997E-4</c:v>
                </c:pt>
                <c:pt idx="590">
                  <c:v>2.2599999999999999E-4</c:v>
                </c:pt>
                <c:pt idx="591">
                  <c:v>2.0899999999999998E-4</c:v>
                </c:pt>
                <c:pt idx="592">
                  <c:v>2.0899999999999998E-4</c:v>
                </c:pt>
                <c:pt idx="593">
                  <c:v>0.27639799999999998</c:v>
                </c:pt>
                <c:pt idx="594">
                  <c:v>0.27635100000000001</c:v>
                </c:pt>
                <c:pt idx="595">
                  <c:v>0.276395</c:v>
                </c:pt>
                <c:pt idx="596">
                  <c:v>0.52932199999999996</c:v>
                </c:pt>
                <c:pt idx="597">
                  <c:v>0.52932199999999996</c:v>
                </c:pt>
                <c:pt idx="598">
                  <c:v>0.58405099999999999</c:v>
                </c:pt>
                <c:pt idx="599">
                  <c:v>0.58405099999999999</c:v>
                </c:pt>
                <c:pt idx="600">
                  <c:v>0.83033000000000001</c:v>
                </c:pt>
                <c:pt idx="601">
                  <c:v>0.83033000000000001</c:v>
                </c:pt>
                <c:pt idx="602">
                  <c:v>1.1651289999999999</c:v>
                </c:pt>
                <c:pt idx="603">
                  <c:v>1.165108</c:v>
                </c:pt>
                <c:pt idx="604">
                  <c:v>1.4794259999999999</c:v>
                </c:pt>
                <c:pt idx="605">
                  <c:v>1.2031429999999999</c:v>
                </c:pt>
                <c:pt idx="606">
                  <c:v>1.469978</c:v>
                </c:pt>
                <c:pt idx="607">
                  <c:v>1.4700009999999999</c:v>
                </c:pt>
                <c:pt idx="608">
                  <c:v>1.5015429999999999</c:v>
                </c:pt>
                <c:pt idx="609">
                  <c:v>1.5015429999999999</c:v>
                </c:pt>
                <c:pt idx="610">
                  <c:v>1.688169</c:v>
                </c:pt>
                <c:pt idx="611">
                  <c:v>1.688169</c:v>
                </c:pt>
                <c:pt idx="612">
                  <c:v>1.7160449999999998</c:v>
                </c:pt>
                <c:pt idx="613">
                  <c:v>1.7160449999999998</c:v>
                </c:pt>
                <c:pt idx="614">
                  <c:v>1.7581259999999999</c:v>
                </c:pt>
                <c:pt idx="615">
                  <c:v>1.7581259999999999</c:v>
                </c:pt>
                <c:pt idx="616">
                  <c:v>1.8231029999999999</c:v>
                </c:pt>
                <c:pt idx="617">
                  <c:v>2.1537449999999998</c:v>
                </c:pt>
                <c:pt idx="618">
                  <c:v>2.238245</c:v>
                </c:pt>
                <c:pt idx="619">
                  <c:v>2.238178</c:v>
                </c:pt>
                <c:pt idx="620">
                  <c:v>2.288897</c:v>
                </c:pt>
                <c:pt idx="621">
                  <c:v>2.288897</c:v>
                </c:pt>
                <c:pt idx="622">
                  <c:v>2.4115530000000001</c:v>
                </c:pt>
                <c:pt idx="623">
                  <c:v>2.809482</c:v>
                </c:pt>
                <c:pt idx="624">
                  <c:v>2.5353269999999997</c:v>
                </c:pt>
                <c:pt idx="625">
                  <c:v>2.7587839999999999</c:v>
                </c:pt>
                <c:pt idx="626">
                  <c:v>2.6486890000000001</c:v>
                </c:pt>
                <c:pt idx="627">
                  <c:v>2.811833</c:v>
                </c:pt>
                <c:pt idx="628">
                  <c:v>2.4325380000000001</c:v>
                </c:pt>
                <c:pt idx="629">
                  <c:v>2.3396319999999999</c:v>
                </c:pt>
                <c:pt idx="630">
                  <c:v>1.988297</c:v>
                </c:pt>
                <c:pt idx="631">
                  <c:v>2.0486469999999999</c:v>
                </c:pt>
                <c:pt idx="632">
                  <c:v>1.8682509999999999</c:v>
                </c:pt>
                <c:pt idx="633">
                  <c:v>1.9320229999999998</c:v>
                </c:pt>
                <c:pt idx="634">
                  <c:v>1.6479699999999999</c:v>
                </c:pt>
                <c:pt idx="635">
                  <c:v>1.563836</c:v>
                </c:pt>
                <c:pt idx="636">
                  <c:v>1.878339</c:v>
                </c:pt>
                <c:pt idx="637">
                  <c:v>1.9782469999999999</c:v>
                </c:pt>
                <c:pt idx="638">
                  <c:v>1.90283</c:v>
                </c:pt>
                <c:pt idx="639">
                  <c:v>2.0125759999999997</c:v>
                </c:pt>
                <c:pt idx="640">
                  <c:v>2.2568539999999997</c:v>
                </c:pt>
                <c:pt idx="641">
                  <c:v>2.2059889999999998</c:v>
                </c:pt>
                <c:pt idx="642">
                  <c:v>2.4799910000000001</c:v>
                </c:pt>
                <c:pt idx="643">
                  <c:v>2.4196409999999999</c:v>
                </c:pt>
                <c:pt idx="644">
                  <c:v>2.6045539999999998</c:v>
                </c:pt>
                <c:pt idx="645">
                  <c:v>2.5407820000000001</c:v>
                </c:pt>
                <c:pt idx="646">
                  <c:v>2.8053189999999999</c:v>
                </c:pt>
                <c:pt idx="647">
                  <c:v>2.8534479999999998</c:v>
                </c:pt>
                <c:pt idx="648">
                  <c:v>2.538945</c:v>
                </c:pt>
                <c:pt idx="649">
                  <c:v>2.5702449999999999</c:v>
                </c:pt>
                <c:pt idx="650">
                  <c:v>2.3788769999999997</c:v>
                </c:pt>
                <c:pt idx="651">
                  <c:v>2.1059869999999998</c:v>
                </c:pt>
                <c:pt idx="652">
                  <c:v>2.207131</c:v>
                </c:pt>
                <c:pt idx="653">
                  <c:v>2.0202599999999999</c:v>
                </c:pt>
                <c:pt idx="654">
                  <c:v>1.7462579999999999</c:v>
                </c:pt>
                <c:pt idx="655">
                  <c:v>1.7462579999999999</c:v>
                </c:pt>
                <c:pt idx="656">
                  <c:v>1.406506</c:v>
                </c:pt>
                <c:pt idx="657">
                  <c:v>1.406506</c:v>
                </c:pt>
                <c:pt idx="658">
                  <c:v>1.062011</c:v>
                </c:pt>
                <c:pt idx="659">
                  <c:v>0.70008700000000001</c:v>
                </c:pt>
                <c:pt idx="660">
                  <c:v>0.70008700000000001</c:v>
                </c:pt>
                <c:pt idx="661">
                  <c:v>0.34542200000000001</c:v>
                </c:pt>
                <c:pt idx="662">
                  <c:v>0.34542200000000001</c:v>
                </c:pt>
                <c:pt idx="663">
                  <c:v>0.34542200000000001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0.263629</c:v>
                </c:pt>
                <c:pt idx="670">
                  <c:v>0.56379800000000002</c:v>
                </c:pt>
                <c:pt idx="671">
                  <c:v>0.56379800000000002</c:v>
                </c:pt>
                <c:pt idx="672">
                  <c:v>0.56379800000000002</c:v>
                </c:pt>
                <c:pt idx="673">
                  <c:v>0.56379800000000002</c:v>
                </c:pt>
                <c:pt idx="674">
                  <c:v>0.56379800000000002</c:v>
                </c:pt>
                <c:pt idx="675">
                  <c:v>0.56379800000000002</c:v>
                </c:pt>
                <c:pt idx="676">
                  <c:v>0.56379800000000002</c:v>
                </c:pt>
                <c:pt idx="677">
                  <c:v>0.83018199999999998</c:v>
                </c:pt>
                <c:pt idx="678">
                  <c:v>0.83018199999999998</c:v>
                </c:pt>
                <c:pt idx="679">
                  <c:v>0.83018199999999998</c:v>
                </c:pt>
                <c:pt idx="680">
                  <c:v>1.126898</c:v>
                </c:pt>
                <c:pt idx="681">
                  <c:v>0.86326899999999995</c:v>
                </c:pt>
                <c:pt idx="682">
                  <c:v>1.0740619999999999</c:v>
                </c:pt>
                <c:pt idx="683">
                  <c:v>1.822438</c:v>
                </c:pt>
                <c:pt idx="684">
                  <c:v>1.822438</c:v>
                </c:pt>
                <c:pt idx="685">
                  <c:v>1.822438</c:v>
                </c:pt>
                <c:pt idx="686">
                  <c:v>1.822438</c:v>
                </c:pt>
                <c:pt idx="687">
                  <c:v>1.822438</c:v>
                </c:pt>
                <c:pt idx="688">
                  <c:v>1.822438</c:v>
                </c:pt>
                <c:pt idx="689">
                  <c:v>1.5560539999999998</c:v>
                </c:pt>
                <c:pt idx="690">
                  <c:v>1.5560539999999998</c:v>
                </c:pt>
                <c:pt idx="691">
                  <c:v>1.5560539999999998</c:v>
                </c:pt>
                <c:pt idx="692">
                  <c:v>1.2593379999999998</c:v>
                </c:pt>
                <c:pt idx="693">
                  <c:v>1.7303109999999999</c:v>
                </c:pt>
                <c:pt idx="694">
                  <c:v>1.219349</c:v>
                </c:pt>
                <c:pt idx="695">
                  <c:v>0.47097299999999997</c:v>
                </c:pt>
                <c:pt idx="696">
                  <c:v>0.47097299999999997</c:v>
                </c:pt>
                <c:pt idx="697">
                  <c:v>0.47097299999999997</c:v>
                </c:pt>
                <c:pt idx="698">
                  <c:v>0.47097299999999997</c:v>
                </c:pt>
                <c:pt idx="699">
                  <c:v>0.47097299999999997</c:v>
                </c:pt>
                <c:pt idx="700">
                  <c:v>0.47097299999999997</c:v>
                </c:pt>
                <c:pt idx="701">
                  <c:v>0.47097299999999997</c:v>
                </c:pt>
                <c:pt idx="702">
                  <c:v>0.47097299999999997</c:v>
                </c:pt>
                <c:pt idx="703">
                  <c:v>0.47097299999999997</c:v>
                </c:pt>
                <c:pt idx="704">
                  <c:v>0.47173699999999996</c:v>
                </c:pt>
                <c:pt idx="705">
                  <c:v>7.6399999999999992E-4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1-44C5-850D-E08D64A41825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Sweden</c:v>
                </c:pt>
              </c:strCache>
            </c:strRef>
          </c:tx>
          <c:spPr>
            <a:pattFill prst="lt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800080" mc:Ignorable="a14" a14:legacySpreadsheetColorIndex="2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12.288229999999999</c:v>
                </c:pt>
                <c:pt idx="1">
                  <c:v>11.255533</c:v>
                </c:pt>
                <c:pt idx="2">
                  <c:v>7.7457069999999995</c:v>
                </c:pt>
                <c:pt idx="3">
                  <c:v>5.2766649999999995</c:v>
                </c:pt>
                <c:pt idx="4">
                  <c:v>4.9736649999999996</c:v>
                </c:pt>
                <c:pt idx="5">
                  <c:v>5.0335890000000001</c:v>
                </c:pt>
                <c:pt idx="6">
                  <c:v>5.0542549999999995</c:v>
                </c:pt>
                <c:pt idx="7">
                  <c:v>5.223179</c:v>
                </c:pt>
                <c:pt idx="8">
                  <c:v>5.2202849999999996</c:v>
                </c:pt>
                <c:pt idx="9">
                  <c:v>5.003755</c:v>
                </c:pt>
                <c:pt idx="10">
                  <c:v>5.3937900000000001</c:v>
                </c:pt>
                <c:pt idx="11">
                  <c:v>5.9929419999999993</c:v>
                </c:pt>
                <c:pt idx="12">
                  <c:v>4.6583429999999995</c:v>
                </c:pt>
                <c:pt idx="13">
                  <c:v>7.4511909999999997</c:v>
                </c:pt>
                <c:pt idx="14">
                  <c:v>7.4506669999999993</c:v>
                </c:pt>
                <c:pt idx="15">
                  <c:v>7.4269029999999994</c:v>
                </c:pt>
                <c:pt idx="16">
                  <c:v>7.7780329999999998</c:v>
                </c:pt>
                <c:pt idx="17">
                  <c:v>7.4084839999999996</c:v>
                </c:pt>
                <c:pt idx="18">
                  <c:v>7.9039999999999999</c:v>
                </c:pt>
                <c:pt idx="19">
                  <c:v>7.5270489999999999</c:v>
                </c:pt>
                <c:pt idx="20">
                  <c:v>7.5224589999999996</c:v>
                </c:pt>
                <c:pt idx="21">
                  <c:v>7.1475289999999996</c:v>
                </c:pt>
                <c:pt idx="22">
                  <c:v>6.5234229999999993</c:v>
                </c:pt>
                <c:pt idx="23">
                  <c:v>5.3508429999999993</c:v>
                </c:pt>
                <c:pt idx="24">
                  <c:v>5.7120749999999996</c:v>
                </c:pt>
                <c:pt idx="25">
                  <c:v>4.1239609999999995</c:v>
                </c:pt>
                <c:pt idx="26">
                  <c:v>6.1834109999999995</c:v>
                </c:pt>
                <c:pt idx="27">
                  <c:v>6.2537769999999995</c:v>
                </c:pt>
                <c:pt idx="28">
                  <c:v>5.8773629999999999</c:v>
                </c:pt>
                <c:pt idx="29">
                  <c:v>5.8906039999999997</c:v>
                </c:pt>
                <c:pt idx="30">
                  <c:v>5.3720229999999995</c:v>
                </c:pt>
                <c:pt idx="31">
                  <c:v>5.7786209999999993</c:v>
                </c:pt>
                <c:pt idx="32">
                  <c:v>5.7607979999999994</c:v>
                </c:pt>
                <c:pt idx="33">
                  <c:v>5.7594309999999993</c:v>
                </c:pt>
                <c:pt idx="34">
                  <c:v>6.2488009999999994</c:v>
                </c:pt>
                <c:pt idx="35">
                  <c:v>6.2709279999999996</c:v>
                </c:pt>
                <c:pt idx="36">
                  <c:v>5.9997409999999993</c:v>
                </c:pt>
                <c:pt idx="37">
                  <c:v>4.3975210000000002</c:v>
                </c:pt>
                <c:pt idx="38">
                  <c:v>2.6314319999999998</c:v>
                </c:pt>
                <c:pt idx="39">
                  <c:v>2.9474229999999997</c:v>
                </c:pt>
                <c:pt idx="40">
                  <c:v>3.1269939999999998</c:v>
                </c:pt>
                <c:pt idx="41">
                  <c:v>3.1094219999999999</c:v>
                </c:pt>
                <c:pt idx="42">
                  <c:v>3.5336689999999997</c:v>
                </c:pt>
                <c:pt idx="43">
                  <c:v>3.3669989999999999</c:v>
                </c:pt>
                <c:pt idx="44">
                  <c:v>3.614379</c:v>
                </c:pt>
                <c:pt idx="45">
                  <c:v>3.6267989999999997</c:v>
                </c:pt>
                <c:pt idx="46">
                  <c:v>3.1337389999999998</c:v>
                </c:pt>
                <c:pt idx="47">
                  <c:v>3.1294</c:v>
                </c:pt>
                <c:pt idx="48">
                  <c:v>2.3422160000000001</c:v>
                </c:pt>
                <c:pt idx="49">
                  <c:v>2.8560019999999997</c:v>
                </c:pt>
                <c:pt idx="50">
                  <c:v>2.4782289999999998</c:v>
                </c:pt>
                <c:pt idx="51">
                  <c:v>2.0855839999999999</c:v>
                </c:pt>
                <c:pt idx="52">
                  <c:v>2.1095259999999998</c:v>
                </c:pt>
                <c:pt idx="53">
                  <c:v>2.1070409999999997</c:v>
                </c:pt>
                <c:pt idx="54">
                  <c:v>1.6509259999999999</c:v>
                </c:pt>
                <c:pt idx="55">
                  <c:v>1.4146239999999999</c:v>
                </c:pt>
                <c:pt idx="56">
                  <c:v>1.159872</c:v>
                </c:pt>
                <c:pt idx="57">
                  <c:v>1.146263</c:v>
                </c:pt>
                <c:pt idx="58">
                  <c:v>1.14283</c:v>
                </c:pt>
                <c:pt idx="59">
                  <c:v>1.1046389999999999</c:v>
                </c:pt>
                <c:pt idx="60">
                  <c:v>1.0852569999999999</c:v>
                </c:pt>
                <c:pt idx="61">
                  <c:v>0.55607799999999996</c:v>
                </c:pt>
                <c:pt idx="62">
                  <c:v>0.54991499999999993</c:v>
                </c:pt>
                <c:pt idx="63">
                  <c:v>0.54233999999999993</c:v>
                </c:pt>
                <c:pt idx="64">
                  <c:v>0.89867900000000001</c:v>
                </c:pt>
                <c:pt idx="65">
                  <c:v>0.90090300000000001</c:v>
                </c:pt>
                <c:pt idx="66">
                  <c:v>1.080586</c:v>
                </c:pt>
                <c:pt idx="67">
                  <c:v>1.042637</c:v>
                </c:pt>
                <c:pt idx="68">
                  <c:v>1.0226169999999999</c:v>
                </c:pt>
                <c:pt idx="69">
                  <c:v>0.9891899999999999</c:v>
                </c:pt>
                <c:pt idx="70">
                  <c:v>0.97077399999999991</c:v>
                </c:pt>
                <c:pt idx="71">
                  <c:v>0.977267</c:v>
                </c:pt>
                <c:pt idx="72">
                  <c:v>1.270964</c:v>
                </c:pt>
                <c:pt idx="73">
                  <c:v>2.1954189999999998</c:v>
                </c:pt>
                <c:pt idx="74">
                  <c:v>2.5551239999999997</c:v>
                </c:pt>
                <c:pt idx="75">
                  <c:v>3.0217799999999997</c:v>
                </c:pt>
                <c:pt idx="76">
                  <c:v>2.42415</c:v>
                </c:pt>
                <c:pt idx="77">
                  <c:v>2.4104239999999999</c:v>
                </c:pt>
                <c:pt idx="78">
                  <c:v>2.217514</c:v>
                </c:pt>
                <c:pt idx="79">
                  <c:v>2.2127499999999998</c:v>
                </c:pt>
                <c:pt idx="80">
                  <c:v>2.2102049999999998</c:v>
                </c:pt>
                <c:pt idx="81">
                  <c:v>2.2040660000000001</c:v>
                </c:pt>
                <c:pt idx="82">
                  <c:v>2.1996599999999997</c:v>
                </c:pt>
                <c:pt idx="83">
                  <c:v>2.1909320000000001</c:v>
                </c:pt>
                <c:pt idx="84">
                  <c:v>1.8668369999999999</c:v>
                </c:pt>
                <c:pt idx="85">
                  <c:v>0.90106199999999992</c:v>
                </c:pt>
                <c:pt idx="86">
                  <c:v>0.51513100000000001</c:v>
                </c:pt>
                <c:pt idx="87">
                  <c:v>0.49181799999999998</c:v>
                </c:pt>
                <c:pt idx="88">
                  <c:v>0.49115199999999998</c:v>
                </c:pt>
                <c:pt idx="89">
                  <c:v>0.49107099999999998</c:v>
                </c:pt>
                <c:pt idx="90">
                  <c:v>0.94909899999999991</c:v>
                </c:pt>
                <c:pt idx="91">
                  <c:v>0.94709399999999999</c:v>
                </c:pt>
                <c:pt idx="92">
                  <c:v>0.94717499999999999</c:v>
                </c:pt>
                <c:pt idx="93">
                  <c:v>0.9478669999999999</c:v>
                </c:pt>
                <c:pt idx="94">
                  <c:v>0.94591399999999992</c:v>
                </c:pt>
                <c:pt idx="95">
                  <c:v>0.946241</c:v>
                </c:pt>
                <c:pt idx="96">
                  <c:v>0.94380399999999998</c:v>
                </c:pt>
                <c:pt idx="97">
                  <c:v>0.94137799999999994</c:v>
                </c:pt>
                <c:pt idx="98">
                  <c:v>1.5503629999999999</c:v>
                </c:pt>
                <c:pt idx="99">
                  <c:v>1.09249</c:v>
                </c:pt>
                <c:pt idx="100">
                  <c:v>1.0888439999999999</c:v>
                </c:pt>
                <c:pt idx="101">
                  <c:v>1.0868549999999999</c:v>
                </c:pt>
                <c:pt idx="102">
                  <c:v>0.63067099999999998</c:v>
                </c:pt>
                <c:pt idx="103">
                  <c:v>0.63988400000000001</c:v>
                </c:pt>
                <c:pt idx="104">
                  <c:v>0.64517000000000002</c:v>
                </c:pt>
                <c:pt idx="105">
                  <c:v>0.69990599999999992</c:v>
                </c:pt>
                <c:pt idx="106">
                  <c:v>0.73771100000000001</c:v>
                </c:pt>
                <c:pt idx="107">
                  <c:v>0.80839399999999995</c:v>
                </c:pt>
                <c:pt idx="108">
                  <c:v>0.86079399999999995</c:v>
                </c:pt>
                <c:pt idx="109">
                  <c:v>0.91829499999999997</c:v>
                </c:pt>
                <c:pt idx="110">
                  <c:v>0.38503699999999996</c:v>
                </c:pt>
                <c:pt idx="111">
                  <c:v>0.50427199999999994</c:v>
                </c:pt>
                <c:pt idx="112">
                  <c:v>0.69719900000000001</c:v>
                </c:pt>
                <c:pt idx="113">
                  <c:v>0.77925</c:v>
                </c:pt>
                <c:pt idx="114">
                  <c:v>0.90443599999999991</c:v>
                </c:pt>
                <c:pt idx="115">
                  <c:v>0.94605099999999998</c:v>
                </c:pt>
                <c:pt idx="116">
                  <c:v>1.001125</c:v>
                </c:pt>
                <c:pt idx="117">
                  <c:v>0.94322099999999998</c:v>
                </c:pt>
                <c:pt idx="118">
                  <c:v>0.92226799999999998</c:v>
                </c:pt>
                <c:pt idx="119">
                  <c:v>0.87353799999999993</c:v>
                </c:pt>
                <c:pt idx="120">
                  <c:v>0.82129099999999999</c:v>
                </c:pt>
                <c:pt idx="121">
                  <c:v>0.76378999999999997</c:v>
                </c:pt>
                <c:pt idx="122">
                  <c:v>0.68429699999999993</c:v>
                </c:pt>
                <c:pt idx="123">
                  <c:v>0.56230199999999997</c:v>
                </c:pt>
                <c:pt idx="124">
                  <c:v>0.36937500000000001</c:v>
                </c:pt>
                <c:pt idx="125">
                  <c:v>0.28770499999999999</c:v>
                </c:pt>
                <c:pt idx="126">
                  <c:v>0.16028799999999999</c:v>
                </c:pt>
                <c:pt idx="127">
                  <c:v>0.109499</c:v>
                </c:pt>
                <c:pt idx="128">
                  <c:v>4.6814999999999996E-2</c:v>
                </c:pt>
                <c:pt idx="129">
                  <c:v>4.6794999999999996E-2</c:v>
                </c:pt>
                <c:pt idx="130">
                  <c:v>2.7111E-2</c:v>
                </c:pt>
                <c:pt idx="131">
                  <c:v>1.3802E-2</c:v>
                </c:pt>
                <c:pt idx="132">
                  <c:v>2.4743999999999999E-2</c:v>
                </c:pt>
                <c:pt idx="133">
                  <c:v>2.5342999999999997E-2</c:v>
                </c:pt>
                <c:pt idx="134">
                  <c:v>2.7084999999999998E-2</c:v>
                </c:pt>
                <c:pt idx="135">
                  <c:v>5.0596999999999996E-2</c:v>
                </c:pt>
                <c:pt idx="136">
                  <c:v>5.1475E-2</c:v>
                </c:pt>
                <c:pt idx="137">
                  <c:v>6.3709000000000002E-2</c:v>
                </c:pt>
                <c:pt idx="138">
                  <c:v>7.5347999999999998E-2</c:v>
                </c:pt>
                <c:pt idx="139">
                  <c:v>7.7398999999999996E-2</c:v>
                </c:pt>
                <c:pt idx="140">
                  <c:v>9.1798999999999992E-2</c:v>
                </c:pt>
                <c:pt idx="141">
                  <c:v>0.102712</c:v>
                </c:pt>
                <c:pt idx="142">
                  <c:v>0.116745</c:v>
                </c:pt>
                <c:pt idx="143">
                  <c:v>0.117563</c:v>
                </c:pt>
                <c:pt idx="144">
                  <c:v>0.135658</c:v>
                </c:pt>
                <c:pt idx="145">
                  <c:v>0.14025899999999999</c:v>
                </c:pt>
                <c:pt idx="146">
                  <c:v>0.15955900000000001</c:v>
                </c:pt>
                <c:pt idx="147">
                  <c:v>0.15814799999999998</c:v>
                </c:pt>
                <c:pt idx="148">
                  <c:v>0.183668</c:v>
                </c:pt>
                <c:pt idx="149">
                  <c:v>0.181063</c:v>
                </c:pt>
                <c:pt idx="150">
                  <c:v>0.17574699999999999</c:v>
                </c:pt>
                <c:pt idx="151">
                  <c:v>0.19567799999999999</c:v>
                </c:pt>
                <c:pt idx="152">
                  <c:v>0.18997999999999998</c:v>
                </c:pt>
                <c:pt idx="153">
                  <c:v>0.20230299999999998</c:v>
                </c:pt>
                <c:pt idx="154">
                  <c:v>0.21018699999999998</c:v>
                </c:pt>
                <c:pt idx="155">
                  <c:v>0.20452199999999998</c:v>
                </c:pt>
                <c:pt idx="156">
                  <c:v>0.17730099999999999</c:v>
                </c:pt>
                <c:pt idx="157">
                  <c:v>0.19151899999999999</c:v>
                </c:pt>
                <c:pt idx="158">
                  <c:v>0.19074199999999999</c:v>
                </c:pt>
                <c:pt idx="159">
                  <c:v>0.171873</c:v>
                </c:pt>
                <c:pt idx="160">
                  <c:v>0.16711999999999999</c:v>
                </c:pt>
                <c:pt idx="161">
                  <c:v>0.16301499999999999</c:v>
                </c:pt>
                <c:pt idx="162">
                  <c:v>0.17580899999999999</c:v>
                </c:pt>
                <c:pt idx="163">
                  <c:v>0.15833700000000001</c:v>
                </c:pt>
                <c:pt idx="164">
                  <c:v>0.16959099999999999</c:v>
                </c:pt>
                <c:pt idx="165">
                  <c:v>0.15087200000000001</c:v>
                </c:pt>
                <c:pt idx="179">
                  <c:v>0</c:v>
                </c:pt>
                <c:pt idx="180">
                  <c:v>0.40643899999999999</c:v>
                </c:pt>
                <c:pt idx="181">
                  <c:v>0.52182399999999995</c:v>
                </c:pt>
                <c:pt idx="182">
                  <c:v>0.66453699999999993</c:v>
                </c:pt>
                <c:pt idx="183">
                  <c:v>0.75332199999999994</c:v>
                </c:pt>
                <c:pt idx="184">
                  <c:v>0.85255599999999998</c:v>
                </c:pt>
                <c:pt idx="185">
                  <c:v>0.98771199999999992</c:v>
                </c:pt>
                <c:pt idx="186">
                  <c:v>1.152901</c:v>
                </c:pt>
                <c:pt idx="187">
                  <c:v>1.205406</c:v>
                </c:pt>
                <c:pt idx="188">
                  <c:v>1.3847719999999999</c:v>
                </c:pt>
                <c:pt idx="189">
                  <c:v>1.461932</c:v>
                </c:pt>
                <c:pt idx="190">
                  <c:v>1.513031</c:v>
                </c:pt>
                <c:pt idx="191">
                  <c:v>1.573599</c:v>
                </c:pt>
                <c:pt idx="192">
                  <c:v>1.498659</c:v>
                </c:pt>
                <c:pt idx="193">
                  <c:v>1.627777</c:v>
                </c:pt>
                <c:pt idx="194">
                  <c:v>1.802708</c:v>
                </c:pt>
                <c:pt idx="195">
                  <c:v>2.0318049999999999</c:v>
                </c:pt>
                <c:pt idx="196">
                  <c:v>2.0915589999999997</c:v>
                </c:pt>
                <c:pt idx="197">
                  <c:v>2.1098949999999999</c:v>
                </c:pt>
                <c:pt idx="198">
                  <c:v>2.106919</c:v>
                </c:pt>
                <c:pt idx="199">
                  <c:v>2.2407789999999999</c:v>
                </c:pt>
                <c:pt idx="200">
                  <c:v>2.214105</c:v>
                </c:pt>
                <c:pt idx="201">
                  <c:v>2.3788929999999997</c:v>
                </c:pt>
                <c:pt idx="202">
                  <c:v>2.4033539999999998</c:v>
                </c:pt>
                <c:pt idx="203">
                  <c:v>2.5518869999999998</c:v>
                </c:pt>
                <c:pt idx="204">
                  <c:v>2.7547459999999999</c:v>
                </c:pt>
                <c:pt idx="205">
                  <c:v>2.9944139999999999</c:v>
                </c:pt>
                <c:pt idx="206">
                  <c:v>3.025245</c:v>
                </c:pt>
                <c:pt idx="207">
                  <c:v>3.1433909999999998</c:v>
                </c:pt>
                <c:pt idx="208">
                  <c:v>3.368026</c:v>
                </c:pt>
                <c:pt idx="209">
                  <c:v>3.3352219999999999</c:v>
                </c:pt>
                <c:pt idx="210">
                  <c:v>3.2594099999999999</c:v>
                </c:pt>
                <c:pt idx="211">
                  <c:v>3.237393</c:v>
                </c:pt>
                <c:pt idx="212">
                  <c:v>3.2470619999999997</c:v>
                </c:pt>
                <c:pt idx="213">
                  <c:v>3.1938339999999998</c:v>
                </c:pt>
                <c:pt idx="214">
                  <c:v>3.3240949999999998</c:v>
                </c:pt>
                <c:pt idx="215">
                  <c:v>3.3712689999999998</c:v>
                </c:pt>
                <c:pt idx="216">
                  <c:v>3.3939409999999999</c:v>
                </c:pt>
                <c:pt idx="217">
                  <c:v>3.3311809999999999</c:v>
                </c:pt>
                <c:pt idx="218">
                  <c:v>3.6277309999999998</c:v>
                </c:pt>
                <c:pt idx="219">
                  <c:v>3.787274</c:v>
                </c:pt>
                <c:pt idx="220">
                  <c:v>3.6484799999999997</c:v>
                </c:pt>
                <c:pt idx="221">
                  <c:v>3.752443</c:v>
                </c:pt>
                <c:pt idx="222">
                  <c:v>4.0049899999999994</c:v>
                </c:pt>
                <c:pt idx="223">
                  <c:v>4.1639799999999996</c:v>
                </c:pt>
                <c:pt idx="224">
                  <c:v>4.2979349999999998</c:v>
                </c:pt>
                <c:pt idx="225">
                  <c:v>4.3147279999999997</c:v>
                </c:pt>
                <c:pt idx="226">
                  <c:v>4.1283769999999995</c:v>
                </c:pt>
                <c:pt idx="227">
                  <c:v>4.4546049999999999</c:v>
                </c:pt>
                <c:pt idx="228">
                  <c:v>4.3387919999999998</c:v>
                </c:pt>
                <c:pt idx="229">
                  <c:v>4.0709299999999997</c:v>
                </c:pt>
                <c:pt idx="230">
                  <c:v>3.775576</c:v>
                </c:pt>
                <c:pt idx="231">
                  <c:v>3.517369</c:v>
                </c:pt>
                <c:pt idx="232">
                  <c:v>3.5859399999999999</c:v>
                </c:pt>
                <c:pt idx="233">
                  <c:v>3.6956279999999997</c:v>
                </c:pt>
                <c:pt idx="234">
                  <c:v>3.5816629999999998</c:v>
                </c:pt>
                <c:pt idx="235">
                  <c:v>3.6932419999999997</c:v>
                </c:pt>
                <c:pt idx="236">
                  <c:v>3.6635259999999996</c:v>
                </c:pt>
                <c:pt idx="237">
                  <c:v>3.6608349999999996</c:v>
                </c:pt>
                <c:pt idx="238">
                  <c:v>3.8436849999999998</c:v>
                </c:pt>
                <c:pt idx="239">
                  <c:v>3.5119359999999999</c:v>
                </c:pt>
                <c:pt idx="240">
                  <c:v>3.622671</c:v>
                </c:pt>
                <c:pt idx="241">
                  <c:v>3.5910169999999999</c:v>
                </c:pt>
                <c:pt idx="242">
                  <c:v>3.355146</c:v>
                </c:pt>
                <c:pt idx="243">
                  <c:v>3.167303</c:v>
                </c:pt>
                <c:pt idx="244">
                  <c:v>3.5687439999999997</c:v>
                </c:pt>
                <c:pt idx="245">
                  <c:v>3.447041</c:v>
                </c:pt>
                <c:pt idx="246">
                  <c:v>3.4297579999999996</c:v>
                </c:pt>
                <c:pt idx="247">
                  <c:v>3.3123860000000001</c:v>
                </c:pt>
                <c:pt idx="248">
                  <c:v>3.3374609999999998</c:v>
                </c:pt>
                <c:pt idx="249">
                  <c:v>3.3070459999999997</c:v>
                </c:pt>
                <c:pt idx="250">
                  <c:v>3.260643</c:v>
                </c:pt>
                <c:pt idx="251">
                  <c:v>3.2273459999999998</c:v>
                </c:pt>
                <c:pt idx="252">
                  <c:v>3.156218</c:v>
                </c:pt>
                <c:pt idx="253">
                  <c:v>3.2543449999999998</c:v>
                </c:pt>
                <c:pt idx="254">
                  <c:v>3.3464769999999997</c:v>
                </c:pt>
                <c:pt idx="255">
                  <c:v>3.3330739999999999</c:v>
                </c:pt>
                <c:pt idx="256">
                  <c:v>2.7417989999999999</c:v>
                </c:pt>
                <c:pt idx="257">
                  <c:v>2.626077</c:v>
                </c:pt>
                <c:pt idx="258">
                  <c:v>2.5320459999999998</c:v>
                </c:pt>
                <c:pt idx="259">
                  <c:v>2.467174</c:v>
                </c:pt>
                <c:pt idx="260">
                  <c:v>2.346285</c:v>
                </c:pt>
                <c:pt idx="261">
                  <c:v>2.2164639999999998</c:v>
                </c:pt>
                <c:pt idx="262">
                  <c:v>2.0604689999999999</c:v>
                </c:pt>
                <c:pt idx="263">
                  <c:v>1.9157189999999999</c:v>
                </c:pt>
                <c:pt idx="264">
                  <c:v>1.7575179999999999</c:v>
                </c:pt>
                <c:pt idx="265">
                  <c:v>1.6820029999999999</c:v>
                </c:pt>
                <c:pt idx="266">
                  <c:v>1.6571119999999999</c:v>
                </c:pt>
                <c:pt idx="267">
                  <c:v>1.6806109999999999</c:v>
                </c:pt>
                <c:pt idx="268">
                  <c:v>1.7192719999999999</c:v>
                </c:pt>
                <c:pt idx="269">
                  <c:v>2.0397879999999997</c:v>
                </c:pt>
                <c:pt idx="270">
                  <c:v>2.3386519999999997</c:v>
                </c:pt>
                <c:pt idx="271">
                  <c:v>2.6491370000000001</c:v>
                </c:pt>
                <c:pt idx="272">
                  <c:v>2.8373519999999997</c:v>
                </c:pt>
                <c:pt idx="273">
                  <c:v>2.924029</c:v>
                </c:pt>
                <c:pt idx="274">
                  <c:v>3.1600440000000001</c:v>
                </c:pt>
                <c:pt idx="275">
                  <c:v>3.4738199999999999</c:v>
                </c:pt>
                <c:pt idx="276">
                  <c:v>3.7773879999999997</c:v>
                </c:pt>
                <c:pt idx="277">
                  <c:v>3.8531599999999999</c:v>
                </c:pt>
                <c:pt idx="278">
                  <c:v>3.866158</c:v>
                </c:pt>
                <c:pt idx="279">
                  <c:v>4.1533860000000002</c:v>
                </c:pt>
                <c:pt idx="280">
                  <c:v>4.2079490000000002</c:v>
                </c:pt>
                <c:pt idx="281">
                  <c:v>3.9607869999999998</c:v>
                </c:pt>
                <c:pt idx="282">
                  <c:v>3.9335649999999998</c:v>
                </c:pt>
                <c:pt idx="283">
                  <c:v>3.6230889999999998</c:v>
                </c:pt>
                <c:pt idx="284">
                  <c:v>3.3499559999999997</c:v>
                </c:pt>
                <c:pt idx="285">
                  <c:v>3.4491779999999999</c:v>
                </c:pt>
                <c:pt idx="286">
                  <c:v>3.3370150000000001</c:v>
                </c:pt>
                <c:pt idx="287">
                  <c:v>3.0789179999999998</c:v>
                </c:pt>
                <c:pt idx="288">
                  <c:v>2.8459409999999998</c:v>
                </c:pt>
                <c:pt idx="289">
                  <c:v>2.8249439999999999</c:v>
                </c:pt>
                <c:pt idx="290">
                  <c:v>2.9537640000000001</c:v>
                </c:pt>
                <c:pt idx="291">
                  <c:v>2.8226229999999997</c:v>
                </c:pt>
                <c:pt idx="292">
                  <c:v>3.009703</c:v>
                </c:pt>
                <c:pt idx="293">
                  <c:v>2.972118</c:v>
                </c:pt>
                <c:pt idx="294">
                  <c:v>2.814066</c:v>
                </c:pt>
                <c:pt idx="295">
                  <c:v>2.7364579999999998</c:v>
                </c:pt>
                <c:pt idx="296">
                  <c:v>2.778753</c:v>
                </c:pt>
                <c:pt idx="297">
                  <c:v>2.6774389999999997</c:v>
                </c:pt>
                <c:pt idx="298">
                  <c:v>2.5754280000000001</c:v>
                </c:pt>
                <c:pt idx="299">
                  <c:v>2.587669</c:v>
                </c:pt>
                <c:pt idx="300">
                  <c:v>2.6178459999999997</c:v>
                </c:pt>
                <c:pt idx="301">
                  <c:v>2.6145670000000001</c:v>
                </c:pt>
                <c:pt idx="302">
                  <c:v>2.4750730000000001</c:v>
                </c:pt>
                <c:pt idx="303">
                  <c:v>2.3341620000000001</c:v>
                </c:pt>
                <c:pt idx="304">
                  <c:v>2.0902370000000001</c:v>
                </c:pt>
                <c:pt idx="305">
                  <c:v>2.0001889999999998</c:v>
                </c:pt>
                <c:pt idx="306">
                  <c:v>1.882566</c:v>
                </c:pt>
                <c:pt idx="307">
                  <c:v>1.810292</c:v>
                </c:pt>
                <c:pt idx="308">
                  <c:v>1.78996</c:v>
                </c:pt>
                <c:pt idx="309">
                  <c:v>1.7243329999999999</c:v>
                </c:pt>
                <c:pt idx="310">
                  <c:v>1.6519619999999999</c:v>
                </c:pt>
                <c:pt idx="311">
                  <c:v>1.5423979999999999</c:v>
                </c:pt>
                <c:pt idx="312">
                  <c:v>1.52945</c:v>
                </c:pt>
                <c:pt idx="313">
                  <c:v>1.4948779999999999</c:v>
                </c:pt>
                <c:pt idx="314">
                  <c:v>1.515258</c:v>
                </c:pt>
                <c:pt idx="315">
                  <c:v>1.536842</c:v>
                </c:pt>
                <c:pt idx="316">
                  <c:v>1.5332979999999998</c:v>
                </c:pt>
                <c:pt idx="317">
                  <c:v>1.597818</c:v>
                </c:pt>
                <c:pt idx="318">
                  <c:v>1.6199709999999998</c:v>
                </c:pt>
                <c:pt idx="319">
                  <c:v>1.7743139999999999</c:v>
                </c:pt>
                <c:pt idx="320">
                  <c:v>1.7584799999999998</c:v>
                </c:pt>
                <c:pt idx="321">
                  <c:v>1.8197809999999999</c:v>
                </c:pt>
                <c:pt idx="322">
                  <c:v>1.8621829999999999</c:v>
                </c:pt>
                <c:pt idx="323">
                  <c:v>1.8267099999999998</c:v>
                </c:pt>
                <c:pt idx="324">
                  <c:v>1.68723</c:v>
                </c:pt>
                <c:pt idx="325">
                  <c:v>1.978559</c:v>
                </c:pt>
                <c:pt idx="326">
                  <c:v>2.1710569999999998</c:v>
                </c:pt>
                <c:pt idx="327">
                  <c:v>2.3761730000000001</c:v>
                </c:pt>
                <c:pt idx="328">
                  <c:v>2.4934859999999999</c:v>
                </c:pt>
                <c:pt idx="329">
                  <c:v>2.6637879999999998</c:v>
                </c:pt>
                <c:pt idx="330">
                  <c:v>2.9489339999999999</c:v>
                </c:pt>
                <c:pt idx="331">
                  <c:v>3.2972579999999998</c:v>
                </c:pt>
                <c:pt idx="332">
                  <c:v>3.4653429999999998</c:v>
                </c:pt>
                <c:pt idx="333">
                  <c:v>3.527253</c:v>
                </c:pt>
                <c:pt idx="334">
                  <c:v>3.7691629999999998</c:v>
                </c:pt>
                <c:pt idx="335">
                  <c:v>4.2712620000000001</c:v>
                </c:pt>
                <c:pt idx="336">
                  <c:v>4.3647399999999994</c:v>
                </c:pt>
                <c:pt idx="337">
                  <c:v>4.1101450000000002</c:v>
                </c:pt>
                <c:pt idx="338">
                  <c:v>3.9037789999999997</c:v>
                </c:pt>
                <c:pt idx="339">
                  <c:v>3.579008</c:v>
                </c:pt>
                <c:pt idx="340">
                  <c:v>3.4381249999999999</c:v>
                </c:pt>
                <c:pt idx="341">
                  <c:v>3.338908</c:v>
                </c:pt>
                <c:pt idx="342">
                  <c:v>3.015142</c:v>
                </c:pt>
                <c:pt idx="343">
                  <c:v>2.6765569999999999</c:v>
                </c:pt>
                <c:pt idx="344">
                  <c:v>2.6058840000000001</c:v>
                </c:pt>
                <c:pt idx="345">
                  <c:v>2.7377020000000001</c:v>
                </c:pt>
                <c:pt idx="359">
                  <c:v>0</c:v>
                </c:pt>
                <c:pt idx="360">
                  <c:v>11.921797999999999</c:v>
                </c:pt>
                <c:pt idx="361">
                  <c:v>11.774156999999999</c:v>
                </c:pt>
                <c:pt idx="362">
                  <c:v>11.752030999999999</c:v>
                </c:pt>
                <c:pt idx="363">
                  <c:v>12.023963</c:v>
                </c:pt>
                <c:pt idx="364">
                  <c:v>12.453814999999999</c:v>
                </c:pt>
                <c:pt idx="365">
                  <c:v>12.976801999999999</c:v>
                </c:pt>
                <c:pt idx="366">
                  <c:v>13.400464999999999</c:v>
                </c:pt>
                <c:pt idx="367">
                  <c:v>13.228667999999999</c:v>
                </c:pt>
                <c:pt idx="368">
                  <c:v>12.981114</c:v>
                </c:pt>
                <c:pt idx="369">
                  <c:v>12.59441</c:v>
                </c:pt>
                <c:pt idx="370">
                  <c:v>12.726673999999999</c:v>
                </c:pt>
                <c:pt idx="371">
                  <c:v>13.111658</c:v>
                </c:pt>
                <c:pt idx="372">
                  <c:v>13.968456</c:v>
                </c:pt>
                <c:pt idx="373">
                  <c:v>14.082642999999999</c:v>
                </c:pt>
                <c:pt idx="374">
                  <c:v>14.274790999999999</c:v>
                </c:pt>
                <c:pt idx="375">
                  <c:v>14.256466999999999</c:v>
                </c:pt>
                <c:pt idx="376">
                  <c:v>14.060699</c:v>
                </c:pt>
                <c:pt idx="377">
                  <c:v>13.271578999999999</c:v>
                </c:pt>
                <c:pt idx="378">
                  <c:v>12.615955</c:v>
                </c:pt>
                <c:pt idx="379">
                  <c:v>12.773527</c:v>
                </c:pt>
                <c:pt idx="380">
                  <c:v>12.870597999999999</c:v>
                </c:pt>
                <c:pt idx="381">
                  <c:v>12.643687</c:v>
                </c:pt>
                <c:pt idx="382">
                  <c:v>12.478354999999999</c:v>
                </c:pt>
                <c:pt idx="383">
                  <c:v>12.282866</c:v>
                </c:pt>
                <c:pt idx="384">
                  <c:v>11.387285</c:v>
                </c:pt>
                <c:pt idx="385">
                  <c:v>10.807995999999999</c:v>
                </c:pt>
                <c:pt idx="386">
                  <c:v>10.331991</c:v>
                </c:pt>
                <c:pt idx="387">
                  <c:v>10.079799999999999</c:v>
                </c:pt>
                <c:pt idx="388">
                  <c:v>9.871694999999999</c:v>
                </c:pt>
                <c:pt idx="389">
                  <c:v>9.6211159999999989</c:v>
                </c:pt>
                <c:pt idx="390">
                  <c:v>9.4854209999999988</c:v>
                </c:pt>
                <c:pt idx="391">
                  <c:v>8.7774400000000004</c:v>
                </c:pt>
                <c:pt idx="392">
                  <c:v>8.3690329999999999</c:v>
                </c:pt>
                <c:pt idx="393">
                  <c:v>8.176145</c:v>
                </c:pt>
                <c:pt idx="394">
                  <c:v>7.9759519999999995</c:v>
                </c:pt>
                <c:pt idx="395">
                  <c:v>7.7942309999999999</c:v>
                </c:pt>
                <c:pt idx="396">
                  <c:v>7.689743</c:v>
                </c:pt>
                <c:pt idx="397">
                  <c:v>8.1282990000000002</c:v>
                </c:pt>
                <c:pt idx="398">
                  <c:v>8.1704369999999997</c:v>
                </c:pt>
                <c:pt idx="399">
                  <c:v>7.8698519999999998</c:v>
                </c:pt>
                <c:pt idx="400">
                  <c:v>7.812392</c:v>
                </c:pt>
                <c:pt idx="401">
                  <c:v>7.9121129999999997</c:v>
                </c:pt>
                <c:pt idx="402">
                  <c:v>7.6374219999999999</c:v>
                </c:pt>
                <c:pt idx="403">
                  <c:v>7.8761869999999998</c:v>
                </c:pt>
                <c:pt idx="404">
                  <c:v>7.8234449999999995</c:v>
                </c:pt>
                <c:pt idx="405">
                  <c:v>7.7412409999999996</c:v>
                </c:pt>
                <c:pt idx="406">
                  <c:v>8.0809669999999993</c:v>
                </c:pt>
                <c:pt idx="407">
                  <c:v>7.9914309999999995</c:v>
                </c:pt>
                <c:pt idx="408">
                  <c:v>8.3022840000000002</c:v>
                </c:pt>
                <c:pt idx="409">
                  <c:v>8.3049219999999995</c:v>
                </c:pt>
                <c:pt idx="410">
                  <c:v>8.3381819999999998</c:v>
                </c:pt>
                <c:pt idx="411">
                  <c:v>8.5568159999999995</c:v>
                </c:pt>
                <c:pt idx="412">
                  <c:v>8.3011470000000003</c:v>
                </c:pt>
                <c:pt idx="413">
                  <c:v>8.3911129999999989</c:v>
                </c:pt>
                <c:pt idx="414">
                  <c:v>8.4112109999999998</c:v>
                </c:pt>
                <c:pt idx="415">
                  <c:v>8.5632649999999995</c:v>
                </c:pt>
                <c:pt idx="416">
                  <c:v>8.5149429999999988</c:v>
                </c:pt>
                <c:pt idx="417">
                  <c:v>8.8580579999999998</c:v>
                </c:pt>
                <c:pt idx="418">
                  <c:v>8.5096930000000004</c:v>
                </c:pt>
                <c:pt idx="419">
                  <c:v>8.8010389999999994</c:v>
                </c:pt>
                <c:pt idx="420">
                  <c:v>8.5212579999999996</c:v>
                </c:pt>
                <c:pt idx="421">
                  <c:v>8.5479559999999992</c:v>
                </c:pt>
                <c:pt idx="422">
                  <c:v>8.6456350000000004</c:v>
                </c:pt>
                <c:pt idx="423">
                  <c:v>8.6891809999999996</c:v>
                </c:pt>
                <c:pt idx="424">
                  <c:v>8.683228999999999</c:v>
                </c:pt>
                <c:pt idx="425">
                  <c:v>8.6319420000000004</c:v>
                </c:pt>
                <c:pt idx="426">
                  <c:v>8.3234519999999996</c:v>
                </c:pt>
                <c:pt idx="427">
                  <c:v>7.8211149999999998</c:v>
                </c:pt>
                <c:pt idx="428">
                  <c:v>7.9888069999999995</c:v>
                </c:pt>
                <c:pt idx="429">
                  <c:v>7.8287999999999993</c:v>
                </c:pt>
                <c:pt idx="430">
                  <c:v>7.9894299999999996</c:v>
                </c:pt>
                <c:pt idx="431">
                  <c:v>7.8703889999999994</c:v>
                </c:pt>
                <c:pt idx="432">
                  <c:v>8.0521890000000003</c:v>
                </c:pt>
                <c:pt idx="433">
                  <c:v>8.0483689999999992</c:v>
                </c:pt>
                <c:pt idx="434">
                  <c:v>8.0676670000000001</c:v>
                </c:pt>
                <c:pt idx="435">
                  <c:v>8.2661179999999987</c:v>
                </c:pt>
                <c:pt idx="436">
                  <c:v>8.3465869999999995</c:v>
                </c:pt>
                <c:pt idx="437">
                  <c:v>8.2644509999999993</c:v>
                </c:pt>
                <c:pt idx="438">
                  <c:v>8.709344999999999</c:v>
                </c:pt>
                <c:pt idx="439">
                  <c:v>8.6056720000000002</c:v>
                </c:pt>
                <c:pt idx="440">
                  <c:v>8.6225899999999989</c:v>
                </c:pt>
                <c:pt idx="441">
                  <c:v>8.6093799999999998</c:v>
                </c:pt>
                <c:pt idx="442">
                  <c:v>8.397746999999999</c:v>
                </c:pt>
                <c:pt idx="443">
                  <c:v>8.4205679999999994</c:v>
                </c:pt>
                <c:pt idx="444">
                  <c:v>8.1754219999999993</c:v>
                </c:pt>
                <c:pt idx="445">
                  <c:v>7.6932039999999997</c:v>
                </c:pt>
                <c:pt idx="446">
                  <c:v>7.1912059999999993</c:v>
                </c:pt>
                <c:pt idx="447">
                  <c:v>6.8224070000000001</c:v>
                </c:pt>
                <c:pt idx="448">
                  <c:v>6.3343400000000001</c:v>
                </c:pt>
                <c:pt idx="449">
                  <c:v>6.0756459999999999</c:v>
                </c:pt>
                <c:pt idx="450">
                  <c:v>5.3871419999999999</c:v>
                </c:pt>
                <c:pt idx="451">
                  <c:v>5.450501</c:v>
                </c:pt>
                <c:pt idx="452">
                  <c:v>5.0755780000000001</c:v>
                </c:pt>
                <c:pt idx="453">
                  <c:v>4.7125949999999994</c:v>
                </c:pt>
                <c:pt idx="454">
                  <c:v>4.6216039999999996</c:v>
                </c:pt>
                <c:pt idx="455">
                  <c:v>4.0347949999999999</c:v>
                </c:pt>
                <c:pt idx="456">
                  <c:v>4.0459999999999994</c:v>
                </c:pt>
                <c:pt idx="457">
                  <c:v>4.3951779999999996</c:v>
                </c:pt>
                <c:pt idx="458">
                  <c:v>4.5909439999999995</c:v>
                </c:pt>
                <c:pt idx="459">
                  <c:v>4.4242049999999997</c:v>
                </c:pt>
                <c:pt idx="460">
                  <c:v>4.7422449999999996</c:v>
                </c:pt>
                <c:pt idx="461">
                  <c:v>4.4890879999999997</c:v>
                </c:pt>
                <c:pt idx="462">
                  <c:v>4.5779489999999994</c:v>
                </c:pt>
                <c:pt idx="463">
                  <c:v>4.5705299999999998</c:v>
                </c:pt>
                <c:pt idx="464">
                  <c:v>5.1090499999999999</c:v>
                </c:pt>
                <c:pt idx="465">
                  <c:v>5.4022259999999998</c:v>
                </c:pt>
                <c:pt idx="466">
                  <c:v>5.387467</c:v>
                </c:pt>
                <c:pt idx="467">
                  <c:v>5.6716030000000002</c:v>
                </c:pt>
                <c:pt idx="468">
                  <c:v>5.7394669999999994</c:v>
                </c:pt>
                <c:pt idx="469">
                  <c:v>6.1049899999999999</c:v>
                </c:pt>
                <c:pt idx="470">
                  <c:v>6.3270520000000001</c:v>
                </c:pt>
                <c:pt idx="471">
                  <c:v>6.629054</c:v>
                </c:pt>
                <c:pt idx="472">
                  <c:v>6.8122429999999996</c:v>
                </c:pt>
                <c:pt idx="473">
                  <c:v>7.075996</c:v>
                </c:pt>
                <c:pt idx="474">
                  <c:v>7.5599529999999993</c:v>
                </c:pt>
                <c:pt idx="475">
                  <c:v>7.62094</c:v>
                </c:pt>
                <c:pt idx="476">
                  <c:v>7.2222229999999996</c:v>
                </c:pt>
                <c:pt idx="477">
                  <c:v>7.1194029999999993</c:v>
                </c:pt>
                <c:pt idx="478">
                  <c:v>7.126271</c:v>
                </c:pt>
                <c:pt idx="479">
                  <c:v>7.0739469999999995</c:v>
                </c:pt>
                <c:pt idx="480">
                  <c:v>7.1685129999999999</c:v>
                </c:pt>
                <c:pt idx="481">
                  <c:v>6.6464819999999998</c:v>
                </c:pt>
                <c:pt idx="482">
                  <c:v>6.5529649999999995</c:v>
                </c:pt>
                <c:pt idx="483">
                  <c:v>6.4749679999999996</c:v>
                </c:pt>
                <c:pt idx="484">
                  <c:v>6.2576359999999998</c:v>
                </c:pt>
                <c:pt idx="485">
                  <c:v>5.9630269999999994</c:v>
                </c:pt>
                <c:pt idx="486">
                  <c:v>5.8762429999999997</c:v>
                </c:pt>
                <c:pt idx="487">
                  <c:v>5.7520229999999994</c:v>
                </c:pt>
                <c:pt idx="488">
                  <c:v>5.8735270000000002</c:v>
                </c:pt>
                <c:pt idx="489">
                  <c:v>5.934793</c:v>
                </c:pt>
                <c:pt idx="490">
                  <c:v>5.8076309999999998</c:v>
                </c:pt>
                <c:pt idx="491">
                  <c:v>5.9342799999999993</c:v>
                </c:pt>
                <c:pt idx="492">
                  <c:v>5.7463540000000002</c:v>
                </c:pt>
                <c:pt idx="493">
                  <c:v>5.9332759999999993</c:v>
                </c:pt>
                <c:pt idx="494">
                  <c:v>6.0631979999999999</c:v>
                </c:pt>
                <c:pt idx="495">
                  <c:v>6.302683</c:v>
                </c:pt>
                <c:pt idx="496">
                  <c:v>6.5514849999999996</c:v>
                </c:pt>
                <c:pt idx="497">
                  <c:v>7.2116469999999993</c:v>
                </c:pt>
                <c:pt idx="498">
                  <c:v>7.1136929999999996</c:v>
                </c:pt>
                <c:pt idx="499">
                  <c:v>7.1292359999999997</c:v>
                </c:pt>
                <c:pt idx="500">
                  <c:v>7.031244</c:v>
                </c:pt>
                <c:pt idx="501">
                  <c:v>7.4018109999999995</c:v>
                </c:pt>
                <c:pt idx="502">
                  <c:v>7.6041669999999995</c:v>
                </c:pt>
                <c:pt idx="503">
                  <c:v>7.3563579999999993</c:v>
                </c:pt>
                <c:pt idx="504">
                  <c:v>7.8804159999999994</c:v>
                </c:pt>
                <c:pt idx="505">
                  <c:v>7.785247</c:v>
                </c:pt>
                <c:pt idx="506">
                  <c:v>7.8209369999999998</c:v>
                </c:pt>
                <c:pt idx="507">
                  <c:v>7.8732539999999993</c:v>
                </c:pt>
                <c:pt idx="508">
                  <c:v>7.9957029999999998</c:v>
                </c:pt>
                <c:pt idx="509">
                  <c:v>8.1204159999999987</c:v>
                </c:pt>
                <c:pt idx="510">
                  <c:v>8.5456649999999996</c:v>
                </c:pt>
                <c:pt idx="511">
                  <c:v>8.7781690000000001</c:v>
                </c:pt>
                <c:pt idx="512">
                  <c:v>8.8863099999999999</c:v>
                </c:pt>
                <c:pt idx="513">
                  <c:v>8.6933229999999995</c:v>
                </c:pt>
                <c:pt idx="514">
                  <c:v>8.7732289999999988</c:v>
                </c:pt>
                <c:pt idx="515">
                  <c:v>8.992697999999999</c:v>
                </c:pt>
                <c:pt idx="516">
                  <c:v>8.366477999999999</c:v>
                </c:pt>
                <c:pt idx="517">
                  <c:v>8.3967259999999992</c:v>
                </c:pt>
                <c:pt idx="518">
                  <c:v>8.220046</c:v>
                </c:pt>
                <c:pt idx="519">
                  <c:v>8.3860299999999999</c:v>
                </c:pt>
                <c:pt idx="520">
                  <c:v>8.4277169999999995</c:v>
                </c:pt>
                <c:pt idx="521">
                  <c:v>7.7743129999999994</c:v>
                </c:pt>
                <c:pt idx="522">
                  <c:v>7.1493359999999999</c:v>
                </c:pt>
                <c:pt idx="523">
                  <c:v>6.9944449999999998</c:v>
                </c:pt>
                <c:pt idx="524">
                  <c:v>6.8391699999999993</c:v>
                </c:pt>
                <c:pt idx="525">
                  <c:v>6.6988519999999996</c:v>
                </c:pt>
                <c:pt idx="539">
                  <c:v>0</c:v>
                </c:pt>
                <c:pt idx="540">
                  <c:v>1.8345549999999999</c:v>
                </c:pt>
                <c:pt idx="541">
                  <c:v>1.687071</c:v>
                </c:pt>
                <c:pt idx="542">
                  <c:v>1.768208</c:v>
                </c:pt>
                <c:pt idx="543">
                  <c:v>1.701454</c:v>
                </c:pt>
                <c:pt idx="544">
                  <c:v>1.6848339999999999</c:v>
                </c:pt>
                <c:pt idx="545">
                  <c:v>1.627764</c:v>
                </c:pt>
                <c:pt idx="546">
                  <c:v>1.566559</c:v>
                </c:pt>
                <c:pt idx="547">
                  <c:v>1.5191589999999999</c:v>
                </c:pt>
                <c:pt idx="548">
                  <c:v>1.7047619999999999</c:v>
                </c:pt>
                <c:pt idx="549">
                  <c:v>1.6369179999999999</c:v>
                </c:pt>
                <c:pt idx="550">
                  <c:v>1.575188</c:v>
                </c:pt>
                <c:pt idx="551">
                  <c:v>1.6348389999999999</c:v>
                </c:pt>
                <c:pt idx="552">
                  <c:v>1.7223759999999999</c:v>
                </c:pt>
                <c:pt idx="553">
                  <c:v>1.8304989999999999</c:v>
                </c:pt>
                <c:pt idx="554">
                  <c:v>1.780608</c:v>
                </c:pt>
                <c:pt idx="555">
                  <c:v>1.7604149999999998</c:v>
                </c:pt>
                <c:pt idx="556">
                  <c:v>1.7405189999999999</c:v>
                </c:pt>
                <c:pt idx="557">
                  <c:v>1.7412449999999999</c:v>
                </c:pt>
                <c:pt idx="558">
                  <c:v>1.7258119999999999</c:v>
                </c:pt>
                <c:pt idx="559">
                  <c:v>1.694674</c:v>
                </c:pt>
                <c:pt idx="560">
                  <c:v>1.467285</c:v>
                </c:pt>
                <c:pt idx="561">
                  <c:v>1.3135159999999999</c:v>
                </c:pt>
                <c:pt idx="562">
                  <c:v>1.374738</c:v>
                </c:pt>
                <c:pt idx="563">
                  <c:v>1.302219</c:v>
                </c:pt>
                <c:pt idx="564">
                  <c:v>1.296937</c:v>
                </c:pt>
                <c:pt idx="565">
                  <c:v>1.227617</c:v>
                </c:pt>
                <c:pt idx="566">
                  <c:v>1.252227</c:v>
                </c:pt>
                <c:pt idx="567">
                  <c:v>1.2859080000000001</c:v>
                </c:pt>
                <c:pt idx="568">
                  <c:v>1.26854</c:v>
                </c:pt>
                <c:pt idx="569">
                  <c:v>1.2421039999999999</c:v>
                </c:pt>
                <c:pt idx="570">
                  <c:v>1.259806</c:v>
                </c:pt>
                <c:pt idx="571">
                  <c:v>1.298046</c:v>
                </c:pt>
                <c:pt idx="572">
                  <c:v>1.295517</c:v>
                </c:pt>
                <c:pt idx="573">
                  <c:v>1.3457999999999999</c:v>
                </c:pt>
                <c:pt idx="574">
                  <c:v>1.3468879999999999</c:v>
                </c:pt>
                <c:pt idx="575">
                  <c:v>1.312165</c:v>
                </c:pt>
                <c:pt idx="576">
                  <c:v>1.2753909999999999</c:v>
                </c:pt>
                <c:pt idx="577">
                  <c:v>1.3791449999999998</c:v>
                </c:pt>
                <c:pt idx="578">
                  <c:v>1.402312</c:v>
                </c:pt>
                <c:pt idx="579">
                  <c:v>1.3611899999999999</c:v>
                </c:pt>
                <c:pt idx="580">
                  <c:v>1.4233009999999999</c:v>
                </c:pt>
                <c:pt idx="581">
                  <c:v>1.467257</c:v>
                </c:pt>
                <c:pt idx="582">
                  <c:v>1.4670209999999999</c:v>
                </c:pt>
                <c:pt idx="583">
                  <c:v>1.4379389999999999</c:v>
                </c:pt>
                <c:pt idx="584">
                  <c:v>1.441419</c:v>
                </c:pt>
                <c:pt idx="585">
                  <c:v>1.409114</c:v>
                </c:pt>
                <c:pt idx="586">
                  <c:v>1.3891449999999999</c:v>
                </c:pt>
                <c:pt idx="587">
                  <c:v>1.411667</c:v>
                </c:pt>
                <c:pt idx="588">
                  <c:v>1.406633</c:v>
                </c:pt>
                <c:pt idx="589">
                  <c:v>1.295328</c:v>
                </c:pt>
                <c:pt idx="590">
                  <c:v>1.1755659999999999</c:v>
                </c:pt>
                <c:pt idx="591">
                  <c:v>1.1615579999999999</c:v>
                </c:pt>
                <c:pt idx="592">
                  <c:v>1.105151</c:v>
                </c:pt>
                <c:pt idx="593">
                  <c:v>1.060452</c:v>
                </c:pt>
                <c:pt idx="594">
                  <c:v>0.9574689999999999</c:v>
                </c:pt>
                <c:pt idx="595">
                  <c:v>0.88942699999999997</c:v>
                </c:pt>
                <c:pt idx="596">
                  <c:v>0.78773699999999991</c:v>
                </c:pt>
                <c:pt idx="597">
                  <c:v>0.73634499999999992</c:v>
                </c:pt>
                <c:pt idx="598">
                  <c:v>0.66242499999999993</c:v>
                </c:pt>
                <c:pt idx="599">
                  <c:v>0.61619199999999996</c:v>
                </c:pt>
                <c:pt idx="600">
                  <c:v>0.61685999999999996</c:v>
                </c:pt>
                <c:pt idx="601">
                  <c:v>0.55397099999999999</c:v>
                </c:pt>
                <c:pt idx="602">
                  <c:v>0.53551300000000002</c:v>
                </c:pt>
                <c:pt idx="603">
                  <c:v>0.440992</c:v>
                </c:pt>
                <c:pt idx="604">
                  <c:v>0.35435099999999997</c:v>
                </c:pt>
                <c:pt idx="605">
                  <c:v>0.27827999999999997</c:v>
                </c:pt>
                <c:pt idx="606">
                  <c:v>0.28051799999999999</c:v>
                </c:pt>
                <c:pt idx="607">
                  <c:v>0.27751899999999996</c:v>
                </c:pt>
                <c:pt idx="608">
                  <c:v>0.27637699999999998</c:v>
                </c:pt>
                <c:pt idx="609">
                  <c:v>0.239671</c:v>
                </c:pt>
                <c:pt idx="610">
                  <c:v>0.195883</c:v>
                </c:pt>
                <c:pt idx="611">
                  <c:v>0.12781499999999998</c:v>
                </c:pt>
                <c:pt idx="612">
                  <c:v>3.7437999999999999E-2</c:v>
                </c:pt>
                <c:pt idx="613">
                  <c:v>3.0709E-2</c:v>
                </c:pt>
                <c:pt idx="614">
                  <c:v>3.0394999999999998E-2</c:v>
                </c:pt>
                <c:pt idx="615">
                  <c:v>2.1922999999999998E-2</c:v>
                </c:pt>
                <c:pt idx="616">
                  <c:v>2.0801E-2</c:v>
                </c:pt>
                <c:pt idx="617">
                  <c:v>2.1759000000000001E-2</c:v>
                </c:pt>
                <c:pt idx="618">
                  <c:v>1.9275999999999998E-2</c:v>
                </c:pt>
                <c:pt idx="619">
                  <c:v>1.9077999999999998E-2</c:v>
                </c:pt>
                <c:pt idx="620">
                  <c:v>1.8814999999999998E-2</c:v>
                </c:pt>
                <c:pt idx="621">
                  <c:v>1.6091999999999999E-2</c:v>
                </c:pt>
                <c:pt idx="622">
                  <c:v>2.9426999999999998E-2</c:v>
                </c:pt>
                <c:pt idx="623">
                  <c:v>0.106115</c:v>
                </c:pt>
                <c:pt idx="624">
                  <c:v>0.20610299999999998</c:v>
                </c:pt>
                <c:pt idx="625">
                  <c:v>0.26849999999999996</c:v>
                </c:pt>
                <c:pt idx="626">
                  <c:v>0.33921999999999997</c:v>
                </c:pt>
                <c:pt idx="627">
                  <c:v>0.45780199999999999</c:v>
                </c:pt>
                <c:pt idx="628">
                  <c:v>0.53518100000000002</c:v>
                </c:pt>
                <c:pt idx="629">
                  <c:v>0.64444299999999999</c:v>
                </c:pt>
                <c:pt idx="630">
                  <c:v>0.79849300000000001</c:v>
                </c:pt>
                <c:pt idx="631">
                  <c:v>0.88463399999999992</c:v>
                </c:pt>
                <c:pt idx="632">
                  <c:v>1.074036</c:v>
                </c:pt>
                <c:pt idx="633">
                  <c:v>1.1968529999999999</c:v>
                </c:pt>
                <c:pt idx="634">
                  <c:v>1.3702649999999998</c:v>
                </c:pt>
                <c:pt idx="635">
                  <c:v>1.465902</c:v>
                </c:pt>
                <c:pt idx="636">
                  <c:v>1.44045</c:v>
                </c:pt>
                <c:pt idx="637">
                  <c:v>1.5159149999999999</c:v>
                </c:pt>
                <c:pt idx="638">
                  <c:v>1.551885</c:v>
                </c:pt>
                <c:pt idx="639">
                  <c:v>1.5813089999999999</c:v>
                </c:pt>
                <c:pt idx="640">
                  <c:v>1.6693359999999999</c:v>
                </c:pt>
                <c:pt idx="641">
                  <c:v>1.6995629999999999</c:v>
                </c:pt>
                <c:pt idx="642">
                  <c:v>1.728958</c:v>
                </c:pt>
                <c:pt idx="643">
                  <c:v>1.7429699999999999</c:v>
                </c:pt>
                <c:pt idx="644">
                  <c:v>1.728345</c:v>
                </c:pt>
                <c:pt idx="645">
                  <c:v>1.7957219999999998</c:v>
                </c:pt>
                <c:pt idx="646">
                  <c:v>1.7693619999999999</c:v>
                </c:pt>
                <c:pt idx="647">
                  <c:v>1.678585</c:v>
                </c:pt>
                <c:pt idx="648">
                  <c:v>1.605599</c:v>
                </c:pt>
                <c:pt idx="649">
                  <c:v>1.5009169999999998</c:v>
                </c:pt>
                <c:pt idx="650">
                  <c:v>1.3944429999999999</c:v>
                </c:pt>
                <c:pt idx="651">
                  <c:v>1.2515429999999999</c:v>
                </c:pt>
                <c:pt idx="652">
                  <c:v>1.103647</c:v>
                </c:pt>
                <c:pt idx="653">
                  <c:v>1.0190049999999999</c:v>
                </c:pt>
                <c:pt idx="654">
                  <c:v>0.881494</c:v>
                </c:pt>
                <c:pt idx="655">
                  <c:v>0.82620399999999994</c:v>
                </c:pt>
                <c:pt idx="656">
                  <c:v>0.71585299999999996</c:v>
                </c:pt>
                <c:pt idx="657">
                  <c:v>0.64479699999999995</c:v>
                </c:pt>
                <c:pt idx="658">
                  <c:v>0.59774899999999997</c:v>
                </c:pt>
                <c:pt idx="659">
                  <c:v>0.60078299999999996</c:v>
                </c:pt>
                <c:pt idx="660">
                  <c:v>0.63581399999999999</c:v>
                </c:pt>
                <c:pt idx="661">
                  <c:v>0.602719</c:v>
                </c:pt>
                <c:pt idx="662">
                  <c:v>0.60957099999999997</c:v>
                </c:pt>
                <c:pt idx="663">
                  <c:v>0.61237299999999995</c:v>
                </c:pt>
                <c:pt idx="664">
                  <c:v>0.60352699999999992</c:v>
                </c:pt>
                <c:pt idx="665">
                  <c:v>0.55221699999999996</c:v>
                </c:pt>
                <c:pt idx="666">
                  <c:v>0.51074299999999995</c:v>
                </c:pt>
                <c:pt idx="667">
                  <c:v>0.47307399999999999</c:v>
                </c:pt>
                <c:pt idx="668">
                  <c:v>0.40854699999999999</c:v>
                </c:pt>
                <c:pt idx="669">
                  <c:v>0.29277999999999998</c:v>
                </c:pt>
                <c:pt idx="670">
                  <c:v>0.185303</c:v>
                </c:pt>
                <c:pt idx="671">
                  <c:v>0.104639</c:v>
                </c:pt>
                <c:pt idx="672">
                  <c:v>7.6350000000000001E-2</c:v>
                </c:pt>
                <c:pt idx="673">
                  <c:v>7.5309000000000001E-2</c:v>
                </c:pt>
                <c:pt idx="674">
                  <c:v>6.8274000000000001E-2</c:v>
                </c:pt>
                <c:pt idx="675">
                  <c:v>6.3990999999999992E-2</c:v>
                </c:pt>
                <c:pt idx="676">
                  <c:v>5.5579999999999997E-2</c:v>
                </c:pt>
                <c:pt idx="677">
                  <c:v>5.4532999999999998E-2</c:v>
                </c:pt>
                <c:pt idx="678">
                  <c:v>5.0719999999999994E-2</c:v>
                </c:pt>
                <c:pt idx="679">
                  <c:v>4.3591999999999999E-2</c:v>
                </c:pt>
                <c:pt idx="680">
                  <c:v>4.1346999999999995E-2</c:v>
                </c:pt>
                <c:pt idx="681">
                  <c:v>4.5135999999999996E-2</c:v>
                </c:pt>
                <c:pt idx="682">
                  <c:v>3.9503999999999997E-2</c:v>
                </c:pt>
                <c:pt idx="683">
                  <c:v>3.3822999999999999E-2</c:v>
                </c:pt>
                <c:pt idx="684">
                  <c:v>2.6231999999999998E-2</c:v>
                </c:pt>
                <c:pt idx="685">
                  <c:v>3.5324999999999995E-2</c:v>
                </c:pt>
                <c:pt idx="686">
                  <c:v>4.3435999999999995E-2</c:v>
                </c:pt>
                <c:pt idx="687">
                  <c:v>4.7916E-2</c:v>
                </c:pt>
                <c:pt idx="688">
                  <c:v>5.0312999999999997E-2</c:v>
                </c:pt>
                <c:pt idx="689">
                  <c:v>5.4528999999999994E-2</c:v>
                </c:pt>
                <c:pt idx="690">
                  <c:v>5.7570999999999997E-2</c:v>
                </c:pt>
                <c:pt idx="691">
                  <c:v>0.16064100000000001</c:v>
                </c:pt>
                <c:pt idx="692">
                  <c:v>0.26031100000000001</c:v>
                </c:pt>
                <c:pt idx="693">
                  <c:v>0.29913600000000001</c:v>
                </c:pt>
                <c:pt idx="694">
                  <c:v>0.38839299999999999</c:v>
                </c:pt>
                <c:pt idx="695">
                  <c:v>0.47473699999999996</c:v>
                </c:pt>
                <c:pt idx="696">
                  <c:v>0.52581599999999995</c:v>
                </c:pt>
                <c:pt idx="697">
                  <c:v>0.64339800000000003</c:v>
                </c:pt>
                <c:pt idx="698">
                  <c:v>0.76327199999999995</c:v>
                </c:pt>
                <c:pt idx="699">
                  <c:v>1.3119989999999999</c:v>
                </c:pt>
                <c:pt idx="700">
                  <c:v>1.781901</c:v>
                </c:pt>
                <c:pt idx="701">
                  <c:v>1.823367</c:v>
                </c:pt>
                <c:pt idx="702">
                  <c:v>1.909511</c:v>
                </c:pt>
                <c:pt idx="703">
                  <c:v>1.8657379999999999</c:v>
                </c:pt>
                <c:pt idx="704">
                  <c:v>1.7808079999999999</c:v>
                </c:pt>
                <c:pt idx="705">
                  <c:v>1.7388319999999999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81-44C5-850D-E08D64A41825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1.1330450000000027</c:v>
                </c:pt>
                <c:pt idx="1">
                  <c:v>1.132007999999999</c:v>
                </c:pt>
                <c:pt idx="2">
                  <c:v>0.74543599999999799</c:v>
                </c:pt>
                <c:pt idx="3">
                  <c:v>0.70301399999999958</c:v>
                </c:pt>
                <c:pt idx="4">
                  <c:v>0.70125999999999777</c:v>
                </c:pt>
                <c:pt idx="5">
                  <c:v>0.30236899999999878</c:v>
                </c:pt>
                <c:pt idx="6">
                  <c:v>7.6759999999964634E-3</c:v>
                </c:pt>
                <c:pt idx="7">
                  <c:v>6.9969999999983656E-3</c:v>
                </c:pt>
                <c:pt idx="8">
                  <c:v>6.9759999999980948E-3</c:v>
                </c:pt>
                <c:pt idx="9">
                  <c:v>5.9409999999999741E-3</c:v>
                </c:pt>
                <c:pt idx="10">
                  <c:v>9.2439999999989197E-3</c:v>
                </c:pt>
                <c:pt idx="11">
                  <c:v>2.1740000000001203E-2</c:v>
                </c:pt>
                <c:pt idx="12">
                  <c:v>2.1740000000001203E-2</c:v>
                </c:pt>
                <c:pt idx="13">
                  <c:v>2.1740000000001203E-2</c:v>
                </c:pt>
                <c:pt idx="14">
                  <c:v>2.0426000000000499E-2</c:v>
                </c:pt>
                <c:pt idx="15">
                  <c:v>2.0546999999996984E-2</c:v>
                </c:pt>
                <c:pt idx="16">
                  <c:v>2.0345999999999975E-2</c:v>
                </c:pt>
                <c:pt idx="17">
                  <c:v>2.4449000000000609E-2</c:v>
                </c:pt>
                <c:pt idx="18">
                  <c:v>2.3707000000001699E-2</c:v>
                </c:pt>
                <c:pt idx="19">
                  <c:v>2.3707000000001699E-2</c:v>
                </c:pt>
                <c:pt idx="20">
                  <c:v>2.7457999999999316E-2</c:v>
                </c:pt>
                <c:pt idx="21">
                  <c:v>2.8182999999998515E-2</c:v>
                </c:pt>
                <c:pt idx="22">
                  <c:v>4.0715999999999752E-2</c:v>
                </c:pt>
                <c:pt idx="23">
                  <c:v>3.2526999999999973E-2</c:v>
                </c:pt>
                <c:pt idx="24">
                  <c:v>3.989999999999938E-2</c:v>
                </c:pt>
                <c:pt idx="25">
                  <c:v>3.9900000000000269E-2</c:v>
                </c:pt>
                <c:pt idx="26">
                  <c:v>3.9900000000000269E-2</c:v>
                </c:pt>
                <c:pt idx="27">
                  <c:v>4.6686000000000227E-2</c:v>
                </c:pt>
                <c:pt idx="28">
                  <c:v>4.6685999999999339E-2</c:v>
                </c:pt>
                <c:pt idx="29">
                  <c:v>4.2583000000000482E-2</c:v>
                </c:pt>
                <c:pt idx="30">
                  <c:v>4.2582999999999593E-2</c:v>
                </c:pt>
                <c:pt idx="31">
                  <c:v>4.2583000000000482E-2</c:v>
                </c:pt>
                <c:pt idx="32">
                  <c:v>3.8831999999999312E-2</c:v>
                </c:pt>
                <c:pt idx="33">
                  <c:v>3.5080999999999918E-2</c:v>
                </c:pt>
                <c:pt idx="34">
                  <c:v>1.9441000000000486E-2</c:v>
                </c:pt>
                <c:pt idx="35">
                  <c:v>1.5133999999999759E-2</c:v>
                </c:pt>
                <c:pt idx="36">
                  <c:v>1.4639999999999986E-2</c:v>
                </c:pt>
                <c:pt idx="37">
                  <c:v>1.4639999999999986E-2</c:v>
                </c:pt>
                <c:pt idx="38">
                  <c:v>1.4639999999999986E-2</c:v>
                </c:pt>
                <c:pt idx="39">
                  <c:v>7.0750000000003865E-3</c:v>
                </c:pt>
                <c:pt idx="40">
                  <c:v>7.0750000000003865E-3</c:v>
                </c:pt>
                <c:pt idx="41">
                  <c:v>7.0749999999994984E-3</c:v>
                </c:pt>
                <c:pt idx="42">
                  <c:v>7.0750000000021629E-3</c:v>
                </c:pt>
                <c:pt idx="43">
                  <c:v>7.0749999999994984E-3</c:v>
                </c:pt>
                <c:pt idx="44">
                  <c:v>7.0749999999986102E-3</c:v>
                </c:pt>
                <c:pt idx="45">
                  <c:v>7.0750000000003865E-3</c:v>
                </c:pt>
                <c:pt idx="46">
                  <c:v>6.909000000000276E-3</c:v>
                </c:pt>
                <c:pt idx="47">
                  <c:v>6.909000000000276E-3</c:v>
                </c:pt>
                <c:pt idx="48">
                  <c:v>5.0999999999135071E-5</c:v>
                </c:pt>
                <c:pt idx="49">
                  <c:v>5.1000000000911427E-5</c:v>
                </c:pt>
                <c:pt idx="50">
                  <c:v>5.1000000000911427E-5</c:v>
                </c:pt>
                <c:pt idx="51">
                  <c:v>8.1000000000663874E-5</c:v>
                </c:pt>
                <c:pt idx="52">
                  <c:v>8.1000000001552053E-5</c:v>
                </c:pt>
                <c:pt idx="53">
                  <c:v>8.1000000001552053E-5</c:v>
                </c:pt>
                <c:pt idx="54">
                  <c:v>8.1000000001552053E-5</c:v>
                </c:pt>
                <c:pt idx="55">
                  <c:v>8.1000000001552053E-5</c:v>
                </c:pt>
                <c:pt idx="56">
                  <c:v>8.0999999999775696E-5</c:v>
                </c:pt>
                <c:pt idx="57">
                  <c:v>8.0999999999775696E-5</c:v>
                </c:pt>
                <c:pt idx="58">
                  <c:v>5.1000000000023249E-5</c:v>
                </c:pt>
                <c:pt idx="59">
                  <c:v>5.1000000000023249E-5</c:v>
                </c:pt>
                <c:pt idx="60">
                  <c:v>2.9999999998864268E-5</c:v>
                </c:pt>
                <c:pt idx="61">
                  <c:v>2.9999999999752447E-5</c:v>
                </c:pt>
                <c:pt idx="62">
                  <c:v>2.9999999999752447E-5</c:v>
                </c:pt>
                <c:pt idx="63">
                  <c:v>0</c:v>
                </c:pt>
                <c:pt idx="64">
                  <c:v>1.8400000000085015E-4</c:v>
                </c:pt>
                <c:pt idx="65">
                  <c:v>1.8400000000085015E-4</c:v>
                </c:pt>
                <c:pt idx="66">
                  <c:v>1.8400000000040606E-4</c:v>
                </c:pt>
                <c:pt idx="67">
                  <c:v>1.8399999999996197E-4</c:v>
                </c:pt>
                <c:pt idx="68">
                  <c:v>1.8399999999996197E-4</c:v>
                </c:pt>
                <c:pt idx="69">
                  <c:v>1.8400000000040606E-4</c:v>
                </c:pt>
                <c:pt idx="70">
                  <c:v>1.8399999999996197E-4</c:v>
                </c:pt>
                <c:pt idx="71">
                  <c:v>1.8399999999996197E-4</c:v>
                </c:pt>
                <c:pt idx="72">
                  <c:v>1.8399999999996197E-4</c:v>
                </c:pt>
                <c:pt idx="73">
                  <c:v>1.8399999999996197E-4</c:v>
                </c:pt>
                <c:pt idx="74">
                  <c:v>1.8399999999996197E-4</c:v>
                </c:pt>
                <c:pt idx="75">
                  <c:v>1.8400000000085015E-4</c:v>
                </c:pt>
                <c:pt idx="76">
                  <c:v>0</c:v>
                </c:pt>
                <c:pt idx="77">
                  <c:v>1.7500000000048033E-4</c:v>
                </c:pt>
                <c:pt idx="78">
                  <c:v>1.7499999999959215E-4</c:v>
                </c:pt>
                <c:pt idx="79">
                  <c:v>1.7500000000048033E-4</c:v>
                </c:pt>
                <c:pt idx="80">
                  <c:v>1.7500000000048033E-4</c:v>
                </c:pt>
                <c:pt idx="81">
                  <c:v>1.7499999999959215E-4</c:v>
                </c:pt>
                <c:pt idx="82">
                  <c:v>1.7500000000048033E-4</c:v>
                </c:pt>
                <c:pt idx="83">
                  <c:v>1.7500000000048033E-4</c:v>
                </c:pt>
                <c:pt idx="84">
                  <c:v>1.7500000000048033E-4</c:v>
                </c:pt>
                <c:pt idx="85">
                  <c:v>1.7500000000003624E-4</c:v>
                </c:pt>
                <c:pt idx="86">
                  <c:v>1.7500000000003624E-4</c:v>
                </c:pt>
                <c:pt idx="87">
                  <c:v>1.7500000000003624E-4</c:v>
                </c:pt>
                <c:pt idx="88">
                  <c:v>1.7500000000003624E-4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0.54159600000000019</c:v>
                </c:pt>
                <c:pt idx="101">
                  <c:v>0.54159600000000019</c:v>
                </c:pt>
                <c:pt idx="102">
                  <c:v>0.54159600000000019</c:v>
                </c:pt>
                <c:pt idx="103">
                  <c:v>0.54159600000000019</c:v>
                </c:pt>
                <c:pt idx="104">
                  <c:v>0.5415959999999993</c:v>
                </c:pt>
                <c:pt idx="105">
                  <c:v>0.54204599999999914</c:v>
                </c:pt>
                <c:pt idx="106">
                  <c:v>0.54204600000000003</c:v>
                </c:pt>
                <c:pt idx="107">
                  <c:v>0.54233699999999985</c:v>
                </c:pt>
                <c:pt idx="108">
                  <c:v>0.54282800000000053</c:v>
                </c:pt>
                <c:pt idx="109">
                  <c:v>0.54307299999999969</c:v>
                </c:pt>
                <c:pt idx="110">
                  <c:v>0.54331800000000019</c:v>
                </c:pt>
                <c:pt idx="111">
                  <c:v>0.54626999999999981</c:v>
                </c:pt>
                <c:pt idx="112">
                  <c:v>4.7569999999996782E-3</c:v>
                </c:pt>
                <c:pt idx="113">
                  <c:v>6.50100000000009E-3</c:v>
                </c:pt>
                <c:pt idx="114">
                  <c:v>6.50100000000009E-3</c:v>
                </c:pt>
                <c:pt idx="115">
                  <c:v>6.50100000000009E-3</c:v>
                </c:pt>
                <c:pt idx="116">
                  <c:v>6.500999999999868E-3</c:v>
                </c:pt>
                <c:pt idx="117">
                  <c:v>6.0509999999998065E-3</c:v>
                </c:pt>
                <c:pt idx="118">
                  <c:v>8.6829999999999963E-3</c:v>
                </c:pt>
                <c:pt idx="119">
                  <c:v>8.4709999999998953E-3</c:v>
                </c:pt>
                <c:pt idx="120">
                  <c:v>8.0790000000000584E-3</c:v>
                </c:pt>
                <c:pt idx="121">
                  <c:v>7.9369999999999719E-3</c:v>
                </c:pt>
                <c:pt idx="122">
                  <c:v>1.0043000000000024E-2</c:v>
                </c:pt>
                <c:pt idx="123">
                  <c:v>8.2059999999999356E-3</c:v>
                </c:pt>
                <c:pt idx="124">
                  <c:v>1.0604000000000002E-2</c:v>
                </c:pt>
                <c:pt idx="125">
                  <c:v>9.9739999999999829E-3</c:v>
                </c:pt>
                <c:pt idx="126">
                  <c:v>1.1225000000000013E-2</c:v>
                </c:pt>
                <c:pt idx="127">
                  <c:v>1.2441999999999981E-2</c:v>
                </c:pt>
                <c:pt idx="128">
                  <c:v>1.3264000000000012E-2</c:v>
                </c:pt>
                <c:pt idx="129">
                  <c:v>1.4332999999999999E-2</c:v>
                </c:pt>
                <c:pt idx="130">
                  <c:v>1.2621E-2</c:v>
                </c:pt>
                <c:pt idx="131">
                  <c:v>1.3317000000000023E-2</c:v>
                </c:pt>
                <c:pt idx="132">
                  <c:v>1.4604000000000006E-2</c:v>
                </c:pt>
                <c:pt idx="133">
                  <c:v>1.5323000000000198E-2</c:v>
                </c:pt>
                <c:pt idx="134">
                  <c:v>1.3373000000000079E-2</c:v>
                </c:pt>
                <c:pt idx="135">
                  <c:v>1.3269999999999893E-2</c:v>
                </c:pt>
                <c:pt idx="136">
                  <c:v>1.2342999999999993E-2</c:v>
                </c:pt>
                <c:pt idx="137">
                  <c:v>1.2907000000000224E-2</c:v>
                </c:pt>
                <c:pt idx="138">
                  <c:v>1.3029000000000401E-2</c:v>
                </c:pt>
                <c:pt idx="139">
                  <c:v>1.3072000000000195E-2</c:v>
                </c:pt>
                <c:pt idx="140">
                  <c:v>2.003300000000019E-2</c:v>
                </c:pt>
                <c:pt idx="141">
                  <c:v>2.7689000000000075E-2</c:v>
                </c:pt>
                <c:pt idx="142">
                  <c:v>4.2577000000000531E-2</c:v>
                </c:pt>
                <c:pt idx="143">
                  <c:v>4.301900000000014E-2</c:v>
                </c:pt>
                <c:pt idx="144">
                  <c:v>4.2850000000000055E-2</c:v>
                </c:pt>
                <c:pt idx="145">
                  <c:v>5.7351999999999848E-2</c:v>
                </c:pt>
                <c:pt idx="146">
                  <c:v>5.7385999999999993E-2</c:v>
                </c:pt>
                <c:pt idx="147">
                  <c:v>5.7641999999999999E-2</c:v>
                </c:pt>
                <c:pt idx="148">
                  <c:v>5.8941000000000021E-2</c:v>
                </c:pt>
                <c:pt idx="149">
                  <c:v>6.3806000000000002E-2</c:v>
                </c:pt>
                <c:pt idx="150">
                  <c:v>6.8252000000000007E-2</c:v>
                </c:pt>
                <c:pt idx="151">
                  <c:v>6.7915999999999976E-2</c:v>
                </c:pt>
                <c:pt idx="152">
                  <c:v>6.5776999999999974E-2</c:v>
                </c:pt>
                <c:pt idx="153">
                  <c:v>5.9043999999999985E-2</c:v>
                </c:pt>
                <c:pt idx="154">
                  <c:v>4.3455999999999995E-2</c:v>
                </c:pt>
                <c:pt idx="155">
                  <c:v>4.8462000000000033E-2</c:v>
                </c:pt>
                <c:pt idx="156">
                  <c:v>4.8191000000000012E-2</c:v>
                </c:pt>
                <c:pt idx="157">
                  <c:v>3.292500000000001E-2</c:v>
                </c:pt>
                <c:pt idx="158">
                  <c:v>3.3772999999999997E-2</c:v>
                </c:pt>
                <c:pt idx="159">
                  <c:v>3.2711999999999991E-2</c:v>
                </c:pt>
                <c:pt idx="160">
                  <c:v>3.0473E-2</c:v>
                </c:pt>
                <c:pt idx="161">
                  <c:v>2.4154000000000009E-2</c:v>
                </c:pt>
                <c:pt idx="162">
                  <c:v>1.9206000000000001E-2</c:v>
                </c:pt>
                <c:pt idx="163">
                  <c:v>1.8559999999999965E-2</c:v>
                </c:pt>
                <c:pt idx="164">
                  <c:v>1.3156000000000001E-2</c:v>
                </c:pt>
                <c:pt idx="165">
                  <c:v>1.1334999999999984E-2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2.4199999999985344E-4</c:v>
                </c:pt>
                <c:pt idx="194">
                  <c:v>4.3999999999999595E-4</c:v>
                </c:pt>
                <c:pt idx="195">
                  <c:v>4.4000000000021799E-4</c:v>
                </c:pt>
                <c:pt idx="196">
                  <c:v>7.2800000000006193E-4</c:v>
                </c:pt>
                <c:pt idx="197">
                  <c:v>7.2800000000006193E-4</c:v>
                </c:pt>
                <c:pt idx="198">
                  <c:v>7.2800000000006193E-4</c:v>
                </c:pt>
                <c:pt idx="199">
                  <c:v>7.2800000000006193E-4</c:v>
                </c:pt>
                <c:pt idx="200">
                  <c:v>7.2800000000006193E-4</c:v>
                </c:pt>
                <c:pt idx="201">
                  <c:v>7.2800000000006193E-4</c:v>
                </c:pt>
                <c:pt idx="202">
                  <c:v>7.2800000000006193E-4</c:v>
                </c:pt>
                <c:pt idx="203">
                  <c:v>7.2800000000006193E-4</c:v>
                </c:pt>
                <c:pt idx="204">
                  <c:v>7.2800000000006193E-4</c:v>
                </c:pt>
                <c:pt idx="205">
                  <c:v>4.8599999999998644E-4</c:v>
                </c:pt>
                <c:pt idx="206">
                  <c:v>2.8799999999984394E-4</c:v>
                </c:pt>
                <c:pt idx="207">
                  <c:v>1.5300000000002534E-3</c:v>
                </c:pt>
                <c:pt idx="208">
                  <c:v>3.1010000000000204E-3</c:v>
                </c:pt>
                <c:pt idx="209">
                  <c:v>3.1010000000000204E-3</c:v>
                </c:pt>
                <c:pt idx="210">
                  <c:v>3.1010000000000204E-3</c:v>
                </c:pt>
                <c:pt idx="211">
                  <c:v>3.1010000000000204E-3</c:v>
                </c:pt>
                <c:pt idx="212">
                  <c:v>3.1010000000000204E-3</c:v>
                </c:pt>
                <c:pt idx="213">
                  <c:v>3.1010000000000204E-3</c:v>
                </c:pt>
                <c:pt idx="214">
                  <c:v>3.1010000000000204E-3</c:v>
                </c:pt>
                <c:pt idx="215">
                  <c:v>3.1010000000000204E-3</c:v>
                </c:pt>
                <c:pt idx="216">
                  <c:v>3.1010000000000204E-3</c:v>
                </c:pt>
                <c:pt idx="217">
                  <c:v>3.1010000000000204E-3</c:v>
                </c:pt>
                <c:pt idx="218">
                  <c:v>3.1010000000000204E-3</c:v>
                </c:pt>
                <c:pt idx="219">
                  <c:v>1.858999999999611E-3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2.8000000000005798E-4</c:v>
                </c:pt>
                <c:pt idx="226">
                  <c:v>1.0470000000006863E-3</c:v>
                </c:pt>
                <c:pt idx="227">
                  <c:v>1.1349999999996641E-3</c:v>
                </c:pt>
                <c:pt idx="228">
                  <c:v>1.2230000000004182E-3</c:v>
                </c:pt>
                <c:pt idx="229">
                  <c:v>1.3550000000002171E-3</c:v>
                </c:pt>
                <c:pt idx="230">
                  <c:v>1.5309999999999491E-3</c:v>
                </c:pt>
                <c:pt idx="231">
                  <c:v>1.618999999999815E-3</c:v>
                </c:pt>
                <c:pt idx="232">
                  <c:v>1.8050000000000566E-3</c:v>
                </c:pt>
                <c:pt idx="233">
                  <c:v>1.9810000000002326E-3</c:v>
                </c:pt>
                <c:pt idx="234">
                  <c:v>2.1569999999999645E-3</c:v>
                </c:pt>
                <c:pt idx="235">
                  <c:v>2.1569999999999645E-3</c:v>
                </c:pt>
                <c:pt idx="236">
                  <c:v>2.3330000000001405E-3</c:v>
                </c:pt>
                <c:pt idx="237">
                  <c:v>2.0530000000000825E-3</c:v>
                </c:pt>
                <c:pt idx="238">
                  <c:v>1.4620000000000744E-3</c:v>
                </c:pt>
                <c:pt idx="239">
                  <c:v>1.4620000000000744E-3</c:v>
                </c:pt>
                <c:pt idx="240">
                  <c:v>1.6899999999999693E-3</c:v>
                </c:pt>
                <c:pt idx="241">
                  <c:v>1.5579999999997263E-3</c:v>
                </c:pt>
                <c:pt idx="242">
                  <c:v>1.4689999999997205E-3</c:v>
                </c:pt>
                <c:pt idx="243">
                  <c:v>1.4680000000000248E-3</c:v>
                </c:pt>
                <c:pt idx="244">
                  <c:v>1.4389999999999681E-3</c:v>
                </c:pt>
                <c:pt idx="245">
                  <c:v>1.2779999999996683E-3</c:v>
                </c:pt>
                <c:pt idx="246">
                  <c:v>1.2039999999999829E-3</c:v>
                </c:pt>
                <c:pt idx="247">
                  <c:v>1.290999999999709E-3</c:v>
                </c:pt>
                <c:pt idx="248">
                  <c:v>1.3070000000001691E-3</c:v>
                </c:pt>
                <c:pt idx="249">
                  <c:v>1.4990000000003612E-3</c:v>
                </c:pt>
                <c:pt idx="250">
                  <c:v>1.3489999999998226E-3</c:v>
                </c:pt>
                <c:pt idx="251">
                  <c:v>1.2959999999999638E-3</c:v>
                </c:pt>
                <c:pt idx="252">
                  <c:v>1.0759999999998549E-3</c:v>
                </c:pt>
                <c:pt idx="253">
                  <c:v>1.0759999999998549E-3</c:v>
                </c:pt>
                <c:pt idx="254">
                  <c:v>9.8900000000012867E-4</c:v>
                </c:pt>
                <c:pt idx="255">
                  <c:v>1.0330000000000616E-3</c:v>
                </c:pt>
                <c:pt idx="256">
                  <c:v>8.7599999999987688E-4</c:v>
                </c:pt>
                <c:pt idx="257">
                  <c:v>9.7799999999992338E-4</c:v>
                </c:pt>
                <c:pt idx="258">
                  <c:v>8.7599999999987688E-4</c:v>
                </c:pt>
                <c:pt idx="259">
                  <c:v>8.7100000000006617E-4</c:v>
                </c:pt>
                <c:pt idx="260">
                  <c:v>7.7000000000015945E-4</c:v>
                </c:pt>
                <c:pt idx="261">
                  <c:v>6.8599999999996442E-4</c:v>
                </c:pt>
                <c:pt idx="262">
                  <c:v>7.5300000000000367E-4</c:v>
                </c:pt>
                <c:pt idx="263">
                  <c:v>8.1200000000003492E-4</c:v>
                </c:pt>
                <c:pt idx="264">
                  <c:v>7.1599999999993891E-4</c:v>
                </c:pt>
                <c:pt idx="265">
                  <c:v>7.9300000000004367E-4</c:v>
                </c:pt>
                <c:pt idx="266">
                  <c:v>7.9300000000004367E-4</c:v>
                </c:pt>
                <c:pt idx="267">
                  <c:v>7.3900000000004518E-4</c:v>
                </c:pt>
                <c:pt idx="268">
                  <c:v>0.14919600000000011</c:v>
                </c:pt>
                <c:pt idx="269">
                  <c:v>0.15059800000000001</c:v>
                </c:pt>
                <c:pt idx="270">
                  <c:v>0.15059800000000001</c:v>
                </c:pt>
                <c:pt idx="271">
                  <c:v>0.15059399999999989</c:v>
                </c:pt>
                <c:pt idx="272">
                  <c:v>0.15058000000000016</c:v>
                </c:pt>
                <c:pt idx="273">
                  <c:v>0.15047199999999972</c:v>
                </c:pt>
                <c:pt idx="274">
                  <c:v>0.15087899999999976</c:v>
                </c:pt>
                <c:pt idx="275">
                  <c:v>0.15078499999999995</c:v>
                </c:pt>
                <c:pt idx="276">
                  <c:v>0.15101500000000012</c:v>
                </c:pt>
                <c:pt idx="277">
                  <c:v>0.15093800000000002</c:v>
                </c:pt>
                <c:pt idx="278">
                  <c:v>0.15205599999999952</c:v>
                </c:pt>
                <c:pt idx="279">
                  <c:v>0.15205599999999908</c:v>
                </c:pt>
                <c:pt idx="280">
                  <c:v>3.5989999999994637E-3</c:v>
                </c:pt>
                <c:pt idx="281">
                  <c:v>2.1569999999999645E-3</c:v>
                </c:pt>
                <c:pt idx="282">
                  <c:v>2.1569999999999645E-3</c:v>
                </c:pt>
                <c:pt idx="283">
                  <c:v>2.1559999999998247E-3</c:v>
                </c:pt>
                <c:pt idx="284">
                  <c:v>2.0790000000001641E-3</c:v>
                </c:pt>
                <c:pt idx="285">
                  <c:v>2.1559999999998247E-3</c:v>
                </c:pt>
                <c:pt idx="286">
                  <c:v>1.6559999999996577E-3</c:v>
                </c:pt>
                <c:pt idx="287">
                  <c:v>1.7329999999997625E-3</c:v>
                </c:pt>
                <c:pt idx="288">
                  <c:v>1.5799999999996928E-3</c:v>
                </c:pt>
                <c:pt idx="289">
                  <c:v>1.5800000000001369E-3</c:v>
                </c:pt>
                <c:pt idx="290">
                  <c:v>5.3899999999984516E-4</c:v>
                </c:pt>
                <c:pt idx="291">
                  <c:v>4.6200000000062857E-4</c:v>
                </c:pt>
                <c:pt idx="292">
                  <c:v>6.1499999999981014E-4</c:v>
                </c:pt>
                <c:pt idx="293">
                  <c:v>6.1499999999981014E-4</c:v>
                </c:pt>
                <c:pt idx="294">
                  <c:v>6.1500000000025423E-4</c:v>
                </c:pt>
                <c:pt idx="295">
                  <c:v>9.0299999999965408E-4</c:v>
                </c:pt>
                <c:pt idx="296">
                  <c:v>9.0299999999965408E-4</c:v>
                </c:pt>
                <c:pt idx="297">
                  <c:v>1.1329999999998286E-3</c:v>
                </c:pt>
                <c:pt idx="298">
                  <c:v>1.1330000000002727E-3</c:v>
                </c:pt>
                <c:pt idx="299">
                  <c:v>1.0559999999997238E-3</c:v>
                </c:pt>
                <c:pt idx="300">
                  <c:v>9.7900000000050724E-4</c:v>
                </c:pt>
                <c:pt idx="301">
                  <c:v>1.1179999999999524E-3</c:v>
                </c:pt>
                <c:pt idx="302">
                  <c:v>1.1799999999997368E-3</c:v>
                </c:pt>
                <c:pt idx="303">
                  <c:v>1.1799999999997368E-3</c:v>
                </c:pt>
                <c:pt idx="304">
                  <c:v>1.0269999999996671E-3</c:v>
                </c:pt>
                <c:pt idx="305">
                  <c:v>1.0930000000000106E-3</c:v>
                </c:pt>
                <c:pt idx="306">
                  <c:v>1.0930000000000106E-3</c:v>
                </c:pt>
                <c:pt idx="307">
                  <c:v>8.2299999999979612E-4</c:v>
                </c:pt>
                <c:pt idx="308">
                  <c:v>9.0299999999987612E-4</c:v>
                </c:pt>
                <c:pt idx="309">
                  <c:v>6.9099999999999717E-4</c:v>
                </c:pt>
                <c:pt idx="310">
                  <c:v>9.7600000000008791E-4</c:v>
                </c:pt>
                <c:pt idx="311">
                  <c:v>9.7600000000008791E-4</c:v>
                </c:pt>
                <c:pt idx="312">
                  <c:v>1.2609999999999566E-3</c:v>
                </c:pt>
                <c:pt idx="313">
                  <c:v>1.1220000000000674E-3</c:v>
                </c:pt>
                <c:pt idx="314">
                  <c:v>1.0219999999998564E-3</c:v>
                </c:pt>
                <c:pt idx="315">
                  <c:v>1.1679999999998358E-3</c:v>
                </c:pt>
                <c:pt idx="316">
                  <c:v>1.1680000000000579E-3</c:v>
                </c:pt>
                <c:pt idx="317">
                  <c:v>1.0250000000000536E-3</c:v>
                </c:pt>
                <c:pt idx="318">
                  <c:v>1.3270000000000781E-3</c:v>
                </c:pt>
                <c:pt idx="319">
                  <c:v>1.2319999999998998E-3</c:v>
                </c:pt>
                <c:pt idx="320">
                  <c:v>1.2530000000001706E-3</c:v>
                </c:pt>
                <c:pt idx="321">
                  <c:v>6.5640000000000143E-3</c:v>
                </c:pt>
                <c:pt idx="322">
                  <c:v>9.2429999999998902E-3</c:v>
                </c:pt>
                <c:pt idx="323">
                  <c:v>9.4749999999999002E-3</c:v>
                </c:pt>
                <c:pt idx="324">
                  <c:v>9.1899999999998094E-3</c:v>
                </c:pt>
                <c:pt idx="325">
                  <c:v>9.1899999999998094E-3</c:v>
                </c:pt>
                <c:pt idx="326">
                  <c:v>9.4989999999999242E-3</c:v>
                </c:pt>
                <c:pt idx="327">
                  <c:v>9.3529999999995006E-3</c:v>
                </c:pt>
                <c:pt idx="328">
                  <c:v>9.3529999999999447E-3</c:v>
                </c:pt>
                <c:pt idx="329">
                  <c:v>9.3529999999999447E-3</c:v>
                </c:pt>
                <c:pt idx="330">
                  <c:v>9.0509999999999202E-3</c:v>
                </c:pt>
                <c:pt idx="331">
                  <c:v>9.0509999999999202E-3</c:v>
                </c:pt>
                <c:pt idx="332">
                  <c:v>8.9500000000000135E-3</c:v>
                </c:pt>
                <c:pt idx="333">
                  <c:v>3.5439999999997696E-3</c:v>
                </c:pt>
                <c:pt idx="334">
                  <c:v>5.799999999998029E-4</c:v>
                </c:pt>
                <c:pt idx="335">
                  <c:v>3.4799999999979292E-4</c:v>
                </c:pt>
                <c:pt idx="336">
                  <c:v>3.480000000006811E-4</c:v>
                </c:pt>
                <c:pt idx="337">
                  <c:v>3.4799999999979292E-4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1.9133000000000067E-2</c:v>
                </c:pt>
                <c:pt idx="361">
                  <c:v>1.9086000000001491E-2</c:v>
                </c:pt>
                <c:pt idx="362">
                  <c:v>2.073500000000017E-2</c:v>
                </c:pt>
                <c:pt idx="363">
                  <c:v>8.3000000000001961E-3</c:v>
                </c:pt>
                <c:pt idx="364">
                  <c:v>8.7430000000008334E-3</c:v>
                </c:pt>
                <c:pt idx="365">
                  <c:v>7.2290000000005961E-3</c:v>
                </c:pt>
                <c:pt idx="366">
                  <c:v>8.4750000000006764E-3</c:v>
                </c:pt>
                <c:pt idx="367">
                  <c:v>9.2010000000009029E-3</c:v>
                </c:pt>
                <c:pt idx="368">
                  <c:v>8.7080000000003821E-3</c:v>
                </c:pt>
                <c:pt idx="369">
                  <c:v>8.6849999999998317E-3</c:v>
                </c:pt>
                <c:pt idx="370">
                  <c:v>8.7390000000002743E-3</c:v>
                </c:pt>
                <c:pt idx="371">
                  <c:v>8.9799999999993219E-3</c:v>
                </c:pt>
                <c:pt idx="372">
                  <c:v>9.4079999999987507E-3</c:v>
                </c:pt>
                <c:pt idx="373">
                  <c:v>9.4410000000006988E-3</c:v>
                </c:pt>
                <c:pt idx="374">
                  <c:v>9.077000000001334E-3</c:v>
                </c:pt>
                <c:pt idx="375">
                  <c:v>8.6510000000004084E-3</c:v>
                </c:pt>
                <c:pt idx="376">
                  <c:v>8.3760000000001611E-3</c:v>
                </c:pt>
                <c:pt idx="377">
                  <c:v>8.49999999999973E-3</c:v>
                </c:pt>
                <c:pt idx="378">
                  <c:v>1.0071999999999193E-2</c:v>
                </c:pt>
                <c:pt idx="379">
                  <c:v>9.7779999999989542E-3</c:v>
                </c:pt>
                <c:pt idx="380">
                  <c:v>1.0199999999999321E-2</c:v>
                </c:pt>
                <c:pt idx="381">
                  <c:v>9.7529999999999006E-3</c:v>
                </c:pt>
                <c:pt idx="382">
                  <c:v>9.6389999999999532E-3</c:v>
                </c:pt>
                <c:pt idx="383">
                  <c:v>1.0597999999999885E-2</c:v>
                </c:pt>
                <c:pt idx="384">
                  <c:v>1.0697999999999652E-2</c:v>
                </c:pt>
                <c:pt idx="385">
                  <c:v>1.0765000000001024E-2</c:v>
                </c:pt>
                <c:pt idx="386">
                  <c:v>1.0553999999999064E-2</c:v>
                </c:pt>
                <c:pt idx="387">
                  <c:v>1.1581000000001396E-2</c:v>
                </c:pt>
                <c:pt idx="388">
                  <c:v>1.1121000000001047E-2</c:v>
                </c:pt>
                <c:pt idx="389">
                  <c:v>1.5900000000000247E-2</c:v>
                </c:pt>
                <c:pt idx="390">
                  <c:v>1.6212000000001225E-2</c:v>
                </c:pt>
                <c:pt idx="391">
                  <c:v>2.0090999999998971E-2</c:v>
                </c:pt>
                <c:pt idx="392">
                  <c:v>2.0299999999998875E-2</c:v>
                </c:pt>
                <c:pt idx="393">
                  <c:v>2.2247999999999379E-2</c:v>
                </c:pt>
                <c:pt idx="394">
                  <c:v>2.2937999999999903E-2</c:v>
                </c:pt>
                <c:pt idx="395">
                  <c:v>2.2065999999999697E-2</c:v>
                </c:pt>
                <c:pt idx="396">
                  <c:v>2.1537999999999613E-2</c:v>
                </c:pt>
                <c:pt idx="397">
                  <c:v>2.1777000000000157E-2</c:v>
                </c:pt>
                <c:pt idx="398">
                  <c:v>2.3873999999999285E-2</c:v>
                </c:pt>
                <c:pt idx="399">
                  <c:v>2.6364000000000054E-2</c:v>
                </c:pt>
                <c:pt idx="400">
                  <c:v>3.4206999999999432E-2</c:v>
                </c:pt>
                <c:pt idx="401">
                  <c:v>3.1573999999999991E-2</c:v>
                </c:pt>
                <c:pt idx="402">
                  <c:v>3.0511999999999873E-2</c:v>
                </c:pt>
                <c:pt idx="403">
                  <c:v>2.9201999999999728E-2</c:v>
                </c:pt>
                <c:pt idx="404">
                  <c:v>2.93960000000002E-2</c:v>
                </c:pt>
                <c:pt idx="405">
                  <c:v>2.8985000000000483E-2</c:v>
                </c:pt>
                <c:pt idx="406">
                  <c:v>2.8512000000000981E-2</c:v>
                </c:pt>
                <c:pt idx="407">
                  <c:v>2.8958000000000261E-2</c:v>
                </c:pt>
                <c:pt idx="408">
                  <c:v>2.8970999999998526E-2</c:v>
                </c:pt>
                <c:pt idx="409">
                  <c:v>3.0554000000000414E-2</c:v>
                </c:pt>
                <c:pt idx="410">
                  <c:v>2.9970000000000496E-2</c:v>
                </c:pt>
                <c:pt idx="411">
                  <c:v>3.8434000000000523E-2</c:v>
                </c:pt>
                <c:pt idx="412">
                  <c:v>1.4381779999999988</c:v>
                </c:pt>
                <c:pt idx="413">
                  <c:v>1.4431190000000012</c:v>
                </c:pt>
                <c:pt idx="414">
                  <c:v>3.0808590000000002</c:v>
                </c:pt>
                <c:pt idx="415">
                  <c:v>3.0806590000000007</c:v>
                </c:pt>
                <c:pt idx="416">
                  <c:v>3.0811489999999999</c:v>
                </c:pt>
                <c:pt idx="417">
                  <c:v>3.0827249999999999</c:v>
                </c:pt>
                <c:pt idx="418">
                  <c:v>3.083677999999999</c:v>
                </c:pt>
                <c:pt idx="419">
                  <c:v>3.0855150000000009</c:v>
                </c:pt>
                <c:pt idx="420">
                  <c:v>3.087299999999999</c:v>
                </c:pt>
                <c:pt idx="421">
                  <c:v>3.0869080000000011</c:v>
                </c:pt>
                <c:pt idx="422">
                  <c:v>3.0884589999999985</c:v>
                </c:pt>
                <c:pt idx="423">
                  <c:v>3.0921959999999995</c:v>
                </c:pt>
                <c:pt idx="424">
                  <c:v>1.6923260000000013</c:v>
                </c:pt>
                <c:pt idx="425">
                  <c:v>1.6915439999999986</c:v>
                </c:pt>
                <c:pt idx="426">
                  <c:v>5.3171999999999997E-2</c:v>
                </c:pt>
                <c:pt idx="427">
                  <c:v>5.3613999999999606E-2</c:v>
                </c:pt>
                <c:pt idx="428">
                  <c:v>5.4973999999999634E-2</c:v>
                </c:pt>
                <c:pt idx="429">
                  <c:v>5.3615000000000634E-2</c:v>
                </c:pt>
                <c:pt idx="430">
                  <c:v>5.4300999999999711E-2</c:v>
                </c:pt>
                <c:pt idx="431">
                  <c:v>5.2731000000000527E-2</c:v>
                </c:pt>
                <c:pt idx="432">
                  <c:v>5.3079999999999572E-2</c:v>
                </c:pt>
                <c:pt idx="433">
                  <c:v>5.4049000000000902E-2</c:v>
                </c:pt>
                <c:pt idx="434">
                  <c:v>5.7487999999999317E-2</c:v>
                </c:pt>
                <c:pt idx="435">
                  <c:v>4.846600000000123E-2</c:v>
                </c:pt>
                <c:pt idx="436">
                  <c:v>5.880800000000086E-2</c:v>
                </c:pt>
                <c:pt idx="437">
                  <c:v>7.8143999999999991E-2</c:v>
                </c:pt>
                <c:pt idx="438">
                  <c:v>0.10482499999999995</c:v>
                </c:pt>
                <c:pt idx="439">
                  <c:v>0.11131699999999789</c:v>
                </c:pt>
                <c:pt idx="440">
                  <c:v>0.11646299999999954</c:v>
                </c:pt>
                <c:pt idx="441">
                  <c:v>0.1178739999999987</c:v>
                </c:pt>
                <c:pt idx="442">
                  <c:v>0.12100299999999997</c:v>
                </c:pt>
                <c:pt idx="443">
                  <c:v>0.12698199999999993</c:v>
                </c:pt>
                <c:pt idx="444">
                  <c:v>0.1263229999999993</c:v>
                </c:pt>
                <c:pt idx="445">
                  <c:v>0.13409400000000016</c:v>
                </c:pt>
                <c:pt idx="446">
                  <c:v>0.13141300000000022</c:v>
                </c:pt>
                <c:pt idx="447">
                  <c:v>0.13747299999999996</c:v>
                </c:pt>
                <c:pt idx="448">
                  <c:v>0.1408649999999998</c:v>
                </c:pt>
                <c:pt idx="449">
                  <c:v>0.14883999999999986</c:v>
                </c:pt>
                <c:pt idx="450">
                  <c:v>0.14220599999999983</c:v>
                </c:pt>
                <c:pt idx="451">
                  <c:v>0.14219099999999951</c:v>
                </c:pt>
                <c:pt idx="452">
                  <c:v>0.14569499999999991</c:v>
                </c:pt>
                <c:pt idx="453">
                  <c:v>0.15237199999999973</c:v>
                </c:pt>
                <c:pt idx="454">
                  <c:v>0.15307000000000048</c:v>
                </c:pt>
                <c:pt idx="455">
                  <c:v>0.14970099999999942</c:v>
                </c:pt>
                <c:pt idx="456">
                  <c:v>0.14933599999999991</c:v>
                </c:pt>
                <c:pt idx="457">
                  <c:v>0.1433270000000002</c:v>
                </c:pt>
                <c:pt idx="458">
                  <c:v>0.1470349999999998</c:v>
                </c:pt>
                <c:pt idx="459">
                  <c:v>0.15450700000000062</c:v>
                </c:pt>
                <c:pt idx="460">
                  <c:v>0.16306400000000032</c:v>
                </c:pt>
                <c:pt idx="461">
                  <c:v>0.16938500000000012</c:v>
                </c:pt>
                <c:pt idx="462">
                  <c:v>0.15920300000000065</c:v>
                </c:pt>
                <c:pt idx="463">
                  <c:v>0.165184</c:v>
                </c:pt>
                <c:pt idx="464">
                  <c:v>0.16183800000000037</c:v>
                </c:pt>
                <c:pt idx="465">
                  <c:v>0.16102799999999995</c:v>
                </c:pt>
                <c:pt idx="466">
                  <c:v>0.17099900000000012</c:v>
                </c:pt>
                <c:pt idx="467">
                  <c:v>0.17218799999999934</c:v>
                </c:pt>
                <c:pt idx="468">
                  <c:v>0.17594000000000065</c:v>
                </c:pt>
                <c:pt idx="469">
                  <c:v>0.17774599999999996</c:v>
                </c:pt>
                <c:pt idx="470">
                  <c:v>0.1874829999999994</c:v>
                </c:pt>
                <c:pt idx="471">
                  <c:v>0.19674999999999976</c:v>
                </c:pt>
                <c:pt idx="472">
                  <c:v>0.19260700000000064</c:v>
                </c:pt>
                <c:pt idx="473">
                  <c:v>0.19501999999999953</c:v>
                </c:pt>
                <c:pt idx="474">
                  <c:v>0.21318400000000004</c:v>
                </c:pt>
                <c:pt idx="475">
                  <c:v>0.2282649999999995</c:v>
                </c:pt>
                <c:pt idx="476">
                  <c:v>0.24426999999999932</c:v>
                </c:pt>
                <c:pt idx="477">
                  <c:v>0.26916300000000071</c:v>
                </c:pt>
                <c:pt idx="478">
                  <c:v>0.26528599999999969</c:v>
                </c:pt>
                <c:pt idx="479">
                  <c:v>0.27542700000000053</c:v>
                </c:pt>
                <c:pt idx="480">
                  <c:v>0.27382999999999935</c:v>
                </c:pt>
                <c:pt idx="481">
                  <c:v>0.27978699999999979</c:v>
                </c:pt>
                <c:pt idx="482">
                  <c:v>0.27425500000000014</c:v>
                </c:pt>
                <c:pt idx="483">
                  <c:v>0.26689700000000016</c:v>
                </c:pt>
                <c:pt idx="484">
                  <c:v>0.27133699999999994</c:v>
                </c:pt>
                <c:pt idx="485">
                  <c:v>0.28695700000000013</c:v>
                </c:pt>
                <c:pt idx="486">
                  <c:v>0.28131200000000067</c:v>
                </c:pt>
                <c:pt idx="487">
                  <c:v>0.27286799999999989</c:v>
                </c:pt>
                <c:pt idx="488">
                  <c:v>0.26688199999999984</c:v>
                </c:pt>
                <c:pt idx="489">
                  <c:v>0.2555019999999999</c:v>
                </c:pt>
                <c:pt idx="490">
                  <c:v>0.25176499999999979</c:v>
                </c:pt>
                <c:pt idx="491">
                  <c:v>0.241479</c:v>
                </c:pt>
                <c:pt idx="492">
                  <c:v>0.24294100000000007</c:v>
                </c:pt>
                <c:pt idx="493">
                  <c:v>0.23918700000000026</c:v>
                </c:pt>
                <c:pt idx="494">
                  <c:v>0.24078599999999994</c:v>
                </c:pt>
                <c:pt idx="495">
                  <c:v>0.2600529999999992</c:v>
                </c:pt>
                <c:pt idx="496">
                  <c:v>0.25312200000000029</c:v>
                </c:pt>
                <c:pt idx="497">
                  <c:v>0.25715600000000016</c:v>
                </c:pt>
                <c:pt idx="498">
                  <c:v>0.26207199999999986</c:v>
                </c:pt>
                <c:pt idx="499">
                  <c:v>0.26230200000000004</c:v>
                </c:pt>
                <c:pt idx="500">
                  <c:v>0.26934799999999992</c:v>
                </c:pt>
                <c:pt idx="501">
                  <c:v>0.26033500000000043</c:v>
                </c:pt>
                <c:pt idx="502">
                  <c:v>0.26043800000000061</c:v>
                </c:pt>
                <c:pt idx="503">
                  <c:v>0.26345000000000063</c:v>
                </c:pt>
                <c:pt idx="504">
                  <c:v>0.26431200000000032</c:v>
                </c:pt>
                <c:pt idx="505">
                  <c:v>0.28257399999999855</c:v>
                </c:pt>
                <c:pt idx="506">
                  <c:v>0.34400899999999979</c:v>
                </c:pt>
                <c:pt idx="507">
                  <c:v>0.3608260000000012</c:v>
                </c:pt>
                <c:pt idx="508">
                  <c:v>0.40436700000000059</c:v>
                </c:pt>
                <c:pt idx="509">
                  <c:v>0.43880599999999959</c:v>
                </c:pt>
                <c:pt idx="510">
                  <c:v>0.48608299999999893</c:v>
                </c:pt>
                <c:pt idx="511">
                  <c:v>0.49584799999999873</c:v>
                </c:pt>
                <c:pt idx="512">
                  <c:v>0.49590099999999993</c:v>
                </c:pt>
                <c:pt idx="513">
                  <c:v>0.51824799999999982</c:v>
                </c:pt>
                <c:pt idx="514">
                  <c:v>0.54185700000000203</c:v>
                </c:pt>
                <c:pt idx="515">
                  <c:v>0.56069899999999961</c:v>
                </c:pt>
                <c:pt idx="516">
                  <c:v>0.57562200000000097</c:v>
                </c:pt>
                <c:pt idx="517">
                  <c:v>0.57296399999999892</c:v>
                </c:pt>
                <c:pt idx="518">
                  <c:v>0.54093399999999825</c:v>
                </c:pt>
                <c:pt idx="519">
                  <c:v>0.62545499999999876</c:v>
                </c:pt>
                <c:pt idx="520">
                  <c:v>0.59234000000000009</c:v>
                </c:pt>
                <c:pt idx="521">
                  <c:v>0.55159500000000072</c:v>
                </c:pt>
                <c:pt idx="522">
                  <c:v>0.52043599999999923</c:v>
                </c:pt>
                <c:pt idx="523">
                  <c:v>0.52690899999999985</c:v>
                </c:pt>
                <c:pt idx="524">
                  <c:v>0.52023300000000017</c:v>
                </c:pt>
                <c:pt idx="525">
                  <c:v>0.49492400000000014</c:v>
                </c:pt>
                <c:pt idx="539">
                  <c:v>0</c:v>
                </c:pt>
                <c:pt idx="540">
                  <c:v>6.5479999999999983E-3</c:v>
                </c:pt>
                <c:pt idx="541">
                  <c:v>6.9189999999998975E-3</c:v>
                </c:pt>
                <c:pt idx="542">
                  <c:v>6.7509999999999515E-3</c:v>
                </c:pt>
                <c:pt idx="543">
                  <c:v>6.7509999999999515E-3</c:v>
                </c:pt>
                <c:pt idx="544">
                  <c:v>7.0189999999998864E-3</c:v>
                </c:pt>
                <c:pt idx="545">
                  <c:v>7.8589999999998383E-3</c:v>
                </c:pt>
                <c:pt idx="546">
                  <c:v>7.9369999999998608E-3</c:v>
                </c:pt>
                <c:pt idx="547">
                  <c:v>8.6930000000000618E-3</c:v>
                </c:pt>
                <c:pt idx="548">
                  <c:v>2.8289999999999704E-3</c:v>
                </c:pt>
                <c:pt idx="549">
                  <c:v>2.8289999999999704E-3</c:v>
                </c:pt>
                <c:pt idx="550">
                  <c:v>3.1889999999998864E-3</c:v>
                </c:pt>
                <c:pt idx="551">
                  <c:v>3.1630000000000269E-3</c:v>
                </c:pt>
                <c:pt idx="552">
                  <c:v>3.1630000000000269E-3</c:v>
                </c:pt>
                <c:pt idx="553">
                  <c:v>2.7920000000001277E-3</c:v>
                </c:pt>
                <c:pt idx="554">
                  <c:v>5.4680000000000284E-3</c:v>
                </c:pt>
                <c:pt idx="555">
                  <c:v>5.7590000000000696E-3</c:v>
                </c:pt>
                <c:pt idx="556">
                  <c:v>5.4909999999999126E-3</c:v>
                </c:pt>
                <c:pt idx="557">
                  <c:v>4.634000000000027E-3</c:v>
                </c:pt>
                <c:pt idx="558">
                  <c:v>4.5759999999999135E-3</c:v>
                </c:pt>
                <c:pt idx="559">
                  <c:v>3.8199999999999346E-3</c:v>
                </c:pt>
                <c:pt idx="560">
                  <c:v>3.4739999999999771E-3</c:v>
                </c:pt>
                <c:pt idx="561">
                  <c:v>3.4739999999999771E-3</c:v>
                </c:pt>
                <c:pt idx="562">
                  <c:v>3.1749999999999279E-3</c:v>
                </c:pt>
                <c:pt idx="563">
                  <c:v>3.1869999999998289E-3</c:v>
                </c:pt>
                <c:pt idx="564">
                  <c:v>3.1869999999998289E-3</c:v>
                </c:pt>
                <c:pt idx="565">
                  <c:v>3.2139999999998281E-3</c:v>
                </c:pt>
                <c:pt idx="566">
                  <c:v>4.5199999999989693E-4</c:v>
                </c:pt>
                <c:pt idx="567">
                  <c:v>1.609999999998557E-4</c:v>
                </c:pt>
                <c:pt idx="568">
                  <c:v>1.8099999999998673E-4</c:v>
                </c:pt>
                <c:pt idx="569">
                  <c:v>1.9499999999994522E-4</c:v>
                </c:pt>
                <c:pt idx="570">
                  <c:v>2.3599999999990295E-4</c:v>
                </c:pt>
                <c:pt idx="571">
                  <c:v>2.3599999999990295E-4</c:v>
                </c:pt>
                <c:pt idx="572">
                  <c:v>2.2199999999994446E-4</c:v>
                </c:pt>
                <c:pt idx="573">
                  <c:v>1.3469999999999871E-3</c:v>
                </c:pt>
                <c:pt idx="574">
                  <c:v>1.7460000000000253E-3</c:v>
                </c:pt>
                <c:pt idx="575">
                  <c:v>2.644599999999997E-2</c:v>
                </c:pt>
                <c:pt idx="576">
                  <c:v>2.6580999999999966E-2</c:v>
                </c:pt>
                <c:pt idx="577">
                  <c:v>2.6554000000000189E-2</c:v>
                </c:pt>
                <c:pt idx="578">
                  <c:v>2.6553999999999967E-2</c:v>
                </c:pt>
                <c:pt idx="579">
                  <c:v>2.6563000000000114E-2</c:v>
                </c:pt>
                <c:pt idx="580">
                  <c:v>2.6542999999999983E-2</c:v>
                </c:pt>
                <c:pt idx="581">
                  <c:v>2.660399999999985E-2</c:v>
                </c:pt>
                <c:pt idx="582">
                  <c:v>2.6552000000000131E-2</c:v>
                </c:pt>
                <c:pt idx="583">
                  <c:v>2.6552000000000131E-2</c:v>
                </c:pt>
                <c:pt idx="584">
                  <c:v>2.6598999999999817E-2</c:v>
                </c:pt>
                <c:pt idx="585">
                  <c:v>3.9197999999999844E-2</c:v>
                </c:pt>
                <c:pt idx="586">
                  <c:v>3.8737999999999939E-2</c:v>
                </c:pt>
                <c:pt idx="587">
                  <c:v>1.4008999999999938E-2</c:v>
                </c:pt>
                <c:pt idx="588">
                  <c:v>1.3873999999999942E-2</c:v>
                </c:pt>
                <c:pt idx="589">
                  <c:v>1.3937999999999784E-2</c:v>
                </c:pt>
                <c:pt idx="590">
                  <c:v>1.3975999999999988E-2</c:v>
                </c:pt>
                <c:pt idx="591">
                  <c:v>1.683900000000027E-2</c:v>
                </c:pt>
                <c:pt idx="592">
                  <c:v>1.6839000000000048E-2</c:v>
                </c:pt>
                <c:pt idx="593">
                  <c:v>1.6764000000000001E-2</c:v>
                </c:pt>
                <c:pt idx="594">
                  <c:v>2.584300000000006E-2</c:v>
                </c:pt>
                <c:pt idx="595">
                  <c:v>2.584300000000006E-2</c:v>
                </c:pt>
                <c:pt idx="596">
                  <c:v>2.579599999999993E-2</c:v>
                </c:pt>
                <c:pt idx="597">
                  <c:v>1.2109000000000147E-2</c:v>
                </c:pt>
                <c:pt idx="598">
                  <c:v>1.4993000000000034E-2</c:v>
                </c:pt>
                <c:pt idx="599">
                  <c:v>1.5031999999999934E-2</c:v>
                </c:pt>
                <c:pt idx="600">
                  <c:v>2.2270000000000012E-2</c:v>
                </c:pt>
                <c:pt idx="601">
                  <c:v>2.9822000000000015E-2</c:v>
                </c:pt>
                <c:pt idx="602">
                  <c:v>2.9784000000000255E-2</c:v>
                </c:pt>
                <c:pt idx="603">
                  <c:v>2.7154999999999818E-2</c:v>
                </c:pt>
                <c:pt idx="604">
                  <c:v>2.7270999999999823E-2</c:v>
                </c:pt>
                <c:pt idx="605">
                  <c:v>2.7414000000000049E-2</c:v>
                </c:pt>
                <c:pt idx="606">
                  <c:v>1.8487999999999838E-2</c:v>
                </c:pt>
                <c:pt idx="607">
                  <c:v>1.8711000000000144E-2</c:v>
                </c:pt>
                <c:pt idx="608">
                  <c:v>1.8947999999999965E-2</c:v>
                </c:pt>
                <c:pt idx="609">
                  <c:v>1.907800000000015E-2</c:v>
                </c:pt>
                <c:pt idx="610">
                  <c:v>1.6365999999999881E-2</c:v>
                </c:pt>
                <c:pt idx="611">
                  <c:v>3.2535999999999898E-2</c:v>
                </c:pt>
                <c:pt idx="612">
                  <c:v>2.5519999999999987E-2</c:v>
                </c:pt>
                <c:pt idx="613">
                  <c:v>1.8157999999999896E-2</c:v>
                </c:pt>
                <c:pt idx="614">
                  <c:v>1.844900000000016E-2</c:v>
                </c:pt>
                <c:pt idx="615">
                  <c:v>1.8930000000000113E-2</c:v>
                </c:pt>
                <c:pt idx="616">
                  <c:v>1.9025999999999987E-2</c:v>
                </c:pt>
                <c:pt idx="617">
                  <c:v>1.9229000000000163E-2</c:v>
                </c:pt>
                <c:pt idx="618">
                  <c:v>1.948099999999986E-2</c:v>
                </c:pt>
                <c:pt idx="619">
                  <c:v>1.9667000000000101E-2</c:v>
                </c:pt>
                <c:pt idx="620">
                  <c:v>2.3109999999999964E-2</c:v>
                </c:pt>
                <c:pt idx="621">
                  <c:v>2.33509999999999E-2</c:v>
                </c:pt>
                <c:pt idx="622">
                  <c:v>2.4681999999999871E-2</c:v>
                </c:pt>
                <c:pt idx="623">
                  <c:v>1.7185000000000006E-2</c:v>
                </c:pt>
                <c:pt idx="624">
                  <c:v>1.7358000000000207E-2</c:v>
                </c:pt>
                <c:pt idx="625">
                  <c:v>1.7596000000000167E-2</c:v>
                </c:pt>
                <c:pt idx="626">
                  <c:v>1.7701999999999884E-2</c:v>
                </c:pt>
                <c:pt idx="627">
                  <c:v>1.8211999999999673E-2</c:v>
                </c:pt>
                <c:pt idx="628">
                  <c:v>1.8720999999999766E-2</c:v>
                </c:pt>
                <c:pt idx="629">
                  <c:v>1.8853000000000009E-2</c:v>
                </c:pt>
                <c:pt idx="630">
                  <c:v>2.0013000000000059E-2</c:v>
                </c:pt>
                <c:pt idx="631">
                  <c:v>2.1134999999999682E-2</c:v>
                </c:pt>
                <c:pt idx="632">
                  <c:v>1.8492999999999871E-2</c:v>
                </c:pt>
                <c:pt idx="633">
                  <c:v>1.9540999999999809E-2</c:v>
                </c:pt>
                <c:pt idx="634">
                  <c:v>1.9188999999999901E-2</c:v>
                </c:pt>
                <c:pt idx="635">
                  <c:v>1.0912999999999951E-2</c:v>
                </c:pt>
                <c:pt idx="636">
                  <c:v>1.3142000000000209E-2</c:v>
                </c:pt>
                <c:pt idx="637">
                  <c:v>1.3952000000000186E-2</c:v>
                </c:pt>
                <c:pt idx="638">
                  <c:v>1.4082999999999846E-2</c:v>
                </c:pt>
                <c:pt idx="639">
                  <c:v>1.3949000000000655E-2</c:v>
                </c:pt>
                <c:pt idx="640">
                  <c:v>1.3696000000000375E-2</c:v>
                </c:pt>
                <c:pt idx="641">
                  <c:v>1.3897000000000048E-2</c:v>
                </c:pt>
                <c:pt idx="642">
                  <c:v>1.2881999999999394E-2</c:v>
                </c:pt>
                <c:pt idx="643">
                  <c:v>1.2011999999999468E-2</c:v>
                </c:pt>
                <c:pt idx="644">
                  <c:v>1.1694000000000315E-2</c:v>
                </c:pt>
                <c:pt idx="645">
                  <c:v>1.0841000000000101E-2</c:v>
                </c:pt>
                <c:pt idx="646">
                  <c:v>1.0778999999999428E-2</c:v>
                </c:pt>
                <c:pt idx="647">
                  <c:v>1.0988999999999471E-2</c:v>
                </c:pt>
                <c:pt idx="648">
                  <c:v>9.0459999999996654E-3</c:v>
                </c:pt>
                <c:pt idx="649">
                  <c:v>8.4610000000004959E-3</c:v>
                </c:pt>
                <c:pt idx="650">
                  <c:v>9.3420000000001835E-3</c:v>
                </c:pt>
                <c:pt idx="651">
                  <c:v>8.696000000000037E-3</c:v>
                </c:pt>
                <c:pt idx="652">
                  <c:v>8.923999999999932E-3</c:v>
                </c:pt>
                <c:pt idx="653">
                  <c:v>8.8270000000001403E-3</c:v>
                </c:pt>
                <c:pt idx="654">
                  <c:v>8.8949999999998752E-3</c:v>
                </c:pt>
                <c:pt idx="655">
                  <c:v>9.0669999999999362E-3</c:v>
                </c:pt>
                <c:pt idx="656">
                  <c:v>8.9220000000000965E-3</c:v>
                </c:pt>
                <c:pt idx="657">
                  <c:v>9.0340000000002085E-3</c:v>
                </c:pt>
                <c:pt idx="658">
                  <c:v>8.7589999999999613E-3</c:v>
                </c:pt>
                <c:pt idx="659">
                  <c:v>8.9289999999999647E-3</c:v>
                </c:pt>
                <c:pt idx="660">
                  <c:v>9.0539999999998955E-3</c:v>
                </c:pt>
                <c:pt idx="661">
                  <c:v>9.0099999999999625E-3</c:v>
                </c:pt>
                <c:pt idx="662">
                  <c:v>8.0689999999999928E-3</c:v>
                </c:pt>
                <c:pt idx="663">
                  <c:v>8.3410000000000428E-3</c:v>
                </c:pt>
                <c:pt idx="664">
                  <c:v>1.2611000000000039E-2</c:v>
                </c:pt>
                <c:pt idx="665">
                  <c:v>1.2789999999999968E-2</c:v>
                </c:pt>
                <c:pt idx="666">
                  <c:v>1.2854000000000032E-2</c:v>
                </c:pt>
                <c:pt idx="667">
                  <c:v>1.4293999999999973E-2</c:v>
                </c:pt>
                <c:pt idx="668">
                  <c:v>1.467099999999999E-2</c:v>
                </c:pt>
                <c:pt idx="669">
                  <c:v>1.465800000000006E-2</c:v>
                </c:pt>
                <c:pt idx="670">
                  <c:v>1.4632999999999896E-2</c:v>
                </c:pt>
                <c:pt idx="671">
                  <c:v>1.4719999999999955E-2</c:v>
                </c:pt>
                <c:pt idx="672">
                  <c:v>1.4668999999999932E-2</c:v>
                </c:pt>
                <c:pt idx="673">
                  <c:v>1.3996000000000008E-2</c:v>
                </c:pt>
                <c:pt idx="674">
                  <c:v>1.3658999999999977E-2</c:v>
                </c:pt>
                <c:pt idx="675">
                  <c:v>1.3432999999999917E-2</c:v>
                </c:pt>
                <c:pt idx="676">
                  <c:v>8.6380000000000345E-3</c:v>
                </c:pt>
                <c:pt idx="677">
                  <c:v>8.4120000000000861E-3</c:v>
                </c:pt>
                <c:pt idx="678">
                  <c:v>7.7209999999999779E-3</c:v>
                </c:pt>
                <c:pt idx="679">
                  <c:v>5.4480000000000084E-3</c:v>
                </c:pt>
                <c:pt idx="680">
                  <c:v>4.4960000000000555E-3</c:v>
                </c:pt>
                <c:pt idx="681">
                  <c:v>3.7940000000000751E-3</c:v>
                </c:pt>
                <c:pt idx="682">
                  <c:v>3.0050000000001464E-3</c:v>
                </c:pt>
                <c:pt idx="683">
                  <c:v>2.8099999999999792E-3</c:v>
                </c:pt>
                <c:pt idx="684">
                  <c:v>2.0599999999999508E-3</c:v>
                </c:pt>
                <c:pt idx="685">
                  <c:v>7.4009999999997689E-3</c:v>
                </c:pt>
                <c:pt idx="686">
                  <c:v>7.2929999999997719E-3</c:v>
                </c:pt>
                <c:pt idx="687">
                  <c:v>1.1150999999999911E-2</c:v>
                </c:pt>
                <c:pt idx="688">
                  <c:v>1.0981999999999825E-2</c:v>
                </c:pt>
                <c:pt idx="689">
                  <c:v>1.0447000000000095E-2</c:v>
                </c:pt>
                <c:pt idx="690">
                  <c:v>1.3479000000000019E-2</c:v>
                </c:pt>
                <c:pt idx="691">
                  <c:v>1.349900000000015E-2</c:v>
                </c:pt>
                <c:pt idx="692">
                  <c:v>1.349900000000015E-2</c:v>
                </c:pt>
                <c:pt idx="693">
                  <c:v>1.3522000000000034E-2</c:v>
                </c:pt>
                <c:pt idx="694">
                  <c:v>1.3521999999999812E-2</c:v>
                </c:pt>
                <c:pt idx="695">
                  <c:v>1.2804000000000038E-2</c:v>
                </c:pt>
                <c:pt idx="696">
                  <c:v>1.2799000000000005E-2</c:v>
                </c:pt>
                <c:pt idx="697">
                  <c:v>1.1700000000000044E-2</c:v>
                </c:pt>
                <c:pt idx="698">
                  <c:v>3.6493999999999804E-2</c:v>
                </c:pt>
                <c:pt idx="699">
                  <c:v>0.14632999999999985</c:v>
                </c:pt>
                <c:pt idx="700">
                  <c:v>0.16390700000000002</c:v>
                </c:pt>
                <c:pt idx="701">
                  <c:v>0.18581300000000001</c:v>
                </c:pt>
                <c:pt idx="702">
                  <c:v>0.19763299999999973</c:v>
                </c:pt>
                <c:pt idx="703">
                  <c:v>0.20755300000000032</c:v>
                </c:pt>
                <c:pt idx="704">
                  <c:v>0.21236499999999969</c:v>
                </c:pt>
                <c:pt idx="705">
                  <c:v>0.21608300000000003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1-44C5-850D-E08D64A41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396032"/>
        <c:axId val="1"/>
      </c:barChart>
      <c:catAx>
        <c:axId val="85639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25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771482864486857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396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118465660542432E-2"/>
          <c:y val="0.91431383577052872"/>
          <c:w val="0.93753007436570424"/>
          <c:h val="6.143045417172166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CF55D8A3-478B-4B7E-B90E-EE32D8FF3D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0.18912</cdr:x>
      <cdr:y>0.07493</cdr:y>
    </cdr:from>
    <cdr:to>
      <cdr:x>0.29661</cdr:x>
      <cdr:y>0.13429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D61EDBF9-5F4E-440A-92BB-9C435E2349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84686" y="333534"/>
          <a:ext cx="786974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0.37846</cdr:x>
      <cdr:y>0.07493</cdr:y>
    </cdr:from>
    <cdr:to>
      <cdr:x>0.51726</cdr:x>
      <cdr:y>0.13429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A5A7E8BD-6421-4500-B0AC-8DB6CEBD329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0916" y="333534"/>
          <a:ext cx="1016208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0.60502</cdr:x>
      <cdr:y>0.07493</cdr:y>
    </cdr:from>
    <cdr:to>
      <cdr:x>0.73815</cdr:x>
      <cdr:y>0.13429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5E5B48F7-C06A-49B0-97A3-5E8A0E29611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9700" y="333534"/>
          <a:ext cx="974693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0.81088</cdr:x>
      <cdr:y>0.07493</cdr:y>
    </cdr:from>
    <cdr:to>
      <cdr:x>0.9514</cdr:x>
      <cdr:y>0.13429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208CC1E9-F56C-4BC1-AD95-C6E3349163A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6864" y="333534"/>
          <a:ext cx="1028843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9">
          <cell r="B9">
            <v>0</v>
          </cell>
          <cell r="C9">
            <v>4275</v>
          </cell>
          <cell r="D9">
            <v>0</v>
          </cell>
          <cell r="E9">
            <v>8997</v>
          </cell>
          <cell r="F9">
            <v>0</v>
          </cell>
          <cell r="G9">
            <v>3600</v>
          </cell>
          <cell r="H9">
            <v>10899</v>
          </cell>
          <cell r="I9">
            <v>6674</v>
          </cell>
          <cell r="J9">
            <v>4275</v>
          </cell>
          <cell r="K9">
            <v>18747</v>
          </cell>
          <cell r="L9">
            <v>26584</v>
          </cell>
          <cell r="M9">
            <v>16505</v>
          </cell>
          <cell r="N9">
            <v>17489</v>
          </cell>
          <cell r="O9">
            <v>16125</v>
          </cell>
          <cell r="P9">
            <v>0</v>
          </cell>
          <cell r="Q9">
            <v>5623</v>
          </cell>
          <cell r="R9">
            <v>4275</v>
          </cell>
          <cell r="S9">
            <v>0</v>
          </cell>
          <cell r="T9">
            <v>4560</v>
          </cell>
          <cell r="U9">
            <v>3584</v>
          </cell>
          <cell r="V9">
            <v>17199</v>
          </cell>
          <cell r="W9">
            <v>4660</v>
          </cell>
          <cell r="X9">
            <v>4205</v>
          </cell>
          <cell r="Y9">
            <v>0</v>
          </cell>
          <cell r="Z9">
            <v>3482</v>
          </cell>
          <cell r="AA9">
            <v>357</v>
          </cell>
          <cell r="AB9">
            <v>3791</v>
          </cell>
          <cell r="AC9">
            <v>3800</v>
          </cell>
          <cell r="AD9">
            <v>0</v>
          </cell>
          <cell r="AE9">
            <v>0</v>
          </cell>
          <cell r="AF9">
            <v>0</v>
          </cell>
          <cell r="AG9">
            <v>6464</v>
          </cell>
          <cell r="AH9">
            <v>11135</v>
          </cell>
          <cell r="AI9">
            <v>0</v>
          </cell>
          <cell r="AJ9">
            <v>50</v>
          </cell>
          <cell r="AK9">
            <v>12</v>
          </cell>
          <cell r="AL9">
            <v>8220</v>
          </cell>
          <cell r="AM9">
            <v>0</v>
          </cell>
          <cell r="AN9">
            <v>144</v>
          </cell>
          <cell r="AO9">
            <v>8245</v>
          </cell>
          <cell r="AP9">
            <v>0</v>
          </cell>
          <cell r="AQ9">
            <v>0</v>
          </cell>
          <cell r="AR9">
            <v>2442</v>
          </cell>
          <cell r="AS9">
            <v>0</v>
          </cell>
          <cell r="AT9">
            <v>15940</v>
          </cell>
          <cell r="AU9">
            <v>0</v>
          </cell>
          <cell r="AV9">
            <v>10</v>
          </cell>
          <cell r="AW9">
            <v>1481</v>
          </cell>
          <cell r="AX9">
            <v>8548</v>
          </cell>
          <cell r="AY9">
            <v>0</v>
          </cell>
          <cell r="AZ9">
            <v>9196</v>
          </cell>
          <cell r="BA9">
            <v>8874</v>
          </cell>
          <cell r="BB9">
            <v>0</v>
          </cell>
          <cell r="BC9">
            <v>19</v>
          </cell>
          <cell r="BD9">
            <v>313</v>
          </cell>
          <cell r="BE9">
            <v>329</v>
          </cell>
          <cell r="BF9">
            <v>5411</v>
          </cell>
          <cell r="BG9">
            <v>619</v>
          </cell>
          <cell r="BH9">
            <v>804</v>
          </cell>
          <cell r="BI9">
            <v>0</v>
          </cell>
          <cell r="BJ9">
            <v>8145</v>
          </cell>
          <cell r="BK9">
            <v>472</v>
          </cell>
          <cell r="BL9">
            <v>13576</v>
          </cell>
          <cell r="BM9">
            <v>0</v>
          </cell>
          <cell r="BN9">
            <v>5126</v>
          </cell>
          <cell r="BO9">
            <v>545</v>
          </cell>
          <cell r="BP9">
            <v>327</v>
          </cell>
          <cell r="BQ9">
            <v>1145</v>
          </cell>
          <cell r="BR9">
            <v>4597</v>
          </cell>
          <cell r="BS9">
            <v>1326</v>
          </cell>
          <cell r="BT9">
            <v>4374</v>
          </cell>
          <cell r="BU9">
            <v>6581</v>
          </cell>
          <cell r="BV9">
            <v>4943</v>
          </cell>
          <cell r="BW9">
            <v>444</v>
          </cell>
          <cell r="BX9">
            <v>4408</v>
          </cell>
          <cell r="BY9">
            <v>4380</v>
          </cell>
          <cell r="BZ9">
            <v>0</v>
          </cell>
          <cell r="CA9">
            <v>0</v>
          </cell>
          <cell r="CB9">
            <v>4237</v>
          </cell>
          <cell r="CC9">
            <v>0</v>
          </cell>
          <cell r="CD9">
            <v>9358</v>
          </cell>
          <cell r="CE9">
            <v>165</v>
          </cell>
          <cell r="CF9">
            <v>4386</v>
          </cell>
          <cell r="CG9">
            <v>4380</v>
          </cell>
          <cell r="CH9">
            <v>4295</v>
          </cell>
          <cell r="CI9">
            <v>4380</v>
          </cell>
          <cell r="CJ9">
            <v>4346</v>
          </cell>
          <cell r="CK9">
            <v>0</v>
          </cell>
          <cell r="CL9">
            <v>4342</v>
          </cell>
          <cell r="CM9">
            <v>0</v>
          </cell>
          <cell r="CN9">
            <v>0</v>
          </cell>
          <cell r="CO9">
            <v>14956</v>
          </cell>
          <cell r="CP9">
            <v>922</v>
          </cell>
          <cell r="CQ9">
            <v>209</v>
          </cell>
          <cell r="CR9">
            <v>2516</v>
          </cell>
          <cell r="CS9">
            <v>6547</v>
          </cell>
          <cell r="CT9">
            <v>0</v>
          </cell>
          <cell r="CU9">
            <v>0</v>
          </cell>
          <cell r="CV9">
            <v>2847</v>
          </cell>
          <cell r="CW9">
            <v>0</v>
          </cell>
          <cell r="CX9">
            <v>4708</v>
          </cell>
          <cell r="CY9">
            <v>0</v>
          </cell>
          <cell r="CZ9">
            <v>0</v>
          </cell>
          <cell r="DA9">
            <v>0</v>
          </cell>
          <cell r="DB9">
            <v>12887</v>
          </cell>
          <cell r="DC9">
            <v>332</v>
          </cell>
          <cell r="DD9">
            <v>0</v>
          </cell>
          <cell r="DE9">
            <v>2516</v>
          </cell>
          <cell r="DF9">
            <v>348</v>
          </cell>
          <cell r="DG9">
            <v>0</v>
          </cell>
          <cell r="DH9">
            <v>2946</v>
          </cell>
          <cell r="DI9">
            <v>2633</v>
          </cell>
          <cell r="DJ9">
            <v>314</v>
          </cell>
          <cell r="DK9">
            <v>311</v>
          </cell>
          <cell r="DL9">
            <v>0</v>
          </cell>
          <cell r="DM9">
            <v>2574</v>
          </cell>
          <cell r="DN9">
            <v>318</v>
          </cell>
          <cell r="DO9">
            <v>0</v>
          </cell>
          <cell r="DP9">
            <v>0</v>
          </cell>
          <cell r="DQ9">
            <v>3215</v>
          </cell>
          <cell r="DR9">
            <v>13517</v>
          </cell>
          <cell r="DS9">
            <v>0</v>
          </cell>
          <cell r="DT9">
            <v>7842</v>
          </cell>
          <cell r="DU9">
            <v>0</v>
          </cell>
          <cell r="DV9">
            <v>0</v>
          </cell>
          <cell r="DW9">
            <v>20</v>
          </cell>
          <cell r="DX9">
            <v>0</v>
          </cell>
          <cell r="DY9">
            <v>0</v>
          </cell>
          <cell r="DZ9">
            <v>4826</v>
          </cell>
          <cell r="EA9">
            <v>0</v>
          </cell>
          <cell r="EB9">
            <v>5033</v>
          </cell>
          <cell r="EC9">
            <v>0</v>
          </cell>
          <cell r="ED9">
            <v>2598</v>
          </cell>
          <cell r="EE9">
            <v>0</v>
          </cell>
          <cell r="EF9">
            <v>2850</v>
          </cell>
          <cell r="EG9">
            <v>6105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5</v>
          </cell>
          <cell r="EM9">
            <v>2318</v>
          </cell>
          <cell r="EN9">
            <v>0</v>
          </cell>
          <cell r="EO9">
            <v>672212</v>
          </cell>
          <cell r="EP9">
            <v>11711</v>
          </cell>
          <cell r="EQ9">
            <v>5660</v>
          </cell>
          <cell r="ER9">
            <v>0</v>
          </cell>
          <cell r="ES9">
            <v>22500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1</v>
          </cell>
          <cell r="FK9">
            <v>11049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260</v>
          </cell>
          <cell r="FR9">
            <v>0</v>
          </cell>
          <cell r="FS9">
            <v>0</v>
          </cell>
          <cell r="FT9">
            <v>0</v>
          </cell>
          <cell r="FU9">
            <v>4</v>
          </cell>
          <cell r="FV9">
            <v>193</v>
          </cell>
          <cell r="FW9">
            <v>5869</v>
          </cell>
          <cell r="FX9">
            <v>0</v>
          </cell>
          <cell r="FY9">
            <v>0</v>
          </cell>
        </row>
      </sheetData>
      <sheetData sheetId="1">
        <row r="1">
          <cell r="B1">
            <v>5201478</v>
          </cell>
        </row>
        <row r="9">
          <cell r="B9">
            <v>1840294</v>
          </cell>
          <cell r="C9">
            <v>5128786</v>
          </cell>
          <cell r="D9">
            <v>2931953</v>
          </cell>
          <cell r="E9">
            <v>712237</v>
          </cell>
          <cell r="F9">
            <v>730119</v>
          </cell>
          <cell r="G9">
            <v>344534</v>
          </cell>
          <cell r="H9">
            <v>1006173</v>
          </cell>
          <cell r="I9">
            <v>963880</v>
          </cell>
          <cell r="J9">
            <v>1097991</v>
          </cell>
          <cell r="K9">
            <v>2052211</v>
          </cell>
          <cell r="L9">
            <v>1845189</v>
          </cell>
          <cell r="M9">
            <v>4998992</v>
          </cell>
          <cell r="N9">
            <v>2176906</v>
          </cell>
          <cell r="O9">
            <v>1166298</v>
          </cell>
          <cell r="P9">
            <v>117661</v>
          </cell>
          <cell r="Q9">
            <v>990906</v>
          </cell>
          <cell r="R9">
            <v>444796</v>
          </cell>
          <cell r="S9">
            <v>1143363</v>
          </cell>
          <cell r="T9">
            <v>446993</v>
          </cell>
          <cell r="U9">
            <v>1056955</v>
          </cell>
          <cell r="V9">
            <v>1436925</v>
          </cell>
          <cell r="W9">
            <v>2126319</v>
          </cell>
          <cell r="X9">
            <v>3675243</v>
          </cell>
          <cell r="Y9">
            <v>2383520</v>
          </cell>
          <cell r="Z9">
            <v>3253572</v>
          </cell>
          <cell r="AA9">
            <v>1490888</v>
          </cell>
          <cell r="AB9">
            <v>515110</v>
          </cell>
          <cell r="AC9">
            <v>902236</v>
          </cell>
          <cell r="AD9">
            <v>43051</v>
          </cell>
          <cell r="AE9">
            <v>653366</v>
          </cell>
          <cell r="AF9">
            <v>45176</v>
          </cell>
          <cell r="AG9">
            <v>82690</v>
          </cell>
          <cell r="AH9">
            <v>65132</v>
          </cell>
          <cell r="AI9">
            <v>71080</v>
          </cell>
          <cell r="AJ9">
            <v>42987</v>
          </cell>
          <cell r="AK9">
            <v>1258152</v>
          </cell>
          <cell r="AL9">
            <v>1878478</v>
          </cell>
          <cell r="AM9">
            <v>2185417</v>
          </cell>
          <cell r="AN9">
            <v>599801</v>
          </cell>
          <cell r="AO9">
            <v>347992</v>
          </cell>
          <cell r="AP9">
            <v>469919</v>
          </cell>
          <cell r="AQ9">
            <v>46700</v>
          </cell>
          <cell r="AR9">
            <v>850085</v>
          </cell>
          <cell r="AS9">
            <v>464789</v>
          </cell>
          <cell r="AT9">
            <v>472075</v>
          </cell>
          <cell r="AU9">
            <v>542557</v>
          </cell>
          <cell r="AV9">
            <v>1294656</v>
          </cell>
          <cell r="AW9">
            <v>1234050</v>
          </cell>
          <cell r="AX9">
            <v>454964</v>
          </cell>
          <cell r="AY9">
            <v>413928</v>
          </cell>
          <cell r="AZ9">
            <v>1252890</v>
          </cell>
          <cell r="BA9">
            <v>221661</v>
          </cell>
          <cell r="BB9">
            <v>20756</v>
          </cell>
          <cell r="BC9">
            <v>963688</v>
          </cell>
          <cell r="BD9">
            <v>281020</v>
          </cell>
          <cell r="BE9">
            <v>939738</v>
          </cell>
          <cell r="BF9">
            <v>845214</v>
          </cell>
          <cell r="BG9">
            <v>264866</v>
          </cell>
          <cell r="BH9">
            <v>663381</v>
          </cell>
          <cell r="BI9">
            <v>891188</v>
          </cell>
          <cell r="BJ9">
            <v>1625435</v>
          </cell>
          <cell r="BK9">
            <v>326065</v>
          </cell>
          <cell r="BL9">
            <v>338558</v>
          </cell>
          <cell r="BM9">
            <v>1005676</v>
          </cell>
          <cell r="BN9">
            <v>402298</v>
          </cell>
          <cell r="BO9">
            <v>919694</v>
          </cell>
          <cell r="BP9">
            <v>44718</v>
          </cell>
          <cell r="BQ9">
            <v>469790</v>
          </cell>
          <cell r="BR9">
            <v>457290</v>
          </cell>
          <cell r="BS9">
            <v>253590</v>
          </cell>
          <cell r="BT9">
            <v>442360</v>
          </cell>
          <cell r="BU9">
            <v>502005</v>
          </cell>
          <cell r="BV9">
            <v>415991</v>
          </cell>
          <cell r="BW9">
            <v>390641</v>
          </cell>
          <cell r="BX9">
            <v>17959</v>
          </cell>
          <cell r="BY9">
            <v>602126</v>
          </cell>
          <cell r="BZ9">
            <v>20336</v>
          </cell>
          <cell r="CA9">
            <v>194515</v>
          </cell>
          <cell r="CB9">
            <v>6769</v>
          </cell>
          <cell r="CC9">
            <v>224051</v>
          </cell>
          <cell r="CD9">
            <v>179685</v>
          </cell>
          <cell r="CE9">
            <v>805511</v>
          </cell>
          <cell r="CF9">
            <v>15919</v>
          </cell>
          <cell r="CG9">
            <v>871317</v>
          </cell>
          <cell r="CH9">
            <v>968201</v>
          </cell>
          <cell r="CI9">
            <v>992361</v>
          </cell>
          <cell r="CJ9">
            <v>484615</v>
          </cell>
          <cell r="CK9">
            <v>4312</v>
          </cell>
          <cell r="CL9">
            <v>235341</v>
          </cell>
          <cell r="CM9">
            <v>1605</v>
          </cell>
          <cell r="CN9">
            <v>476950</v>
          </cell>
          <cell r="CO9">
            <v>156531</v>
          </cell>
          <cell r="CP9">
            <v>638849</v>
          </cell>
          <cell r="CQ9">
            <v>215172</v>
          </cell>
          <cell r="CR9">
            <v>2371</v>
          </cell>
          <cell r="CS9">
            <v>7447</v>
          </cell>
          <cell r="CT9">
            <v>500986</v>
          </cell>
          <cell r="CU9">
            <v>505783</v>
          </cell>
          <cell r="CV9">
            <v>461302</v>
          </cell>
          <cell r="CW9">
            <v>3646</v>
          </cell>
          <cell r="CX9">
            <v>1989</v>
          </cell>
          <cell r="CY9">
            <v>1246573</v>
          </cell>
          <cell r="CZ9">
            <v>20855</v>
          </cell>
          <cell r="DA9">
            <v>7634</v>
          </cell>
          <cell r="DB9">
            <v>501557</v>
          </cell>
          <cell r="DC9">
            <v>2211068</v>
          </cell>
          <cell r="DD9">
            <v>322098</v>
          </cell>
          <cell r="DE9">
            <v>0</v>
          </cell>
          <cell r="DF9">
            <v>5310</v>
          </cell>
          <cell r="DG9">
            <v>1689955</v>
          </cell>
          <cell r="DH9">
            <v>140814</v>
          </cell>
          <cell r="DI9">
            <v>541596</v>
          </cell>
          <cell r="DJ9">
            <v>0</v>
          </cell>
          <cell r="DK9">
            <v>429345</v>
          </cell>
          <cell r="DL9">
            <v>568362</v>
          </cell>
          <cell r="DM9">
            <v>7610</v>
          </cell>
          <cell r="DN9">
            <v>68994</v>
          </cell>
          <cell r="DO9">
            <v>493104</v>
          </cell>
          <cell r="DP9">
            <v>73672</v>
          </cell>
          <cell r="DQ9">
            <v>460499</v>
          </cell>
          <cell r="DR9">
            <v>62945</v>
          </cell>
          <cell r="DS9">
            <v>79738</v>
          </cell>
          <cell r="DT9">
            <v>125616</v>
          </cell>
          <cell r="DU9">
            <v>193010</v>
          </cell>
          <cell r="DV9">
            <v>89165</v>
          </cell>
          <cell r="DW9">
            <v>128635</v>
          </cell>
          <cell r="DX9">
            <v>50859</v>
          </cell>
          <cell r="DY9">
            <v>62708</v>
          </cell>
          <cell r="DZ9">
            <v>5390</v>
          </cell>
          <cell r="EA9">
            <v>22316</v>
          </cell>
          <cell r="EB9">
            <v>24730</v>
          </cell>
          <cell r="EC9">
            <v>252</v>
          </cell>
          <cell r="ED9">
            <v>103</v>
          </cell>
          <cell r="EE9">
            <v>7916</v>
          </cell>
          <cell r="EF9">
            <v>1784</v>
          </cell>
          <cell r="EG9">
            <v>2486</v>
          </cell>
          <cell r="EH9">
            <v>1543</v>
          </cell>
          <cell r="EI9">
            <v>2500</v>
          </cell>
          <cell r="EJ9">
            <v>1256</v>
          </cell>
          <cell r="EK9">
            <v>6192</v>
          </cell>
          <cell r="EL9">
            <v>6565</v>
          </cell>
          <cell r="EM9">
            <v>6290</v>
          </cell>
          <cell r="EN9">
            <v>440380</v>
          </cell>
          <cell r="EO9">
            <v>12505</v>
          </cell>
          <cell r="EP9">
            <v>1393945</v>
          </cell>
          <cell r="EQ9">
            <v>759663</v>
          </cell>
          <cell r="ER9">
            <v>63252</v>
          </cell>
          <cell r="ES9">
            <v>78867</v>
          </cell>
          <cell r="ET9">
            <v>32430</v>
          </cell>
          <cell r="EU9">
            <v>26574</v>
          </cell>
          <cell r="EV9">
            <v>15666</v>
          </cell>
          <cell r="EW9">
            <v>50840</v>
          </cell>
          <cell r="EX9">
            <v>35012</v>
          </cell>
          <cell r="EY9">
            <v>29841</v>
          </cell>
          <cell r="EZ9">
            <v>13377</v>
          </cell>
          <cell r="FA9">
            <v>30407</v>
          </cell>
          <cell r="FB9">
            <v>20546</v>
          </cell>
          <cell r="FC9">
            <v>21499</v>
          </cell>
          <cell r="FD9">
            <v>24060</v>
          </cell>
          <cell r="FE9">
            <v>29318</v>
          </cell>
          <cell r="FF9">
            <v>16619</v>
          </cell>
          <cell r="FG9">
            <v>13450</v>
          </cell>
          <cell r="FH9">
            <v>23057</v>
          </cell>
          <cell r="FI9">
            <v>14503</v>
          </cell>
          <cell r="FJ9">
            <v>25273</v>
          </cell>
          <cell r="FK9">
            <v>22137</v>
          </cell>
          <cell r="FL9">
            <v>12718</v>
          </cell>
          <cell r="FM9">
            <v>2915</v>
          </cell>
          <cell r="FN9">
            <v>19476</v>
          </cell>
          <cell r="FO9">
            <v>21548</v>
          </cell>
          <cell r="FP9">
            <v>4108</v>
          </cell>
          <cell r="FQ9">
            <v>22259</v>
          </cell>
          <cell r="FR9">
            <v>6129</v>
          </cell>
          <cell r="FS9">
            <v>21206</v>
          </cell>
          <cell r="FT9">
            <v>4827</v>
          </cell>
          <cell r="FU9">
            <v>20196</v>
          </cell>
          <cell r="FV9">
            <v>4688</v>
          </cell>
          <cell r="FW9">
            <v>0</v>
          </cell>
          <cell r="FX9">
            <v>0</v>
          </cell>
          <cell r="FY9">
            <v>0</v>
          </cell>
        </row>
      </sheetData>
      <sheetData sheetId="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3">
        <row r="1">
          <cell r="B1">
            <v>5730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7">
        <row r="1">
          <cell r="B1">
            <v>268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8">
        <row r="1">
          <cell r="B1">
            <v>0</v>
          </cell>
        </row>
        <row r="9">
          <cell r="B9">
            <v>349935</v>
          </cell>
          <cell r="C9">
            <v>1109983</v>
          </cell>
          <cell r="D9">
            <v>364245</v>
          </cell>
          <cell r="E9">
            <v>339908</v>
          </cell>
          <cell r="F9">
            <v>1215</v>
          </cell>
          <cell r="G9">
            <v>0</v>
          </cell>
          <cell r="H9">
            <v>756375</v>
          </cell>
          <cell r="I9">
            <v>906372</v>
          </cell>
          <cell r="J9">
            <v>457852</v>
          </cell>
          <cell r="K9">
            <v>1783410</v>
          </cell>
          <cell r="L9">
            <v>1246752</v>
          </cell>
          <cell r="M9">
            <v>2915037</v>
          </cell>
          <cell r="N9">
            <v>1720281</v>
          </cell>
          <cell r="O9">
            <v>1043893</v>
          </cell>
          <cell r="P9">
            <v>61417</v>
          </cell>
          <cell r="Q9">
            <v>923331</v>
          </cell>
          <cell r="R9">
            <v>54859</v>
          </cell>
          <cell r="S9">
            <v>1072856</v>
          </cell>
          <cell r="T9">
            <v>28950</v>
          </cell>
          <cell r="U9">
            <v>1002362</v>
          </cell>
          <cell r="V9">
            <v>1014351</v>
          </cell>
          <cell r="W9">
            <v>1464180</v>
          </cell>
          <cell r="X9">
            <v>2465158</v>
          </cell>
          <cell r="Y9">
            <v>1634164</v>
          </cell>
          <cell r="Z9">
            <v>4099</v>
          </cell>
          <cell r="AA9">
            <v>1370321</v>
          </cell>
          <cell r="AB9">
            <v>482509</v>
          </cell>
          <cell r="AC9">
            <v>483732</v>
          </cell>
          <cell r="AD9">
            <v>18560</v>
          </cell>
          <cell r="AE9">
            <v>88085</v>
          </cell>
          <cell r="AF9">
            <v>4084</v>
          </cell>
          <cell r="AG9">
            <v>28936</v>
          </cell>
          <cell r="AH9">
            <v>16763</v>
          </cell>
          <cell r="AI9">
            <v>20514</v>
          </cell>
          <cell r="AJ9">
            <v>13671</v>
          </cell>
          <cell r="AK9">
            <v>140191</v>
          </cell>
          <cell r="AL9">
            <v>217119</v>
          </cell>
          <cell r="AM9">
            <v>5400</v>
          </cell>
          <cell r="AN9">
            <v>490048</v>
          </cell>
          <cell r="AO9">
            <v>305902</v>
          </cell>
          <cell r="AP9">
            <v>436290</v>
          </cell>
          <cell r="AQ9">
            <v>0</v>
          </cell>
          <cell r="AR9">
            <v>402395</v>
          </cell>
          <cell r="AS9">
            <v>432609</v>
          </cell>
          <cell r="AT9">
            <v>428824</v>
          </cell>
          <cell r="AU9">
            <v>18261</v>
          </cell>
          <cell r="AV9">
            <v>1247520</v>
          </cell>
          <cell r="AW9">
            <v>387770</v>
          </cell>
          <cell r="AX9">
            <v>395825</v>
          </cell>
          <cell r="AY9">
            <v>0</v>
          </cell>
          <cell r="AZ9">
            <v>834711</v>
          </cell>
          <cell r="BA9">
            <v>0</v>
          </cell>
          <cell r="BB9">
            <v>4699</v>
          </cell>
          <cell r="BC9">
            <v>492741</v>
          </cell>
          <cell r="BD9">
            <v>0</v>
          </cell>
          <cell r="BE9">
            <v>660178</v>
          </cell>
          <cell r="BF9">
            <v>789543</v>
          </cell>
          <cell r="BG9">
            <v>233796</v>
          </cell>
          <cell r="BH9">
            <v>620584</v>
          </cell>
          <cell r="BI9">
            <v>838950</v>
          </cell>
          <cell r="BJ9">
            <v>1052510</v>
          </cell>
          <cell r="BK9">
            <v>289910</v>
          </cell>
          <cell r="BL9">
            <v>312994</v>
          </cell>
          <cell r="BM9">
            <v>760073</v>
          </cell>
          <cell r="BN9">
            <v>388726</v>
          </cell>
          <cell r="BO9">
            <v>904862</v>
          </cell>
          <cell r="BP9">
            <v>0</v>
          </cell>
          <cell r="BQ9">
            <v>444982</v>
          </cell>
          <cell r="BR9">
            <v>415228</v>
          </cell>
          <cell r="BS9">
            <v>225983</v>
          </cell>
          <cell r="BT9">
            <v>437754</v>
          </cell>
          <cell r="BU9">
            <v>469170</v>
          </cell>
          <cell r="BV9">
            <v>372245</v>
          </cell>
          <cell r="BW9">
            <v>360649</v>
          </cell>
          <cell r="BX9">
            <v>0</v>
          </cell>
          <cell r="BY9">
            <v>0</v>
          </cell>
          <cell r="BZ9">
            <v>4540</v>
          </cell>
          <cell r="CA9">
            <v>0</v>
          </cell>
          <cell r="CB9">
            <v>0</v>
          </cell>
          <cell r="CC9">
            <v>219263</v>
          </cell>
          <cell r="CD9">
            <v>171050</v>
          </cell>
          <cell r="CE9">
            <v>796320</v>
          </cell>
          <cell r="CF9">
            <v>4820</v>
          </cell>
          <cell r="CG9">
            <v>544785</v>
          </cell>
          <cell r="CH9">
            <v>0</v>
          </cell>
          <cell r="CI9">
            <v>602664</v>
          </cell>
          <cell r="CJ9">
            <v>0</v>
          </cell>
          <cell r="CK9">
            <v>0</v>
          </cell>
          <cell r="CL9">
            <v>233096</v>
          </cell>
          <cell r="CM9">
            <v>0</v>
          </cell>
          <cell r="CN9">
            <v>474945</v>
          </cell>
          <cell r="CO9">
            <v>154288</v>
          </cell>
          <cell r="CP9">
            <v>636353</v>
          </cell>
          <cell r="CQ9">
            <v>210387</v>
          </cell>
          <cell r="CR9">
            <v>0</v>
          </cell>
          <cell r="CS9">
            <v>5010</v>
          </cell>
          <cell r="CT9">
            <v>498560</v>
          </cell>
          <cell r="CU9">
            <v>502017</v>
          </cell>
          <cell r="CV9">
            <v>0</v>
          </cell>
          <cell r="CW9">
            <v>0</v>
          </cell>
          <cell r="CX9">
            <v>0</v>
          </cell>
          <cell r="CY9">
            <v>786940</v>
          </cell>
          <cell r="CZ9">
            <v>20855</v>
          </cell>
          <cell r="DA9">
            <v>5310</v>
          </cell>
          <cell r="DB9">
            <v>498369</v>
          </cell>
          <cell r="DC9">
            <v>2208236</v>
          </cell>
          <cell r="DD9">
            <v>319400</v>
          </cell>
          <cell r="DE9">
            <v>0</v>
          </cell>
          <cell r="DF9">
            <v>5310</v>
          </cell>
          <cell r="DG9">
            <v>1077204</v>
          </cell>
          <cell r="DH9">
            <v>137385</v>
          </cell>
          <cell r="DI9">
            <v>0</v>
          </cell>
          <cell r="DJ9">
            <v>0</v>
          </cell>
          <cell r="DK9">
            <v>425896</v>
          </cell>
          <cell r="DL9">
            <v>559149</v>
          </cell>
          <cell r="DM9">
            <v>0</v>
          </cell>
          <cell r="DN9">
            <v>10620</v>
          </cell>
          <cell r="DO9">
            <v>452467</v>
          </cell>
          <cell r="DP9">
            <v>0</v>
          </cell>
          <cell r="DQ9">
            <v>407608</v>
          </cell>
          <cell r="DR9">
            <v>5199</v>
          </cell>
          <cell r="DS9">
            <v>0</v>
          </cell>
          <cell r="DT9">
            <v>0</v>
          </cell>
          <cell r="DU9">
            <v>0</v>
          </cell>
          <cell r="DV9">
            <v>5370</v>
          </cell>
          <cell r="DW9">
            <v>0</v>
          </cell>
          <cell r="DX9">
            <v>31</v>
          </cell>
          <cell r="DY9">
            <v>24</v>
          </cell>
          <cell r="DZ9">
            <v>5370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5565</v>
          </cell>
          <cell r="EF9">
            <v>0</v>
          </cell>
          <cell r="EG9">
            <v>0</v>
          </cell>
          <cell r="EH9">
            <v>48</v>
          </cell>
          <cell r="EI9">
            <v>31</v>
          </cell>
          <cell r="EJ9">
            <v>0</v>
          </cell>
          <cell r="EK9">
            <v>5370</v>
          </cell>
          <cell r="EL9">
            <v>5496</v>
          </cell>
          <cell r="EM9">
            <v>5370</v>
          </cell>
          <cell r="EN9">
            <v>428263</v>
          </cell>
          <cell r="EO9">
            <v>24</v>
          </cell>
          <cell r="EP9">
            <v>1392524</v>
          </cell>
          <cell r="EQ9">
            <v>757515</v>
          </cell>
          <cell r="ER9">
            <v>17629</v>
          </cell>
          <cell r="ES9">
            <v>19123</v>
          </cell>
          <cell r="ET9">
            <v>0</v>
          </cell>
          <cell r="EU9">
            <v>0</v>
          </cell>
          <cell r="EV9">
            <v>0</v>
          </cell>
          <cell r="EW9">
            <v>8644</v>
          </cell>
          <cell r="EX9">
            <v>8637</v>
          </cell>
          <cell r="EY9">
            <v>0</v>
          </cell>
          <cell r="EZ9">
            <v>0</v>
          </cell>
          <cell r="FA9">
            <v>0</v>
          </cell>
          <cell r="FB9">
            <v>22</v>
          </cell>
          <cell r="FC9">
            <v>22</v>
          </cell>
          <cell r="FD9">
            <v>22</v>
          </cell>
          <cell r="FE9">
            <v>67</v>
          </cell>
          <cell r="FF9">
            <v>66</v>
          </cell>
          <cell r="FG9">
            <v>90</v>
          </cell>
          <cell r="FH9">
            <v>112</v>
          </cell>
          <cell r="FI9">
            <v>157</v>
          </cell>
          <cell r="FJ9">
            <v>45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9">
        <row r="1">
          <cell r="B1">
            <v>0</v>
          </cell>
        </row>
        <row r="9">
          <cell r="B9">
            <v>1037</v>
          </cell>
          <cell r="C9">
            <v>0</v>
          </cell>
          <cell r="D9">
            <v>0</v>
          </cell>
          <cell r="E9">
            <v>48</v>
          </cell>
          <cell r="F9">
            <v>0</v>
          </cell>
          <cell r="G9">
            <v>0</v>
          </cell>
          <cell r="H9">
            <v>0</v>
          </cell>
          <cell r="I9">
            <v>21</v>
          </cell>
          <cell r="J9">
            <v>4061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1314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2825</v>
          </cell>
          <cell r="W9">
            <v>3303</v>
          </cell>
          <cell r="X9">
            <v>12496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4103</v>
          </cell>
          <cell r="AE9">
            <v>0</v>
          </cell>
          <cell r="AF9">
            <v>0</v>
          </cell>
          <cell r="AG9">
            <v>3751</v>
          </cell>
          <cell r="AH9">
            <v>3751</v>
          </cell>
          <cell r="AI9">
            <v>15696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7565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196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21</v>
          </cell>
          <cell r="BJ9">
            <v>0</v>
          </cell>
          <cell r="BK9">
            <v>0</v>
          </cell>
          <cell r="BL9">
            <v>30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291</v>
          </cell>
          <cell r="DQ9">
            <v>491</v>
          </cell>
          <cell r="DR9">
            <v>245</v>
          </cell>
          <cell r="DS9">
            <v>245</v>
          </cell>
          <cell r="DT9">
            <v>32</v>
          </cell>
          <cell r="DU9">
            <v>83</v>
          </cell>
          <cell r="DV9">
            <v>1618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2632</v>
          </cell>
          <cell r="EB9">
            <v>79</v>
          </cell>
          <cell r="EC9">
            <v>99</v>
          </cell>
          <cell r="ED9">
            <v>103</v>
          </cell>
          <cell r="EE9">
            <v>2351</v>
          </cell>
          <cell r="EF9">
            <v>1115</v>
          </cell>
          <cell r="EG9">
            <v>1039</v>
          </cell>
          <cell r="EH9">
            <v>1069</v>
          </cell>
          <cell r="EI9">
            <v>1217</v>
          </cell>
          <cell r="EJ9">
            <v>1217</v>
          </cell>
          <cell r="EK9">
            <v>822</v>
          </cell>
          <cell r="EL9">
            <v>1069</v>
          </cell>
          <cell r="EM9">
            <v>775</v>
          </cell>
          <cell r="EN9">
            <v>775</v>
          </cell>
          <cell r="EO9">
            <v>1217</v>
          </cell>
          <cell r="EP9">
            <v>822</v>
          </cell>
          <cell r="EQ9">
            <v>333</v>
          </cell>
          <cell r="ER9">
            <v>894</v>
          </cell>
          <cell r="ES9">
            <v>1301</v>
          </cell>
          <cell r="ET9">
            <v>1522</v>
          </cell>
          <cell r="EU9">
            <v>1339</v>
          </cell>
          <cell r="EV9">
            <v>1249</v>
          </cell>
          <cell r="EW9">
            <v>7783</v>
          </cell>
          <cell r="EX9">
            <v>8725</v>
          </cell>
          <cell r="EY9">
            <v>15808</v>
          </cell>
          <cell r="EZ9">
            <v>1217</v>
          </cell>
          <cell r="FA9">
            <v>1217</v>
          </cell>
          <cell r="FB9">
            <v>1267</v>
          </cell>
          <cell r="FC9">
            <v>171</v>
          </cell>
          <cell r="FD9">
            <v>1184</v>
          </cell>
          <cell r="FE9">
            <v>2698</v>
          </cell>
          <cell r="FF9">
            <v>6417</v>
          </cell>
          <cell r="FG9">
            <v>5523</v>
          </cell>
          <cell r="FH9">
            <v>838</v>
          </cell>
          <cell r="FI9">
            <v>5486</v>
          </cell>
          <cell r="FJ9">
            <v>1974</v>
          </cell>
          <cell r="FK9">
            <v>87</v>
          </cell>
          <cell r="FL9">
            <v>5572</v>
          </cell>
          <cell r="FM9">
            <v>946</v>
          </cell>
          <cell r="FN9">
            <v>32</v>
          </cell>
          <cell r="FO9">
            <v>1049</v>
          </cell>
          <cell r="FP9">
            <v>0</v>
          </cell>
          <cell r="FQ9">
            <v>35</v>
          </cell>
          <cell r="FR9">
            <v>129</v>
          </cell>
          <cell r="FS9">
            <v>244</v>
          </cell>
          <cell r="FT9">
            <v>101</v>
          </cell>
          <cell r="FU9">
            <v>240</v>
          </cell>
          <cell r="FV9">
            <v>102</v>
          </cell>
          <cell r="FW9">
            <v>0</v>
          </cell>
          <cell r="FX9">
            <v>0</v>
          </cell>
          <cell r="FY9">
            <v>0</v>
          </cell>
        </row>
      </sheetData>
      <sheetData sheetId="1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184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2">
        <row r="1">
          <cell r="B1">
            <v>900701</v>
          </cell>
        </row>
        <row r="9">
          <cell r="B9">
            <v>0</v>
          </cell>
          <cell r="C9">
            <v>387719</v>
          </cell>
          <cell r="D9">
            <v>43080</v>
          </cell>
          <cell r="E9">
            <v>1501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175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541596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94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88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140</v>
          </cell>
          <cell r="AJ9">
            <v>0</v>
          </cell>
          <cell r="AK9">
            <v>7373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4">
        <row r="1">
          <cell r="B1">
            <v>7152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5">
        <row r="1">
          <cell r="B1">
            <v>0</v>
          </cell>
        </row>
        <row r="9">
          <cell r="B9">
            <v>0</v>
          </cell>
          <cell r="C9">
            <v>167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6">
        <row r="1">
          <cell r="B1">
            <v>4287027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406</v>
          </cell>
          <cell r="F9">
            <v>398891</v>
          </cell>
          <cell r="G9">
            <v>295435</v>
          </cell>
          <cell r="H9">
            <v>478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658</v>
          </cell>
          <cell r="Q9">
            <v>0</v>
          </cell>
          <cell r="R9">
            <v>0</v>
          </cell>
          <cell r="S9">
            <v>742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779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4307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618</v>
          </cell>
          <cell r="EH9">
            <v>11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92</v>
          </cell>
          <cell r="ET9">
            <v>46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114</v>
          </cell>
          <cell r="FC9">
            <v>114</v>
          </cell>
          <cell r="FD9">
            <v>21</v>
          </cell>
          <cell r="FE9">
            <v>62</v>
          </cell>
          <cell r="FF9">
            <v>42</v>
          </cell>
          <cell r="FG9">
            <v>60</v>
          </cell>
          <cell r="FH9">
            <v>0</v>
          </cell>
          <cell r="FI9">
            <v>24</v>
          </cell>
          <cell r="FJ9">
            <v>18</v>
          </cell>
          <cell r="FK9">
            <v>17</v>
          </cell>
          <cell r="FL9">
            <v>164</v>
          </cell>
          <cell r="FM9">
            <v>0</v>
          </cell>
          <cell r="FN9">
            <v>26</v>
          </cell>
          <cell r="FO9">
            <v>138</v>
          </cell>
          <cell r="FP9">
            <v>52</v>
          </cell>
          <cell r="FQ9">
            <v>197</v>
          </cell>
          <cell r="FR9">
            <v>86</v>
          </cell>
          <cell r="FS9">
            <v>172</v>
          </cell>
          <cell r="FT9">
            <v>62</v>
          </cell>
          <cell r="FU9">
            <v>0</v>
          </cell>
          <cell r="FV9">
            <v>69</v>
          </cell>
          <cell r="FW9">
            <v>0</v>
          </cell>
          <cell r="FX9">
            <v>0</v>
          </cell>
          <cell r="FY9">
            <v>0</v>
          </cell>
        </row>
      </sheetData>
      <sheetData sheetId="1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201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201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201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2826</v>
          </cell>
          <cell r="DU9">
            <v>0</v>
          </cell>
          <cell r="DV9">
            <v>126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824</v>
          </cell>
          <cell r="EH9">
            <v>34</v>
          </cell>
          <cell r="EI9">
            <v>34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68</v>
          </cell>
          <cell r="ER9">
            <v>46</v>
          </cell>
          <cell r="ES9">
            <v>161</v>
          </cell>
          <cell r="ET9">
            <v>22</v>
          </cell>
          <cell r="EU9">
            <v>34</v>
          </cell>
          <cell r="EV9">
            <v>11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13943</v>
          </cell>
          <cell r="FC9">
            <v>150</v>
          </cell>
          <cell r="FD9">
            <v>0</v>
          </cell>
          <cell r="FE9">
            <v>72</v>
          </cell>
          <cell r="FF9">
            <v>21</v>
          </cell>
          <cell r="FG9">
            <v>0</v>
          </cell>
          <cell r="FH9">
            <v>86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96</v>
          </cell>
          <cell r="FP9">
            <v>39</v>
          </cell>
          <cell r="FQ9">
            <v>52</v>
          </cell>
          <cell r="FR9">
            <v>9</v>
          </cell>
          <cell r="FS9">
            <v>51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450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145</v>
          </cell>
          <cell r="EN9">
            <v>0</v>
          </cell>
          <cell r="EO9">
            <v>169</v>
          </cell>
          <cell r="EP9">
            <v>0</v>
          </cell>
          <cell r="EQ9">
            <v>0</v>
          </cell>
          <cell r="ER9">
            <v>72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63</v>
          </cell>
          <cell r="FE9">
            <v>21</v>
          </cell>
          <cell r="FF9">
            <v>63</v>
          </cell>
          <cell r="FG9">
            <v>62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115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6879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174</v>
          </cell>
          <cell r="FH9">
            <v>0</v>
          </cell>
          <cell r="FI9">
            <v>134</v>
          </cell>
          <cell r="FJ9">
            <v>0</v>
          </cell>
          <cell r="FK9">
            <v>116</v>
          </cell>
          <cell r="FL9">
            <v>444</v>
          </cell>
          <cell r="FM9">
            <v>0</v>
          </cell>
          <cell r="FN9">
            <v>0</v>
          </cell>
          <cell r="FO9">
            <v>0</v>
          </cell>
          <cell r="FP9">
            <v>116</v>
          </cell>
          <cell r="FQ9">
            <v>330</v>
          </cell>
          <cell r="FR9">
            <v>0</v>
          </cell>
          <cell r="FS9">
            <v>404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5">
        <row r="1">
          <cell r="B1">
            <v>600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30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43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8">
        <row r="1">
          <cell r="B1">
            <v>0</v>
          </cell>
        </row>
        <row r="9">
          <cell r="B9">
            <v>1489322</v>
          </cell>
          <cell r="C9">
            <v>3630917</v>
          </cell>
          <cell r="D9">
            <v>2524628</v>
          </cell>
          <cell r="E9">
            <v>370374</v>
          </cell>
          <cell r="F9">
            <v>330013</v>
          </cell>
          <cell r="G9">
            <v>49099</v>
          </cell>
          <cell r="H9">
            <v>249119</v>
          </cell>
          <cell r="I9">
            <v>57487</v>
          </cell>
          <cell r="J9">
            <v>636078</v>
          </cell>
          <cell r="K9">
            <v>268801</v>
          </cell>
          <cell r="L9">
            <v>598437</v>
          </cell>
          <cell r="M9">
            <v>2083955</v>
          </cell>
          <cell r="N9">
            <v>456625</v>
          </cell>
          <cell r="O9">
            <v>121091</v>
          </cell>
          <cell r="P9">
            <v>55586</v>
          </cell>
          <cell r="Q9">
            <v>67374</v>
          </cell>
          <cell r="R9">
            <v>389937</v>
          </cell>
          <cell r="S9">
            <v>69765</v>
          </cell>
          <cell r="T9">
            <v>418043</v>
          </cell>
          <cell r="U9">
            <v>54593</v>
          </cell>
          <cell r="V9">
            <v>419548</v>
          </cell>
          <cell r="W9">
            <v>658836</v>
          </cell>
          <cell r="X9">
            <v>1197589</v>
          </cell>
          <cell r="Y9">
            <v>749356</v>
          </cell>
          <cell r="Z9">
            <v>3249473</v>
          </cell>
          <cell r="AA9">
            <v>120567</v>
          </cell>
          <cell r="AB9">
            <v>31822</v>
          </cell>
          <cell r="AC9">
            <v>418504</v>
          </cell>
          <cell r="AD9">
            <v>20388</v>
          </cell>
          <cell r="AE9">
            <v>565281</v>
          </cell>
          <cell r="AF9">
            <v>41092</v>
          </cell>
          <cell r="AG9">
            <v>50003</v>
          </cell>
          <cell r="AH9">
            <v>44618</v>
          </cell>
          <cell r="AI9">
            <v>34730</v>
          </cell>
          <cell r="AJ9">
            <v>25009</v>
          </cell>
          <cell r="AK9">
            <v>1110588</v>
          </cell>
          <cell r="AL9">
            <v>1661359</v>
          </cell>
          <cell r="AM9">
            <v>2180017</v>
          </cell>
          <cell r="AN9">
            <v>102188</v>
          </cell>
          <cell r="AO9">
            <v>42090</v>
          </cell>
          <cell r="AP9">
            <v>33629</v>
          </cell>
          <cell r="AQ9">
            <v>46700</v>
          </cell>
          <cell r="AR9">
            <v>447690</v>
          </cell>
          <cell r="AS9">
            <v>32180</v>
          </cell>
          <cell r="AT9">
            <v>43251</v>
          </cell>
          <cell r="AU9">
            <v>524100</v>
          </cell>
          <cell r="AV9">
            <v>47136</v>
          </cell>
          <cell r="AW9">
            <v>839401</v>
          </cell>
          <cell r="AX9">
            <v>59139</v>
          </cell>
          <cell r="AY9">
            <v>413928</v>
          </cell>
          <cell r="AZ9">
            <v>418179</v>
          </cell>
          <cell r="BA9">
            <v>221661</v>
          </cell>
          <cell r="BB9">
            <v>16057</v>
          </cell>
          <cell r="BC9">
            <v>470947</v>
          </cell>
          <cell r="BD9">
            <v>281020</v>
          </cell>
          <cell r="BE9">
            <v>279560</v>
          </cell>
          <cell r="BF9">
            <v>55671</v>
          </cell>
          <cell r="BG9">
            <v>31040</v>
          </cell>
          <cell r="BH9">
            <v>42797</v>
          </cell>
          <cell r="BI9">
            <v>52217</v>
          </cell>
          <cell r="BJ9">
            <v>572925</v>
          </cell>
          <cell r="BK9">
            <v>36155</v>
          </cell>
          <cell r="BL9">
            <v>25534</v>
          </cell>
          <cell r="BM9">
            <v>245603</v>
          </cell>
          <cell r="BN9">
            <v>13572</v>
          </cell>
          <cell r="BO9">
            <v>14832</v>
          </cell>
          <cell r="BP9">
            <v>44718</v>
          </cell>
          <cell r="BQ9">
            <v>24808</v>
          </cell>
          <cell r="BR9">
            <v>42062</v>
          </cell>
          <cell r="BS9">
            <v>27607</v>
          </cell>
          <cell r="BT9">
            <v>4606</v>
          </cell>
          <cell r="BU9">
            <v>32835</v>
          </cell>
          <cell r="BV9">
            <v>43746</v>
          </cell>
          <cell r="BW9">
            <v>29992</v>
          </cell>
          <cell r="BX9">
            <v>17959</v>
          </cell>
          <cell r="BY9">
            <v>601942</v>
          </cell>
          <cell r="BZ9">
            <v>15796</v>
          </cell>
          <cell r="CA9">
            <v>194515</v>
          </cell>
          <cell r="CB9">
            <v>6769</v>
          </cell>
          <cell r="CC9">
            <v>4788</v>
          </cell>
          <cell r="CD9">
            <v>8635</v>
          </cell>
          <cell r="CE9">
            <v>9191</v>
          </cell>
          <cell r="CF9">
            <v>11099</v>
          </cell>
          <cell r="CG9">
            <v>326532</v>
          </cell>
          <cell r="CH9">
            <v>968201</v>
          </cell>
          <cell r="CI9">
            <v>389697</v>
          </cell>
          <cell r="CJ9">
            <v>484615</v>
          </cell>
          <cell r="CK9">
            <v>4312</v>
          </cell>
          <cell r="CL9">
            <v>2070</v>
          </cell>
          <cell r="CM9">
            <v>1605</v>
          </cell>
          <cell r="CN9">
            <v>2005</v>
          </cell>
          <cell r="CO9">
            <v>2243</v>
          </cell>
          <cell r="CP9">
            <v>2496</v>
          </cell>
          <cell r="CQ9">
            <v>4785</v>
          </cell>
          <cell r="CR9">
            <v>2371</v>
          </cell>
          <cell r="CS9">
            <v>2437</v>
          </cell>
          <cell r="CT9">
            <v>2426</v>
          </cell>
          <cell r="CU9">
            <v>3766</v>
          </cell>
          <cell r="CV9">
            <v>461302</v>
          </cell>
          <cell r="CW9">
            <v>3646</v>
          </cell>
          <cell r="CX9">
            <v>1989</v>
          </cell>
          <cell r="CY9">
            <v>459633</v>
          </cell>
          <cell r="CZ9">
            <v>0</v>
          </cell>
          <cell r="DA9">
            <v>2324</v>
          </cell>
          <cell r="DB9">
            <v>3188</v>
          </cell>
          <cell r="DC9">
            <v>2832</v>
          </cell>
          <cell r="DD9">
            <v>2698</v>
          </cell>
          <cell r="DE9">
            <v>0</v>
          </cell>
          <cell r="DF9">
            <v>0</v>
          </cell>
          <cell r="DG9">
            <v>612751</v>
          </cell>
          <cell r="DH9">
            <v>3429</v>
          </cell>
          <cell r="DI9">
            <v>0</v>
          </cell>
          <cell r="DJ9">
            <v>0</v>
          </cell>
          <cell r="DK9">
            <v>3449</v>
          </cell>
          <cell r="DL9">
            <v>9213</v>
          </cell>
          <cell r="DM9">
            <v>7610</v>
          </cell>
          <cell r="DN9">
            <v>57924</v>
          </cell>
          <cell r="DO9">
            <v>40637</v>
          </cell>
          <cell r="DP9">
            <v>73381</v>
          </cell>
          <cell r="DQ9">
            <v>52400</v>
          </cell>
          <cell r="DR9">
            <v>57501</v>
          </cell>
          <cell r="DS9">
            <v>79493</v>
          </cell>
          <cell r="DT9">
            <v>122664</v>
          </cell>
          <cell r="DU9">
            <v>192927</v>
          </cell>
          <cell r="DV9">
            <v>82051</v>
          </cell>
          <cell r="DW9">
            <v>128635</v>
          </cell>
          <cell r="DX9">
            <v>50828</v>
          </cell>
          <cell r="DY9">
            <v>62684</v>
          </cell>
          <cell r="DZ9">
            <v>20</v>
          </cell>
          <cell r="EA9">
            <v>19684</v>
          </cell>
          <cell r="EB9">
            <v>24651</v>
          </cell>
          <cell r="EC9">
            <v>153</v>
          </cell>
          <cell r="ED9">
            <v>0</v>
          </cell>
          <cell r="EE9">
            <v>0</v>
          </cell>
          <cell r="EF9">
            <v>669</v>
          </cell>
          <cell r="EG9">
            <v>0</v>
          </cell>
          <cell r="EH9">
            <v>381</v>
          </cell>
          <cell r="EI9">
            <v>1218</v>
          </cell>
          <cell r="EJ9">
            <v>39</v>
          </cell>
          <cell r="EK9">
            <v>0</v>
          </cell>
          <cell r="EL9">
            <v>0</v>
          </cell>
          <cell r="EM9">
            <v>0</v>
          </cell>
          <cell r="EN9">
            <v>11342</v>
          </cell>
          <cell r="EO9">
            <v>11095</v>
          </cell>
          <cell r="EP9">
            <v>599</v>
          </cell>
          <cell r="EQ9">
            <v>1742</v>
          </cell>
          <cell r="ER9">
            <v>24181</v>
          </cell>
          <cell r="ES9">
            <v>878</v>
          </cell>
          <cell r="ET9">
            <v>12615</v>
          </cell>
          <cell r="EU9">
            <v>12857</v>
          </cell>
          <cell r="EV9">
            <v>2090</v>
          </cell>
          <cell r="EW9">
            <v>14400</v>
          </cell>
          <cell r="EX9">
            <v>10913</v>
          </cell>
          <cell r="EY9">
            <v>14033</v>
          </cell>
          <cell r="EZ9">
            <v>12160</v>
          </cell>
          <cell r="FA9">
            <v>29190</v>
          </cell>
          <cell r="FB9">
            <v>5200</v>
          </cell>
          <cell r="FC9">
            <v>21042</v>
          </cell>
          <cell r="FD9">
            <v>22770</v>
          </cell>
          <cell r="FE9">
            <v>26398</v>
          </cell>
          <cell r="FF9">
            <v>10010</v>
          </cell>
          <cell r="FG9">
            <v>7541</v>
          </cell>
          <cell r="FH9">
            <v>22021</v>
          </cell>
          <cell r="FI9">
            <v>8702</v>
          </cell>
          <cell r="FJ9">
            <v>23236</v>
          </cell>
          <cell r="FK9">
            <v>21917</v>
          </cell>
          <cell r="FL9">
            <v>6495</v>
          </cell>
          <cell r="FM9">
            <v>1969</v>
          </cell>
          <cell r="FN9">
            <v>19418</v>
          </cell>
          <cell r="FO9">
            <v>20265</v>
          </cell>
          <cell r="FP9">
            <v>3901</v>
          </cell>
          <cell r="FQ9">
            <v>21645</v>
          </cell>
          <cell r="FR9">
            <v>5905</v>
          </cell>
          <cell r="FS9">
            <v>20335</v>
          </cell>
          <cell r="FT9">
            <v>4549</v>
          </cell>
          <cell r="FU9">
            <v>19956</v>
          </cell>
          <cell r="FV9">
            <v>4517</v>
          </cell>
          <cell r="FW9">
            <v>0</v>
          </cell>
          <cell r="FX9">
            <v>0</v>
          </cell>
          <cell r="FY9">
            <v>0</v>
          </cell>
        </row>
      </sheetData>
      <sheetData sheetId="2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5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5</v>
          </cell>
          <cell r="ER9">
            <v>20430</v>
          </cell>
          <cell r="ES9">
            <v>57312</v>
          </cell>
          <cell r="ET9">
            <v>18137</v>
          </cell>
          <cell r="EU9">
            <v>12344</v>
          </cell>
          <cell r="EV9">
            <v>12316</v>
          </cell>
          <cell r="EW9">
            <v>20013</v>
          </cell>
          <cell r="EX9">
            <v>6737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193</v>
          </cell>
          <cell r="FW9">
            <v>5869</v>
          </cell>
          <cell r="FX9">
            <v>0</v>
          </cell>
          <cell r="FY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9">
          <cell r="B9">
            <v>54714</v>
          </cell>
          <cell r="C9">
            <v>50398</v>
          </cell>
          <cell r="D9">
            <v>47216</v>
          </cell>
          <cell r="E9">
            <v>37323</v>
          </cell>
          <cell r="F9">
            <v>32942</v>
          </cell>
          <cell r="G9">
            <v>21171</v>
          </cell>
          <cell r="H9">
            <v>10741</v>
          </cell>
          <cell r="I9">
            <v>38907</v>
          </cell>
          <cell r="J9">
            <v>64333</v>
          </cell>
          <cell r="K9">
            <v>54083</v>
          </cell>
          <cell r="L9">
            <v>81370</v>
          </cell>
          <cell r="M9">
            <v>40017</v>
          </cell>
          <cell r="N9">
            <v>41581</v>
          </cell>
          <cell r="O9">
            <v>54480</v>
          </cell>
          <cell r="P9">
            <v>65451</v>
          </cell>
          <cell r="Q9">
            <v>44369</v>
          </cell>
          <cell r="R9">
            <v>16963</v>
          </cell>
          <cell r="S9">
            <v>47239</v>
          </cell>
          <cell r="T9">
            <v>30062</v>
          </cell>
          <cell r="U9">
            <v>51784</v>
          </cell>
          <cell r="V9">
            <v>50643</v>
          </cell>
          <cell r="W9">
            <v>77874</v>
          </cell>
          <cell r="X9">
            <v>42576</v>
          </cell>
          <cell r="Y9">
            <v>24852</v>
          </cell>
          <cell r="Z9">
            <v>23782</v>
          </cell>
          <cell r="AA9">
            <v>32241</v>
          </cell>
          <cell r="AB9">
            <v>31440</v>
          </cell>
          <cell r="AC9">
            <v>26910</v>
          </cell>
          <cell r="AD9">
            <v>22822</v>
          </cell>
          <cell r="AE9">
            <v>20234</v>
          </cell>
          <cell r="AF9">
            <v>23076</v>
          </cell>
          <cell r="AG9">
            <v>35612</v>
          </cell>
          <cell r="AH9">
            <v>47660</v>
          </cell>
          <cell r="AI9">
            <v>43486</v>
          </cell>
          <cell r="AJ9">
            <v>28719</v>
          </cell>
          <cell r="AK9">
            <v>10081</v>
          </cell>
          <cell r="AL9">
            <v>27826</v>
          </cell>
          <cell r="AM9">
            <v>17677</v>
          </cell>
          <cell r="AN9">
            <v>15605</v>
          </cell>
          <cell r="AO9">
            <v>17007</v>
          </cell>
          <cell r="AP9">
            <v>44144</v>
          </cell>
          <cell r="AQ9">
            <v>20758</v>
          </cell>
          <cell r="AR9">
            <v>17555</v>
          </cell>
          <cell r="AS9">
            <v>30782</v>
          </cell>
          <cell r="AT9">
            <v>42302</v>
          </cell>
          <cell r="AU9">
            <v>28965</v>
          </cell>
          <cell r="AV9">
            <v>16412</v>
          </cell>
          <cell r="AW9">
            <v>14466</v>
          </cell>
          <cell r="AX9">
            <v>16132</v>
          </cell>
          <cell r="AY9">
            <v>20908</v>
          </cell>
          <cell r="AZ9">
            <v>21224</v>
          </cell>
          <cell r="BA9">
            <v>30505</v>
          </cell>
          <cell r="BB9">
            <v>23214</v>
          </cell>
          <cell r="BC9">
            <v>20946</v>
          </cell>
          <cell r="BD9">
            <v>21570</v>
          </cell>
          <cell r="BE9">
            <v>46883</v>
          </cell>
          <cell r="BF9">
            <v>66045</v>
          </cell>
          <cell r="BG9">
            <v>48104</v>
          </cell>
          <cell r="BH9">
            <v>35285</v>
          </cell>
          <cell r="BI9">
            <v>34950</v>
          </cell>
          <cell r="BJ9">
            <v>26738</v>
          </cell>
          <cell r="BK9">
            <v>56021</v>
          </cell>
          <cell r="BL9">
            <v>16642</v>
          </cell>
          <cell r="BM9">
            <v>18064</v>
          </cell>
          <cell r="BN9">
            <v>11120</v>
          </cell>
          <cell r="BO9">
            <v>11120</v>
          </cell>
          <cell r="BP9">
            <v>31536</v>
          </cell>
          <cell r="BQ9">
            <v>17920</v>
          </cell>
          <cell r="BR9">
            <v>53407</v>
          </cell>
          <cell r="BS9">
            <v>41849</v>
          </cell>
          <cell r="BT9">
            <v>12820</v>
          </cell>
          <cell r="BU9">
            <v>31134</v>
          </cell>
          <cell r="BV9">
            <v>34154</v>
          </cell>
          <cell r="BW9">
            <v>44702</v>
          </cell>
          <cell r="BX9">
            <v>14268</v>
          </cell>
          <cell r="BY9">
            <v>22785</v>
          </cell>
          <cell r="BZ9">
            <v>15404</v>
          </cell>
          <cell r="CA9">
            <v>23163</v>
          </cell>
          <cell r="CB9">
            <v>14934</v>
          </cell>
          <cell r="CC9">
            <v>20215</v>
          </cell>
          <cell r="CD9">
            <v>50356</v>
          </cell>
          <cell r="CE9">
            <v>27837</v>
          </cell>
          <cell r="CF9">
            <v>25800</v>
          </cell>
          <cell r="CG9">
            <v>19377</v>
          </cell>
          <cell r="CH9">
            <v>24642</v>
          </cell>
          <cell r="CI9">
            <v>21637</v>
          </cell>
          <cell r="CJ9">
            <v>32057</v>
          </cell>
          <cell r="CK9">
            <v>5298</v>
          </cell>
          <cell r="CL9">
            <v>13184</v>
          </cell>
          <cell r="CM9">
            <v>14720</v>
          </cell>
          <cell r="CN9">
            <v>9480</v>
          </cell>
          <cell r="CO9">
            <v>30396</v>
          </cell>
          <cell r="CP9">
            <v>38496</v>
          </cell>
          <cell r="CQ9">
            <v>19698</v>
          </cell>
          <cell r="CR9">
            <v>21886</v>
          </cell>
          <cell r="CS9">
            <v>28592</v>
          </cell>
          <cell r="CT9">
            <v>25560</v>
          </cell>
          <cell r="CU9">
            <v>32614</v>
          </cell>
          <cell r="CV9">
            <v>48564</v>
          </cell>
          <cell r="CW9">
            <v>11890</v>
          </cell>
          <cell r="CX9">
            <v>28939</v>
          </cell>
          <cell r="CY9">
            <v>16476</v>
          </cell>
          <cell r="CZ9">
            <v>26862</v>
          </cell>
          <cell r="DA9">
            <v>53329</v>
          </cell>
          <cell r="DB9">
            <v>40793</v>
          </cell>
          <cell r="DC9">
            <v>73779</v>
          </cell>
          <cell r="DD9">
            <v>40091</v>
          </cell>
          <cell r="DE9">
            <v>20362</v>
          </cell>
          <cell r="DF9">
            <v>57251</v>
          </cell>
          <cell r="DG9">
            <v>63593</v>
          </cell>
          <cell r="DH9">
            <v>44315</v>
          </cell>
          <cell r="DI9">
            <v>21282</v>
          </cell>
          <cell r="DJ9">
            <v>23490</v>
          </cell>
          <cell r="DK9">
            <v>270</v>
          </cell>
          <cell r="DL9">
            <v>15714</v>
          </cell>
          <cell r="DM9">
            <v>25410</v>
          </cell>
          <cell r="DN9">
            <v>54495</v>
          </cell>
          <cell r="DO9">
            <v>57024</v>
          </cell>
          <cell r="DP9">
            <v>41293</v>
          </cell>
          <cell r="DQ9">
            <v>8256</v>
          </cell>
          <cell r="DR9">
            <v>43666</v>
          </cell>
          <cell r="DS9">
            <v>35271</v>
          </cell>
          <cell r="DT9">
            <v>19404</v>
          </cell>
          <cell r="DU9">
            <v>11470</v>
          </cell>
          <cell r="DV9">
            <v>10122</v>
          </cell>
          <cell r="DW9">
            <v>13307</v>
          </cell>
          <cell r="DX9">
            <v>7541</v>
          </cell>
          <cell r="DY9">
            <v>37808</v>
          </cell>
          <cell r="DZ9">
            <v>28943</v>
          </cell>
          <cell r="EA9">
            <v>70641</v>
          </cell>
          <cell r="EB9">
            <v>19928</v>
          </cell>
          <cell r="EC9">
            <v>31487</v>
          </cell>
          <cell r="ED9">
            <v>22200</v>
          </cell>
          <cell r="EE9">
            <v>25450</v>
          </cell>
          <cell r="EF9">
            <v>29820</v>
          </cell>
          <cell r="EG9">
            <v>15892</v>
          </cell>
          <cell r="EH9">
            <v>9546</v>
          </cell>
          <cell r="EI9">
            <v>5760</v>
          </cell>
          <cell r="EJ9">
            <v>27960</v>
          </cell>
          <cell r="EK9">
            <v>7194</v>
          </cell>
          <cell r="EL9">
            <v>13675</v>
          </cell>
          <cell r="EM9">
            <v>18370</v>
          </cell>
          <cell r="EN9">
            <v>29317</v>
          </cell>
          <cell r="EO9">
            <v>13510</v>
          </cell>
          <cell r="EP9">
            <v>5838</v>
          </cell>
          <cell r="EQ9">
            <v>33126</v>
          </cell>
          <cell r="ER9">
            <v>110385</v>
          </cell>
          <cell r="ES9">
            <v>163231</v>
          </cell>
          <cell r="ET9">
            <v>60304</v>
          </cell>
          <cell r="EU9">
            <v>151874</v>
          </cell>
          <cell r="EV9">
            <v>123869</v>
          </cell>
          <cell r="EW9">
            <v>56791</v>
          </cell>
          <cell r="EX9">
            <v>41039</v>
          </cell>
          <cell r="EY9">
            <v>17894</v>
          </cell>
          <cell r="EZ9">
            <v>11600</v>
          </cell>
          <cell r="FA9">
            <v>9722</v>
          </cell>
          <cell r="FB9">
            <v>18706</v>
          </cell>
          <cell r="FC9">
            <v>6827</v>
          </cell>
          <cell r="FD9">
            <v>13945</v>
          </cell>
          <cell r="FE9">
            <v>10712</v>
          </cell>
          <cell r="FF9">
            <v>2567</v>
          </cell>
          <cell r="FG9">
            <v>20</v>
          </cell>
          <cell r="FH9">
            <v>8781</v>
          </cell>
          <cell r="FI9">
            <v>4993</v>
          </cell>
          <cell r="FJ9">
            <v>12046</v>
          </cell>
          <cell r="FK9">
            <v>20105</v>
          </cell>
          <cell r="FL9">
            <v>19602</v>
          </cell>
          <cell r="FM9">
            <v>3348</v>
          </cell>
          <cell r="FN9">
            <v>9452</v>
          </cell>
          <cell r="FO9">
            <v>8974</v>
          </cell>
          <cell r="FP9">
            <v>16331</v>
          </cell>
          <cell r="FQ9">
            <v>362</v>
          </cell>
          <cell r="FR9">
            <v>10922</v>
          </cell>
          <cell r="FS9">
            <v>0</v>
          </cell>
          <cell r="FT9">
            <v>9050</v>
          </cell>
          <cell r="FU9">
            <v>0</v>
          </cell>
          <cell r="FV9">
            <v>2134</v>
          </cell>
          <cell r="FW9">
            <v>19044</v>
          </cell>
          <cell r="FX9">
            <v>0</v>
          </cell>
          <cell r="FY9">
            <v>0</v>
          </cell>
        </row>
      </sheetData>
      <sheetData sheetId="1">
        <row r="1">
          <cell r="B1">
            <v>319825</v>
          </cell>
        </row>
        <row r="9">
          <cell r="B9">
            <v>0</v>
          </cell>
          <cell r="C9">
            <v>8288</v>
          </cell>
          <cell r="D9">
            <v>10248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37306</v>
          </cell>
          <cell r="K9">
            <v>86921</v>
          </cell>
          <cell r="L9">
            <v>50878</v>
          </cell>
          <cell r="M9">
            <v>212798</v>
          </cell>
          <cell r="N9">
            <v>115385</v>
          </cell>
          <cell r="O9">
            <v>151001</v>
          </cell>
          <cell r="P9">
            <v>99033</v>
          </cell>
          <cell r="Q9">
            <v>99234</v>
          </cell>
          <cell r="R9">
            <v>135156</v>
          </cell>
          <cell r="S9">
            <v>165189</v>
          </cell>
          <cell r="T9">
            <v>52505</v>
          </cell>
          <cell r="U9">
            <v>179366</v>
          </cell>
          <cell r="V9">
            <v>114466</v>
          </cell>
          <cell r="W9">
            <v>138020</v>
          </cell>
          <cell r="X9">
            <v>111446</v>
          </cell>
          <cell r="Y9">
            <v>137858</v>
          </cell>
          <cell r="Z9">
            <v>244745</v>
          </cell>
          <cell r="AA9">
            <v>326130</v>
          </cell>
          <cell r="AB9">
            <v>328130</v>
          </cell>
          <cell r="AC9">
            <v>159276</v>
          </cell>
          <cell r="AD9">
            <v>153492</v>
          </cell>
          <cell r="AE9">
            <v>162213</v>
          </cell>
          <cell r="AF9">
            <v>186365</v>
          </cell>
          <cell r="AG9">
            <v>152692</v>
          </cell>
          <cell r="AH9">
            <v>279254</v>
          </cell>
          <cell r="AI9">
            <v>162481</v>
          </cell>
          <cell r="AJ9">
            <v>259979</v>
          </cell>
          <cell r="AK9">
            <v>340717</v>
          </cell>
          <cell r="AL9">
            <v>484171</v>
          </cell>
          <cell r="AM9">
            <v>356763</v>
          </cell>
          <cell r="AN9">
            <v>447518</v>
          </cell>
          <cell r="AO9">
            <v>385482</v>
          </cell>
          <cell r="AP9">
            <v>120688</v>
          </cell>
          <cell r="AQ9">
            <v>86401</v>
          </cell>
          <cell r="AR9">
            <v>164348</v>
          </cell>
          <cell r="AS9">
            <v>162361</v>
          </cell>
          <cell r="AT9">
            <v>226026</v>
          </cell>
          <cell r="AU9">
            <v>292742</v>
          </cell>
          <cell r="AV9">
            <v>307153</v>
          </cell>
          <cell r="AW9">
            <v>363389</v>
          </cell>
          <cell r="AX9">
            <v>421411</v>
          </cell>
          <cell r="AY9">
            <v>653313</v>
          </cell>
          <cell r="AZ9">
            <v>605819</v>
          </cell>
          <cell r="BA9">
            <v>244829</v>
          </cell>
          <cell r="BB9">
            <v>224651</v>
          </cell>
          <cell r="BC9">
            <v>338948</v>
          </cell>
          <cell r="BD9">
            <v>323338</v>
          </cell>
          <cell r="BE9">
            <v>296316</v>
          </cell>
          <cell r="BF9">
            <v>243099</v>
          </cell>
          <cell r="BG9">
            <v>107158</v>
          </cell>
          <cell r="BH9">
            <v>633469</v>
          </cell>
          <cell r="BI9">
            <v>247664</v>
          </cell>
          <cell r="BJ9">
            <v>153681</v>
          </cell>
          <cell r="BK9">
            <v>358135</v>
          </cell>
          <cell r="BL9">
            <v>347700</v>
          </cell>
          <cell r="BM9">
            <v>313586</v>
          </cell>
          <cell r="BN9">
            <v>334515</v>
          </cell>
          <cell r="BO9">
            <v>225159</v>
          </cell>
          <cell r="BP9">
            <v>434917</v>
          </cell>
          <cell r="BQ9">
            <v>266776</v>
          </cell>
          <cell r="BR9">
            <v>240128</v>
          </cell>
          <cell r="BS9">
            <v>289417</v>
          </cell>
          <cell r="BT9">
            <v>301720</v>
          </cell>
          <cell r="BU9">
            <v>358627</v>
          </cell>
          <cell r="BV9">
            <v>121895</v>
          </cell>
          <cell r="BW9">
            <v>122175</v>
          </cell>
          <cell r="BX9">
            <v>159856</v>
          </cell>
          <cell r="BY9">
            <v>714998</v>
          </cell>
          <cell r="BZ9">
            <v>212651</v>
          </cell>
          <cell r="CA9">
            <v>207802</v>
          </cell>
          <cell r="CB9">
            <v>317632</v>
          </cell>
          <cell r="CC9">
            <v>291867</v>
          </cell>
          <cell r="CD9">
            <v>209905</v>
          </cell>
          <cell r="CE9">
            <v>242864</v>
          </cell>
          <cell r="CF9">
            <v>268370</v>
          </cell>
          <cell r="CG9">
            <v>287279</v>
          </cell>
          <cell r="CH9">
            <v>220022</v>
          </cell>
          <cell r="CI9">
            <v>214220</v>
          </cell>
          <cell r="CJ9">
            <v>146497</v>
          </cell>
          <cell r="CK9">
            <v>123566</v>
          </cell>
          <cell r="CL9">
            <v>97031</v>
          </cell>
          <cell r="CM9">
            <v>113669</v>
          </cell>
          <cell r="CN9">
            <v>252755</v>
          </cell>
          <cell r="CO9">
            <v>170877</v>
          </cell>
          <cell r="CP9">
            <v>80000</v>
          </cell>
          <cell r="CQ9">
            <v>86936</v>
          </cell>
          <cell r="CR9">
            <v>123679</v>
          </cell>
          <cell r="CS9">
            <v>128982</v>
          </cell>
          <cell r="CT9">
            <v>144584</v>
          </cell>
          <cell r="CU9">
            <v>189329</v>
          </cell>
          <cell r="CV9">
            <v>169942</v>
          </cell>
          <cell r="CW9">
            <v>310684</v>
          </cell>
          <cell r="CX9">
            <v>422724</v>
          </cell>
          <cell r="CY9">
            <v>412533</v>
          </cell>
          <cell r="CZ9">
            <v>567614</v>
          </cell>
          <cell r="DA9">
            <v>359078</v>
          </cell>
          <cell r="DB9">
            <v>166569</v>
          </cell>
          <cell r="DC9">
            <v>323667</v>
          </cell>
          <cell r="DD9">
            <v>437361</v>
          </cell>
          <cell r="DE9">
            <v>432780</v>
          </cell>
          <cell r="DF9">
            <v>220279</v>
          </cell>
          <cell r="DG9">
            <v>203445</v>
          </cell>
          <cell r="DH9">
            <v>457184</v>
          </cell>
          <cell r="DI9">
            <v>216790</v>
          </cell>
          <cell r="DJ9">
            <v>170345</v>
          </cell>
          <cell r="DK9">
            <v>385311</v>
          </cell>
          <cell r="DL9">
            <v>252759</v>
          </cell>
          <cell r="DM9">
            <v>85868</v>
          </cell>
          <cell r="DN9">
            <v>265868</v>
          </cell>
          <cell r="DO9">
            <v>210695</v>
          </cell>
          <cell r="DP9">
            <v>179341</v>
          </cell>
          <cell r="DQ9">
            <v>199650</v>
          </cell>
          <cell r="DR9">
            <v>1313271</v>
          </cell>
          <cell r="DS9">
            <v>331224</v>
          </cell>
          <cell r="DT9">
            <v>325952</v>
          </cell>
          <cell r="DU9">
            <v>404023</v>
          </cell>
          <cell r="DV9">
            <v>132760</v>
          </cell>
          <cell r="DW9">
            <v>227259</v>
          </cell>
          <cell r="DX9">
            <v>175439</v>
          </cell>
          <cell r="DY9">
            <v>128163</v>
          </cell>
          <cell r="DZ9">
            <v>164784</v>
          </cell>
          <cell r="EA9">
            <v>108684</v>
          </cell>
          <cell r="EB9">
            <v>191505</v>
          </cell>
          <cell r="EC9">
            <v>229750</v>
          </cell>
          <cell r="ED9">
            <v>265569</v>
          </cell>
          <cell r="EE9">
            <v>268191</v>
          </cell>
          <cell r="EF9">
            <v>185084</v>
          </cell>
          <cell r="EG9">
            <v>159945</v>
          </cell>
          <cell r="EH9">
            <v>42778</v>
          </cell>
          <cell r="EI9">
            <v>109636</v>
          </cell>
          <cell r="EJ9">
            <v>102895</v>
          </cell>
          <cell r="EK9">
            <v>107911</v>
          </cell>
          <cell r="EL9">
            <v>98947</v>
          </cell>
          <cell r="EM9">
            <v>36598</v>
          </cell>
          <cell r="EN9">
            <v>81941</v>
          </cell>
          <cell r="EO9">
            <v>217087</v>
          </cell>
          <cell r="EP9">
            <v>161431</v>
          </cell>
          <cell r="EQ9">
            <v>212072</v>
          </cell>
          <cell r="ER9">
            <v>206771</v>
          </cell>
          <cell r="ES9">
            <v>156401</v>
          </cell>
          <cell r="ET9">
            <v>107155</v>
          </cell>
          <cell r="EU9">
            <v>132091</v>
          </cell>
          <cell r="EV9">
            <v>257143</v>
          </cell>
          <cell r="EW9">
            <v>92098</v>
          </cell>
          <cell r="EX9">
            <v>165557</v>
          </cell>
          <cell r="EY9">
            <v>87462</v>
          </cell>
          <cell r="EZ9">
            <v>46700</v>
          </cell>
          <cell r="FA9">
            <v>77322</v>
          </cell>
          <cell r="FB9">
            <v>452760</v>
          </cell>
          <cell r="FC9">
            <v>404879</v>
          </cell>
          <cell r="FD9">
            <v>411741</v>
          </cell>
          <cell r="FE9">
            <v>273714</v>
          </cell>
          <cell r="FF9">
            <v>277457</v>
          </cell>
          <cell r="FG9">
            <v>416935</v>
          </cell>
          <cell r="FH9">
            <v>605467</v>
          </cell>
          <cell r="FI9">
            <v>260082</v>
          </cell>
          <cell r="FJ9">
            <v>222061</v>
          </cell>
          <cell r="FK9">
            <v>320658</v>
          </cell>
          <cell r="FL9">
            <v>548567</v>
          </cell>
          <cell r="FM9">
            <v>170800</v>
          </cell>
          <cell r="FN9">
            <v>198165</v>
          </cell>
          <cell r="FO9">
            <v>198165</v>
          </cell>
          <cell r="FP9">
            <v>86970</v>
          </cell>
          <cell r="FQ9">
            <v>132831</v>
          </cell>
          <cell r="FR9">
            <v>178240</v>
          </cell>
          <cell r="FS9">
            <v>93169</v>
          </cell>
          <cell r="FT9">
            <v>266882</v>
          </cell>
          <cell r="FU9">
            <v>189409</v>
          </cell>
          <cell r="FV9">
            <v>353879</v>
          </cell>
          <cell r="FW9">
            <v>0</v>
          </cell>
          <cell r="FX9">
            <v>0</v>
          </cell>
          <cell r="FY9">
            <v>0</v>
          </cell>
        </row>
      </sheetData>
      <sheetData sheetId="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7">
        <row r="1">
          <cell r="B1">
            <v>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3775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14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1113989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5783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242</v>
          </cell>
          <cell r="AA9">
            <v>198</v>
          </cell>
          <cell r="AB9">
            <v>0</v>
          </cell>
          <cell r="AC9">
            <v>288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1859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280</v>
          </cell>
          <cell r="BG9">
            <v>767</v>
          </cell>
          <cell r="BH9">
            <v>88</v>
          </cell>
          <cell r="BI9">
            <v>88</v>
          </cell>
          <cell r="BJ9">
            <v>132</v>
          </cell>
          <cell r="BK9">
            <v>176</v>
          </cell>
          <cell r="BL9">
            <v>88</v>
          </cell>
          <cell r="BM9">
            <v>186</v>
          </cell>
          <cell r="BN9">
            <v>176</v>
          </cell>
          <cell r="BO9">
            <v>176</v>
          </cell>
          <cell r="BP9">
            <v>0</v>
          </cell>
          <cell r="BQ9">
            <v>176</v>
          </cell>
          <cell r="BR9">
            <v>0</v>
          </cell>
          <cell r="BS9">
            <v>176</v>
          </cell>
          <cell r="BT9">
            <v>88</v>
          </cell>
          <cell r="BU9">
            <v>316</v>
          </cell>
          <cell r="BV9">
            <v>0</v>
          </cell>
          <cell r="BW9">
            <v>87</v>
          </cell>
          <cell r="BX9">
            <v>87</v>
          </cell>
          <cell r="BY9">
            <v>157</v>
          </cell>
          <cell r="BZ9">
            <v>0</v>
          </cell>
          <cell r="CA9">
            <v>87</v>
          </cell>
          <cell r="CB9">
            <v>87</v>
          </cell>
          <cell r="CC9">
            <v>175</v>
          </cell>
          <cell r="CD9">
            <v>175</v>
          </cell>
          <cell r="CE9">
            <v>0</v>
          </cell>
          <cell r="CF9">
            <v>0</v>
          </cell>
          <cell r="CG9">
            <v>87</v>
          </cell>
          <cell r="CH9">
            <v>0</v>
          </cell>
          <cell r="CI9">
            <v>0</v>
          </cell>
          <cell r="CJ9">
            <v>87</v>
          </cell>
          <cell r="CK9">
            <v>0</v>
          </cell>
          <cell r="CL9">
            <v>82</v>
          </cell>
          <cell r="CM9">
            <v>0</v>
          </cell>
          <cell r="CN9">
            <v>82</v>
          </cell>
          <cell r="CO9">
            <v>82</v>
          </cell>
          <cell r="CP9">
            <v>82</v>
          </cell>
          <cell r="CQ9">
            <v>0</v>
          </cell>
          <cell r="CR9">
            <v>77</v>
          </cell>
          <cell r="CS9">
            <v>0</v>
          </cell>
          <cell r="CT9">
            <v>77</v>
          </cell>
          <cell r="CU9">
            <v>0</v>
          </cell>
          <cell r="CV9">
            <v>77</v>
          </cell>
          <cell r="CW9">
            <v>77</v>
          </cell>
          <cell r="CX9">
            <v>0</v>
          </cell>
          <cell r="CY9">
            <v>0</v>
          </cell>
          <cell r="CZ9">
            <v>78</v>
          </cell>
          <cell r="DA9">
            <v>77</v>
          </cell>
          <cell r="DB9">
            <v>0</v>
          </cell>
          <cell r="DC9">
            <v>500</v>
          </cell>
          <cell r="DD9">
            <v>0</v>
          </cell>
          <cell r="DE9">
            <v>230</v>
          </cell>
          <cell r="DF9">
            <v>0</v>
          </cell>
          <cell r="DG9">
            <v>1118</v>
          </cell>
          <cell r="DH9">
            <v>77</v>
          </cell>
          <cell r="DI9">
            <v>0</v>
          </cell>
          <cell r="DJ9">
            <v>77</v>
          </cell>
          <cell r="DK9">
            <v>0</v>
          </cell>
          <cell r="DL9">
            <v>77</v>
          </cell>
          <cell r="DM9">
            <v>0</v>
          </cell>
          <cell r="DN9">
            <v>77</v>
          </cell>
          <cell r="DO9">
            <v>0</v>
          </cell>
          <cell r="DP9">
            <v>77</v>
          </cell>
          <cell r="DQ9">
            <v>77</v>
          </cell>
          <cell r="DR9">
            <v>0</v>
          </cell>
          <cell r="DS9">
            <v>77</v>
          </cell>
          <cell r="DT9">
            <v>0</v>
          </cell>
          <cell r="DU9">
            <v>153</v>
          </cell>
          <cell r="DV9">
            <v>77</v>
          </cell>
          <cell r="DW9">
            <v>0</v>
          </cell>
          <cell r="DX9">
            <v>365</v>
          </cell>
          <cell r="DY9">
            <v>0</v>
          </cell>
          <cell r="DZ9">
            <v>307</v>
          </cell>
          <cell r="EA9">
            <v>0</v>
          </cell>
          <cell r="EB9">
            <v>0</v>
          </cell>
          <cell r="EC9">
            <v>0</v>
          </cell>
          <cell r="ED9">
            <v>139</v>
          </cell>
          <cell r="EE9">
            <v>139</v>
          </cell>
          <cell r="EF9">
            <v>0</v>
          </cell>
          <cell r="EG9">
            <v>0</v>
          </cell>
          <cell r="EH9">
            <v>143</v>
          </cell>
          <cell r="EI9">
            <v>0</v>
          </cell>
          <cell r="EJ9">
            <v>95</v>
          </cell>
          <cell r="EK9">
            <v>80</v>
          </cell>
          <cell r="EL9">
            <v>95</v>
          </cell>
          <cell r="EM9">
            <v>285</v>
          </cell>
          <cell r="EN9">
            <v>0</v>
          </cell>
          <cell r="EO9">
            <v>285</v>
          </cell>
          <cell r="EP9">
            <v>0</v>
          </cell>
          <cell r="EQ9">
            <v>39</v>
          </cell>
          <cell r="ER9">
            <v>146</v>
          </cell>
          <cell r="ES9">
            <v>0</v>
          </cell>
          <cell r="ET9">
            <v>0</v>
          </cell>
          <cell r="EU9">
            <v>302</v>
          </cell>
          <cell r="EV9">
            <v>0</v>
          </cell>
          <cell r="EW9">
            <v>101</v>
          </cell>
          <cell r="EX9">
            <v>5406</v>
          </cell>
          <cell r="EY9">
            <v>2964</v>
          </cell>
          <cell r="EZ9">
            <v>232</v>
          </cell>
          <cell r="FA9">
            <v>0</v>
          </cell>
          <cell r="FB9">
            <v>0</v>
          </cell>
          <cell r="FC9">
            <v>348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918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2">
        <row r="1">
          <cell r="B1">
            <v>7296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324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148380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6">
        <row r="1">
          <cell r="B1">
            <v>301450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15</v>
          </cell>
          <cell r="CA9">
            <v>15</v>
          </cell>
          <cell r="CB9">
            <v>0</v>
          </cell>
          <cell r="CC9">
            <v>17</v>
          </cell>
          <cell r="CD9">
            <v>17</v>
          </cell>
          <cell r="CE9">
            <v>26</v>
          </cell>
          <cell r="CF9">
            <v>35</v>
          </cell>
          <cell r="CG9">
            <v>9</v>
          </cell>
          <cell r="CH9">
            <v>0</v>
          </cell>
          <cell r="CI9">
            <v>0</v>
          </cell>
          <cell r="CJ9">
            <v>44</v>
          </cell>
          <cell r="CK9">
            <v>0</v>
          </cell>
          <cell r="CL9">
            <v>35</v>
          </cell>
          <cell r="CM9">
            <v>0</v>
          </cell>
          <cell r="CN9">
            <v>0</v>
          </cell>
          <cell r="CO9">
            <v>9</v>
          </cell>
          <cell r="CP9">
            <v>26</v>
          </cell>
          <cell r="CQ9">
            <v>9</v>
          </cell>
          <cell r="CR9">
            <v>17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84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1519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5">
        <row r="1">
          <cell r="B1">
            <v>41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6">
        <row r="1">
          <cell r="B1">
            <v>11035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8">
        <row r="1">
          <cell r="B1">
            <v>0</v>
          </cell>
        </row>
        <row r="9">
          <cell r="B9">
            <v>0</v>
          </cell>
          <cell r="C9">
            <v>8288</v>
          </cell>
          <cell r="D9">
            <v>10248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37306</v>
          </cell>
          <cell r="K9">
            <v>86921</v>
          </cell>
          <cell r="L9">
            <v>50878</v>
          </cell>
          <cell r="M9">
            <v>212798</v>
          </cell>
          <cell r="N9">
            <v>115385</v>
          </cell>
          <cell r="O9">
            <v>151001</v>
          </cell>
          <cell r="P9">
            <v>99033</v>
          </cell>
          <cell r="Q9">
            <v>99234</v>
          </cell>
          <cell r="R9">
            <v>135156</v>
          </cell>
          <cell r="S9">
            <v>165189</v>
          </cell>
          <cell r="T9">
            <v>52505</v>
          </cell>
          <cell r="U9">
            <v>179366</v>
          </cell>
          <cell r="V9">
            <v>114466</v>
          </cell>
          <cell r="W9">
            <v>138020</v>
          </cell>
          <cell r="X9">
            <v>111446</v>
          </cell>
          <cell r="Y9">
            <v>137858</v>
          </cell>
          <cell r="Z9">
            <v>244503</v>
          </cell>
          <cell r="AA9">
            <v>325932</v>
          </cell>
          <cell r="AB9">
            <v>328130</v>
          </cell>
          <cell r="AC9">
            <v>158988</v>
          </cell>
          <cell r="AD9">
            <v>153492</v>
          </cell>
          <cell r="AE9">
            <v>162213</v>
          </cell>
          <cell r="AF9">
            <v>186365</v>
          </cell>
          <cell r="AG9">
            <v>152692</v>
          </cell>
          <cell r="AH9">
            <v>279254</v>
          </cell>
          <cell r="AI9">
            <v>162481</v>
          </cell>
          <cell r="AJ9">
            <v>259979</v>
          </cell>
          <cell r="AK9">
            <v>340717</v>
          </cell>
          <cell r="AL9">
            <v>484171</v>
          </cell>
          <cell r="AM9">
            <v>356763</v>
          </cell>
          <cell r="AN9">
            <v>446276</v>
          </cell>
          <cell r="AO9">
            <v>383623</v>
          </cell>
          <cell r="AP9">
            <v>120688</v>
          </cell>
          <cell r="AQ9">
            <v>86401</v>
          </cell>
          <cell r="AR9">
            <v>164348</v>
          </cell>
          <cell r="AS9">
            <v>162361</v>
          </cell>
          <cell r="AT9">
            <v>226026</v>
          </cell>
          <cell r="AU9">
            <v>292742</v>
          </cell>
          <cell r="AV9">
            <v>307153</v>
          </cell>
          <cell r="AW9">
            <v>363389</v>
          </cell>
          <cell r="AX9">
            <v>421411</v>
          </cell>
          <cell r="AY9">
            <v>653313</v>
          </cell>
          <cell r="AZ9">
            <v>605819</v>
          </cell>
          <cell r="BA9">
            <v>244829</v>
          </cell>
          <cell r="BB9">
            <v>224651</v>
          </cell>
          <cell r="BC9">
            <v>338948</v>
          </cell>
          <cell r="BD9">
            <v>323338</v>
          </cell>
          <cell r="BE9">
            <v>296316</v>
          </cell>
          <cell r="BF9">
            <v>242819</v>
          </cell>
          <cell r="BG9">
            <v>106391</v>
          </cell>
          <cell r="BH9">
            <v>633381</v>
          </cell>
          <cell r="BI9">
            <v>247576</v>
          </cell>
          <cell r="BJ9">
            <v>153549</v>
          </cell>
          <cell r="BK9">
            <v>357959</v>
          </cell>
          <cell r="BL9">
            <v>347612</v>
          </cell>
          <cell r="BM9">
            <v>313400</v>
          </cell>
          <cell r="BN9">
            <v>334339</v>
          </cell>
          <cell r="BO9">
            <v>224983</v>
          </cell>
          <cell r="BP9">
            <v>434917</v>
          </cell>
          <cell r="BQ9">
            <v>266600</v>
          </cell>
          <cell r="BR9">
            <v>240128</v>
          </cell>
          <cell r="BS9">
            <v>289241</v>
          </cell>
          <cell r="BT9">
            <v>301632</v>
          </cell>
          <cell r="BU9">
            <v>358311</v>
          </cell>
          <cell r="BV9">
            <v>121895</v>
          </cell>
          <cell r="BW9">
            <v>122088</v>
          </cell>
          <cell r="BX9">
            <v>159769</v>
          </cell>
          <cell r="BY9">
            <v>714841</v>
          </cell>
          <cell r="BZ9">
            <v>212636</v>
          </cell>
          <cell r="CA9">
            <v>207700</v>
          </cell>
          <cell r="CB9">
            <v>317545</v>
          </cell>
          <cell r="CC9">
            <v>291675</v>
          </cell>
          <cell r="CD9">
            <v>209713</v>
          </cell>
          <cell r="CE9">
            <v>242838</v>
          </cell>
          <cell r="CF9">
            <v>268335</v>
          </cell>
          <cell r="CG9">
            <v>287183</v>
          </cell>
          <cell r="CH9">
            <v>220022</v>
          </cell>
          <cell r="CI9">
            <v>214220</v>
          </cell>
          <cell r="CJ9">
            <v>146366</v>
          </cell>
          <cell r="CK9">
            <v>123566</v>
          </cell>
          <cell r="CL9">
            <v>96914</v>
          </cell>
          <cell r="CM9">
            <v>113669</v>
          </cell>
          <cell r="CN9">
            <v>252673</v>
          </cell>
          <cell r="CO9">
            <v>170786</v>
          </cell>
          <cell r="CP9">
            <v>79892</v>
          </cell>
          <cell r="CQ9">
            <v>86843</v>
          </cell>
          <cell r="CR9">
            <v>123585</v>
          </cell>
          <cell r="CS9">
            <v>128982</v>
          </cell>
          <cell r="CT9">
            <v>144507</v>
          </cell>
          <cell r="CU9">
            <v>189329</v>
          </cell>
          <cell r="CV9">
            <v>169865</v>
          </cell>
          <cell r="CW9">
            <v>162227</v>
          </cell>
          <cell r="CX9">
            <v>417430</v>
          </cell>
          <cell r="CY9">
            <v>412533</v>
          </cell>
          <cell r="CZ9">
            <v>563158</v>
          </cell>
          <cell r="DA9">
            <v>359001</v>
          </cell>
          <cell r="DB9">
            <v>166569</v>
          </cell>
          <cell r="DC9">
            <v>322858</v>
          </cell>
          <cell r="DD9">
            <v>437361</v>
          </cell>
          <cell r="DE9">
            <v>432550</v>
          </cell>
          <cell r="DF9">
            <v>220279</v>
          </cell>
          <cell r="DG9">
            <v>202327</v>
          </cell>
          <cell r="DH9">
            <v>457093</v>
          </cell>
          <cell r="DI9">
            <v>216790</v>
          </cell>
          <cell r="DJ9">
            <v>170268</v>
          </cell>
          <cell r="DK9">
            <v>385311</v>
          </cell>
          <cell r="DL9">
            <v>252682</v>
          </cell>
          <cell r="DM9">
            <v>85868</v>
          </cell>
          <cell r="DN9">
            <v>265791</v>
          </cell>
          <cell r="DO9">
            <v>210695</v>
          </cell>
          <cell r="DP9">
            <v>179264</v>
          </cell>
          <cell r="DQ9">
            <v>199573</v>
          </cell>
          <cell r="DR9">
            <v>199282</v>
          </cell>
          <cell r="DS9">
            <v>331147</v>
          </cell>
          <cell r="DT9">
            <v>325952</v>
          </cell>
          <cell r="DU9">
            <v>403870</v>
          </cell>
          <cell r="DV9">
            <v>132683</v>
          </cell>
          <cell r="DW9">
            <v>227259</v>
          </cell>
          <cell r="DX9">
            <v>175074</v>
          </cell>
          <cell r="DY9">
            <v>128163</v>
          </cell>
          <cell r="DZ9">
            <v>164477</v>
          </cell>
          <cell r="EA9">
            <v>108684</v>
          </cell>
          <cell r="EB9">
            <v>191505</v>
          </cell>
          <cell r="EC9">
            <v>229750</v>
          </cell>
          <cell r="ED9">
            <v>196003</v>
          </cell>
          <cell r="EE9">
            <v>191653</v>
          </cell>
          <cell r="EF9">
            <v>185041</v>
          </cell>
          <cell r="EG9">
            <v>159945</v>
          </cell>
          <cell r="EH9">
            <v>42635</v>
          </cell>
          <cell r="EI9">
            <v>109636</v>
          </cell>
          <cell r="EJ9">
            <v>102800</v>
          </cell>
          <cell r="EK9">
            <v>107831</v>
          </cell>
          <cell r="EL9">
            <v>98850</v>
          </cell>
          <cell r="EM9">
            <v>36313</v>
          </cell>
          <cell r="EN9">
            <v>81941</v>
          </cell>
          <cell r="EO9">
            <v>216802</v>
          </cell>
          <cell r="EP9">
            <v>161431</v>
          </cell>
          <cell r="EQ9">
            <v>212033</v>
          </cell>
          <cell r="ER9">
            <v>206625</v>
          </cell>
          <cell r="ES9">
            <v>156401</v>
          </cell>
          <cell r="ET9">
            <v>107155</v>
          </cell>
          <cell r="EU9">
            <v>131789</v>
          </cell>
          <cell r="EV9">
            <v>257143</v>
          </cell>
          <cell r="EW9">
            <v>91997</v>
          </cell>
          <cell r="EX9">
            <v>160151</v>
          </cell>
          <cell r="EY9">
            <v>78715</v>
          </cell>
          <cell r="EZ9">
            <v>46468</v>
          </cell>
          <cell r="FA9">
            <v>77322</v>
          </cell>
          <cell r="FB9">
            <v>452760</v>
          </cell>
          <cell r="FC9">
            <v>404531</v>
          </cell>
          <cell r="FD9">
            <v>411741</v>
          </cell>
          <cell r="FE9">
            <v>273714</v>
          </cell>
          <cell r="FF9">
            <v>277457</v>
          </cell>
          <cell r="FG9">
            <v>416935</v>
          </cell>
          <cell r="FH9">
            <v>605467</v>
          </cell>
          <cell r="FI9">
            <v>260082</v>
          </cell>
          <cell r="FJ9">
            <v>222061</v>
          </cell>
          <cell r="FK9">
            <v>320625</v>
          </cell>
          <cell r="FL9">
            <v>548567</v>
          </cell>
          <cell r="FM9">
            <v>170800</v>
          </cell>
          <cell r="FN9">
            <v>198165</v>
          </cell>
          <cell r="FO9">
            <v>198165</v>
          </cell>
          <cell r="FP9">
            <v>86970</v>
          </cell>
          <cell r="FQ9">
            <v>132831</v>
          </cell>
          <cell r="FR9">
            <v>178240</v>
          </cell>
          <cell r="FS9">
            <v>93169</v>
          </cell>
          <cell r="FT9">
            <v>266882</v>
          </cell>
          <cell r="FU9">
            <v>189409</v>
          </cell>
          <cell r="FV9">
            <v>353879</v>
          </cell>
          <cell r="FW9">
            <v>0</v>
          </cell>
          <cell r="FX9">
            <v>0</v>
          </cell>
          <cell r="FY9">
            <v>0</v>
          </cell>
        </row>
      </sheetData>
      <sheetData sheetId="2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4378</v>
          </cell>
          <cell r="DA9">
            <v>0</v>
          </cell>
          <cell r="DB9">
            <v>0</v>
          </cell>
          <cell r="DC9">
            <v>309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69427</v>
          </cell>
          <cell r="EE9">
            <v>76399</v>
          </cell>
          <cell r="EF9">
            <v>43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2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33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9">
          <cell r="B9">
            <v>13879</v>
          </cell>
          <cell r="C9">
            <v>23608</v>
          </cell>
          <cell r="D9">
            <v>23405</v>
          </cell>
          <cell r="E9">
            <v>13555</v>
          </cell>
          <cell r="F9">
            <v>8394</v>
          </cell>
          <cell r="G9">
            <v>11396</v>
          </cell>
          <cell r="H9">
            <v>1906</v>
          </cell>
          <cell r="I9">
            <v>15300</v>
          </cell>
          <cell r="J9">
            <v>9303</v>
          </cell>
          <cell r="K9">
            <v>3699</v>
          </cell>
          <cell r="L9">
            <v>19260</v>
          </cell>
          <cell r="M9">
            <v>10615</v>
          </cell>
          <cell r="N9">
            <v>21595</v>
          </cell>
          <cell r="O9">
            <v>8000</v>
          </cell>
          <cell r="P9">
            <v>30267</v>
          </cell>
          <cell r="Q9">
            <v>27074</v>
          </cell>
          <cell r="R9">
            <v>24609</v>
          </cell>
          <cell r="S9">
            <v>5285</v>
          </cell>
          <cell r="T9">
            <v>18016</v>
          </cell>
          <cell r="U9">
            <v>2673</v>
          </cell>
          <cell r="V9">
            <v>12188</v>
          </cell>
          <cell r="W9">
            <v>20305</v>
          </cell>
          <cell r="X9">
            <v>6051</v>
          </cell>
          <cell r="Y9">
            <v>17342</v>
          </cell>
          <cell r="Z9">
            <v>7525</v>
          </cell>
          <cell r="AA9">
            <v>6512</v>
          </cell>
          <cell r="AB9">
            <v>15475</v>
          </cell>
          <cell r="AC9">
            <v>6201</v>
          </cell>
          <cell r="AD9">
            <v>5434</v>
          </cell>
          <cell r="AE9">
            <v>0</v>
          </cell>
          <cell r="AF9">
            <v>2790</v>
          </cell>
          <cell r="AG9">
            <v>1750</v>
          </cell>
          <cell r="AH9">
            <v>36117</v>
          </cell>
          <cell r="AI9">
            <v>10574</v>
          </cell>
          <cell r="AJ9">
            <v>7974</v>
          </cell>
          <cell r="AK9">
            <v>21604</v>
          </cell>
          <cell r="AL9">
            <v>5339</v>
          </cell>
          <cell r="AM9">
            <v>6782</v>
          </cell>
          <cell r="AN9">
            <v>14151</v>
          </cell>
          <cell r="AO9">
            <v>17662</v>
          </cell>
          <cell r="AP9">
            <v>13048</v>
          </cell>
          <cell r="AQ9">
            <v>22665</v>
          </cell>
          <cell r="AR9">
            <v>2329</v>
          </cell>
          <cell r="AS9">
            <v>17288</v>
          </cell>
          <cell r="AT9">
            <v>12061</v>
          </cell>
          <cell r="AU9">
            <v>24286</v>
          </cell>
          <cell r="AV9">
            <v>6435</v>
          </cell>
          <cell r="AW9">
            <v>5576</v>
          </cell>
          <cell r="AX9">
            <v>29027</v>
          </cell>
          <cell r="AY9">
            <v>17387</v>
          </cell>
          <cell r="AZ9">
            <v>3878</v>
          </cell>
          <cell r="BA9">
            <v>9736</v>
          </cell>
          <cell r="BB9">
            <v>33106</v>
          </cell>
          <cell r="BC9">
            <v>213</v>
          </cell>
          <cell r="BD9">
            <v>6998</v>
          </cell>
          <cell r="BE9">
            <v>29828</v>
          </cell>
          <cell r="BF9">
            <v>17582</v>
          </cell>
          <cell r="BG9">
            <v>21901</v>
          </cell>
          <cell r="BH9">
            <v>3286</v>
          </cell>
          <cell r="BI9">
            <v>35283</v>
          </cell>
          <cell r="BJ9">
            <v>5992</v>
          </cell>
          <cell r="BK9">
            <v>14016</v>
          </cell>
          <cell r="BL9">
            <v>9438</v>
          </cell>
          <cell r="BM9">
            <v>470</v>
          </cell>
          <cell r="BN9">
            <v>10050</v>
          </cell>
          <cell r="BO9">
            <v>6230</v>
          </cell>
          <cell r="BP9">
            <v>445</v>
          </cell>
          <cell r="BQ9">
            <v>5640</v>
          </cell>
          <cell r="BR9">
            <v>27809</v>
          </cell>
          <cell r="BS9">
            <v>7725</v>
          </cell>
          <cell r="BT9">
            <v>8247</v>
          </cell>
          <cell r="BU9">
            <v>8818</v>
          </cell>
          <cell r="BV9">
            <v>11016</v>
          </cell>
          <cell r="BW9">
            <v>5810</v>
          </cell>
          <cell r="BX9">
            <v>6898</v>
          </cell>
          <cell r="BY9">
            <v>7440</v>
          </cell>
          <cell r="BZ9">
            <v>8146</v>
          </cell>
          <cell r="CA9">
            <v>19261</v>
          </cell>
          <cell r="CB9">
            <v>15668</v>
          </cell>
          <cell r="CC9">
            <v>19674</v>
          </cell>
          <cell r="CD9">
            <v>4737</v>
          </cell>
          <cell r="CE9">
            <v>18730</v>
          </cell>
          <cell r="CF9">
            <v>19038</v>
          </cell>
          <cell r="CG9">
            <v>11055</v>
          </cell>
          <cell r="CH9">
            <v>8795</v>
          </cell>
          <cell r="CI9">
            <v>6996</v>
          </cell>
          <cell r="CJ9">
            <v>15700</v>
          </cell>
          <cell r="CK9">
            <v>4780</v>
          </cell>
          <cell r="CL9">
            <v>3608</v>
          </cell>
          <cell r="CM9">
            <v>2632</v>
          </cell>
          <cell r="CN9">
            <v>7527</v>
          </cell>
          <cell r="CO9">
            <v>27071</v>
          </cell>
          <cell r="CP9">
            <v>8235</v>
          </cell>
          <cell r="CQ9">
            <v>14560</v>
          </cell>
          <cell r="CR9">
            <v>12637</v>
          </cell>
          <cell r="CS9">
            <v>9846</v>
          </cell>
          <cell r="CT9">
            <v>5000</v>
          </cell>
          <cell r="CU9">
            <v>11226</v>
          </cell>
          <cell r="CV9">
            <v>10152</v>
          </cell>
          <cell r="CW9">
            <v>7362</v>
          </cell>
          <cell r="CX9">
            <v>8702</v>
          </cell>
          <cell r="CY9">
            <v>12221</v>
          </cell>
          <cell r="CZ9">
            <v>1505</v>
          </cell>
          <cell r="DA9">
            <v>171837</v>
          </cell>
          <cell r="DB9">
            <v>262620</v>
          </cell>
          <cell r="DC9">
            <v>318805</v>
          </cell>
          <cell r="DD9">
            <v>264446</v>
          </cell>
          <cell r="DE9">
            <v>235028</v>
          </cell>
          <cell r="DF9">
            <v>322443</v>
          </cell>
          <cell r="DG9">
            <v>345226</v>
          </cell>
          <cell r="DH9">
            <v>255685</v>
          </cell>
          <cell r="DI9">
            <v>3632</v>
          </cell>
          <cell r="DJ9">
            <v>337299</v>
          </cell>
          <cell r="DK9">
            <v>24374</v>
          </cell>
          <cell r="DL9">
            <v>368093</v>
          </cell>
          <cell r="DM9">
            <v>721156</v>
          </cell>
          <cell r="DN9">
            <v>398415</v>
          </cell>
          <cell r="DO9">
            <v>135477</v>
          </cell>
          <cell r="DP9">
            <v>477197</v>
          </cell>
          <cell r="DQ9">
            <v>59834</v>
          </cell>
          <cell r="DR9">
            <v>658050</v>
          </cell>
          <cell r="DS9">
            <v>452544</v>
          </cell>
          <cell r="DT9">
            <v>47580</v>
          </cell>
          <cell r="DU9">
            <v>428903</v>
          </cell>
          <cell r="DV9">
            <v>4964</v>
          </cell>
          <cell r="DW9">
            <v>6162</v>
          </cell>
          <cell r="DX9">
            <v>3638</v>
          </cell>
          <cell r="DY9">
            <v>27328</v>
          </cell>
          <cell r="DZ9">
            <v>87406</v>
          </cell>
          <cell r="EA9">
            <v>31120</v>
          </cell>
          <cell r="EB9">
            <v>30205</v>
          </cell>
          <cell r="EC9">
            <v>34980</v>
          </cell>
          <cell r="ED9">
            <v>23921</v>
          </cell>
          <cell r="EE9">
            <v>13119</v>
          </cell>
          <cell r="EF9">
            <v>17467</v>
          </cell>
          <cell r="EG9">
            <v>25421</v>
          </cell>
          <cell r="EH9">
            <v>11222</v>
          </cell>
          <cell r="EI9">
            <v>8594</v>
          </cell>
          <cell r="EJ9">
            <v>6147</v>
          </cell>
          <cell r="EK9">
            <v>11921</v>
          </cell>
          <cell r="EL9">
            <v>42262</v>
          </cell>
          <cell r="EM9">
            <v>12008</v>
          </cell>
          <cell r="EN9">
            <v>15864</v>
          </cell>
          <cell r="EO9">
            <v>21702</v>
          </cell>
          <cell r="EP9">
            <v>16950</v>
          </cell>
          <cell r="EQ9">
            <v>24612</v>
          </cell>
          <cell r="ER9">
            <v>19010</v>
          </cell>
          <cell r="ES9">
            <v>7248</v>
          </cell>
          <cell r="ET9">
            <v>9273</v>
          </cell>
          <cell r="EU9">
            <v>8568</v>
          </cell>
          <cell r="EV9">
            <v>7753</v>
          </cell>
          <cell r="EW9">
            <v>29010</v>
          </cell>
          <cell r="EX9">
            <v>20715</v>
          </cell>
          <cell r="EY9">
            <v>16100</v>
          </cell>
          <cell r="EZ9">
            <v>2501</v>
          </cell>
          <cell r="FA9">
            <v>8738</v>
          </cell>
          <cell r="FB9">
            <v>14240</v>
          </cell>
          <cell r="FC9">
            <v>22183</v>
          </cell>
          <cell r="FD9">
            <v>42155</v>
          </cell>
          <cell r="FE9">
            <v>11470</v>
          </cell>
          <cell r="FF9">
            <v>25626</v>
          </cell>
          <cell r="FG9">
            <v>5540</v>
          </cell>
          <cell r="FH9">
            <v>681</v>
          </cell>
          <cell r="FI9">
            <v>5116</v>
          </cell>
          <cell r="FJ9">
            <v>13562</v>
          </cell>
          <cell r="FK9">
            <v>15504</v>
          </cell>
          <cell r="FL9">
            <v>16218</v>
          </cell>
          <cell r="FM9">
            <v>10418</v>
          </cell>
          <cell r="FN9">
            <v>19166</v>
          </cell>
          <cell r="FO9">
            <v>19830</v>
          </cell>
          <cell r="FP9">
            <v>4753</v>
          </cell>
          <cell r="FQ9">
            <v>16464</v>
          </cell>
          <cell r="FR9">
            <v>15023</v>
          </cell>
          <cell r="FS9">
            <v>12876</v>
          </cell>
          <cell r="FT9">
            <v>77</v>
          </cell>
          <cell r="FU9">
            <v>7058</v>
          </cell>
          <cell r="FV9">
            <v>3650</v>
          </cell>
          <cell r="FW9">
            <v>4632</v>
          </cell>
          <cell r="FX9">
            <v>0</v>
          </cell>
          <cell r="FY9">
            <v>0</v>
          </cell>
        </row>
      </sheetData>
      <sheetData sheetId="1">
        <row r="9">
          <cell r="B9">
            <v>931671</v>
          </cell>
          <cell r="C9">
            <v>933509</v>
          </cell>
          <cell r="D9">
            <v>868777</v>
          </cell>
          <cell r="E9">
            <v>912672</v>
          </cell>
          <cell r="F9">
            <v>1193449</v>
          </cell>
          <cell r="G9">
            <v>1306165</v>
          </cell>
          <cell r="H9">
            <v>1146622</v>
          </cell>
          <cell r="I9">
            <v>1029111</v>
          </cell>
          <cell r="J9">
            <v>1436863</v>
          </cell>
          <cell r="K9">
            <v>891116</v>
          </cell>
          <cell r="L9">
            <v>723136</v>
          </cell>
          <cell r="M9">
            <v>567871</v>
          </cell>
          <cell r="N9">
            <v>783983</v>
          </cell>
          <cell r="O9">
            <v>913032</v>
          </cell>
          <cell r="P9">
            <v>1128274</v>
          </cell>
          <cell r="Q9">
            <v>1342967</v>
          </cell>
          <cell r="R9">
            <v>1714922</v>
          </cell>
          <cell r="S9">
            <v>1731043</v>
          </cell>
          <cell r="T9">
            <v>975551</v>
          </cell>
          <cell r="U9">
            <v>781064</v>
          </cell>
          <cell r="V9">
            <v>1050136</v>
          </cell>
          <cell r="W9">
            <v>1023434</v>
          </cell>
          <cell r="X9">
            <v>1108361</v>
          </cell>
          <cell r="Y9">
            <v>1425097</v>
          </cell>
          <cell r="Z9">
            <v>898203</v>
          </cell>
          <cell r="AA9">
            <v>1104816</v>
          </cell>
          <cell r="AB9">
            <v>1109524</v>
          </cell>
          <cell r="AC9">
            <v>1146924</v>
          </cell>
          <cell r="AD9">
            <v>925926</v>
          </cell>
          <cell r="AE9">
            <v>1076991</v>
          </cell>
          <cell r="AF9">
            <v>1132829</v>
          </cell>
          <cell r="AG9">
            <v>878557</v>
          </cell>
          <cell r="AH9">
            <v>822778</v>
          </cell>
          <cell r="AI9">
            <v>857988</v>
          </cell>
          <cell r="AJ9">
            <v>913831</v>
          </cell>
          <cell r="AK9">
            <v>529616</v>
          </cell>
          <cell r="AL9">
            <v>318981</v>
          </cell>
          <cell r="AM9">
            <v>628600</v>
          </cell>
          <cell r="AN9">
            <v>858360</v>
          </cell>
          <cell r="AO9">
            <v>938359</v>
          </cell>
          <cell r="AP9">
            <v>680126</v>
          </cell>
          <cell r="AQ9">
            <v>941608</v>
          </cell>
          <cell r="AR9">
            <v>428727</v>
          </cell>
          <cell r="AS9">
            <v>470359</v>
          </cell>
          <cell r="AT9">
            <v>631838</v>
          </cell>
          <cell r="AU9">
            <v>658485</v>
          </cell>
          <cell r="AV9">
            <v>731238</v>
          </cell>
          <cell r="AW9">
            <v>424600</v>
          </cell>
          <cell r="AX9">
            <v>757776</v>
          </cell>
          <cell r="AY9">
            <v>672835</v>
          </cell>
          <cell r="AZ9">
            <v>560265</v>
          </cell>
          <cell r="BA9">
            <v>888742</v>
          </cell>
          <cell r="BB9">
            <v>777214</v>
          </cell>
          <cell r="BC9">
            <v>665855</v>
          </cell>
          <cell r="BD9">
            <v>666182</v>
          </cell>
          <cell r="BE9">
            <v>417811</v>
          </cell>
          <cell r="BF9">
            <v>549223</v>
          </cell>
          <cell r="BG9">
            <v>997738</v>
          </cell>
          <cell r="BH9">
            <v>642148</v>
          </cell>
          <cell r="BI9">
            <v>735466</v>
          </cell>
          <cell r="BJ9">
            <v>761997</v>
          </cell>
          <cell r="BK9">
            <v>705511</v>
          </cell>
          <cell r="BL9">
            <v>787363</v>
          </cell>
          <cell r="BM9">
            <v>2032817</v>
          </cell>
          <cell r="BN9">
            <v>872121</v>
          </cell>
          <cell r="BO9">
            <v>2323693</v>
          </cell>
          <cell r="BP9">
            <v>818036</v>
          </cell>
          <cell r="BQ9">
            <v>369979</v>
          </cell>
          <cell r="BR9">
            <v>893914</v>
          </cell>
          <cell r="BS9">
            <v>650326</v>
          </cell>
          <cell r="BT9">
            <v>935331</v>
          </cell>
          <cell r="BU9">
            <v>457470</v>
          </cell>
          <cell r="BV9">
            <v>788303</v>
          </cell>
          <cell r="BW9">
            <v>804741</v>
          </cell>
          <cell r="BX9">
            <v>834646</v>
          </cell>
          <cell r="BY9">
            <v>626995</v>
          </cell>
          <cell r="BZ9">
            <v>820052</v>
          </cell>
          <cell r="CA9">
            <v>376831</v>
          </cell>
          <cell r="CB9">
            <v>316141</v>
          </cell>
          <cell r="CC9">
            <v>539031</v>
          </cell>
          <cell r="CD9">
            <v>732548</v>
          </cell>
          <cell r="CE9">
            <v>811642</v>
          </cell>
          <cell r="CF9">
            <v>814720</v>
          </cell>
          <cell r="CG9">
            <v>639619</v>
          </cell>
          <cell r="CH9">
            <v>785452</v>
          </cell>
          <cell r="CI9">
            <v>827502</v>
          </cell>
          <cell r="CJ9">
            <v>1024097</v>
          </cell>
          <cell r="CK9">
            <v>717806</v>
          </cell>
          <cell r="CL9">
            <v>757252</v>
          </cell>
          <cell r="CM9">
            <v>848406</v>
          </cell>
          <cell r="CN9">
            <v>218966</v>
          </cell>
          <cell r="CO9">
            <v>654759</v>
          </cell>
          <cell r="CP9">
            <v>720749</v>
          </cell>
          <cell r="CQ9">
            <v>603138</v>
          </cell>
          <cell r="CR9">
            <v>843520</v>
          </cell>
          <cell r="CS9">
            <v>393814</v>
          </cell>
          <cell r="CT9">
            <v>311005</v>
          </cell>
          <cell r="CU9">
            <v>322799</v>
          </cell>
          <cell r="CV9">
            <v>661336</v>
          </cell>
          <cell r="CW9">
            <v>233193</v>
          </cell>
          <cell r="CX9">
            <v>506796</v>
          </cell>
          <cell r="CY9">
            <v>153268</v>
          </cell>
          <cell r="CZ9">
            <v>282316</v>
          </cell>
          <cell r="DA9">
            <v>189692</v>
          </cell>
          <cell r="DB9">
            <v>364524</v>
          </cell>
          <cell r="DC9">
            <v>512893</v>
          </cell>
          <cell r="DD9">
            <v>253452</v>
          </cell>
          <cell r="DE9">
            <v>404654</v>
          </cell>
          <cell r="DF9">
            <v>654174</v>
          </cell>
          <cell r="DG9">
            <v>522273</v>
          </cell>
          <cell r="DH9">
            <v>502085</v>
          </cell>
          <cell r="DI9">
            <v>559991</v>
          </cell>
          <cell r="DJ9">
            <v>260206</v>
          </cell>
          <cell r="DK9">
            <v>231947</v>
          </cell>
          <cell r="DL9">
            <v>281331</v>
          </cell>
          <cell r="DM9">
            <v>724895</v>
          </cell>
          <cell r="DN9">
            <v>656840</v>
          </cell>
          <cell r="DO9">
            <v>508135</v>
          </cell>
          <cell r="DP9">
            <v>538667</v>
          </cell>
          <cell r="DQ9">
            <v>476286</v>
          </cell>
          <cell r="DR9">
            <v>1021720</v>
          </cell>
          <cell r="DS9">
            <v>754468</v>
          </cell>
          <cell r="DT9">
            <v>813338</v>
          </cell>
          <cell r="DU9">
            <v>738774</v>
          </cell>
          <cell r="DV9">
            <v>525956</v>
          </cell>
          <cell r="DW9">
            <v>734452</v>
          </cell>
          <cell r="DX9">
            <v>357531</v>
          </cell>
          <cell r="DY9">
            <v>342216</v>
          </cell>
          <cell r="DZ9">
            <v>578898</v>
          </cell>
          <cell r="EA9">
            <v>511238</v>
          </cell>
          <cell r="EB9">
            <v>496618</v>
          </cell>
          <cell r="EC9">
            <v>569447</v>
          </cell>
          <cell r="ED9">
            <v>505522</v>
          </cell>
          <cell r="EE9">
            <v>655113</v>
          </cell>
          <cell r="EF9">
            <v>728041</v>
          </cell>
          <cell r="EG9">
            <v>526983</v>
          </cell>
          <cell r="EH9">
            <v>247020</v>
          </cell>
          <cell r="EI9">
            <v>641704</v>
          </cell>
          <cell r="EJ9">
            <v>224366</v>
          </cell>
          <cell r="EK9">
            <v>457758</v>
          </cell>
          <cell r="EL9">
            <v>629502</v>
          </cell>
          <cell r="EM9">
            <v>380184</v>
          </cell>
          <cell r="EN9">
            <v>618893</v>
          </cell>
          <cell r="EO9">
            <v>382877</v>
          </cell>
          <cell r="EP9">
            <v>688687</v>
          </cell>
          <cell r="EQ9">
            <v>786585</v>
          </cell>
          <cell r="ER9">
            <v>986790</v>
          </cell>
          <cell r="ES9">
            <v>767879</v>
          </cell>
          <cell r="ET9">
            <v>911391</v>
          </cell>
          <cell r="EU9">
            <v>548719</v>
          </cell>
          <cell r="EV9">
            <v>240384</v>
          </cell>
          <cell r="EW9">
            <v>367022</v>
          </cell>
          <cell r="EX9">
            <v>1263568</v>
          </cell>
          <cell r="EY9">
            <v>582647</v>
          </cell>
          <cell r="EZ9">
            <v>368224</v>
          </cell>
          <cell r="FA9">
            <v>907753</v>
          </cell>
          <cell r="FB9">
            <v>611759</v>
          </cell>
          <cell r="FC9">
            <v>883765</v>
          </cell>
          <cell r="FD9">
            <v>1056291</v>
          </cell>
          <cell r="FE9">
            <v>933832</v>
          </cell>
          <cell r="FF9">
            <v>1070222</v>
          </cell>
          <cell r="FG9">
            <v>1021187</v>
          </cell>
          <cell r="FH9">
            <v>482332</v>
          </cell>
          <cell r="FI9">
            <v>475202</v>
          </cell>
          <cell r="FJ9">
            <v>819920</v>
          </cell>
          <cell r="FK9">
            <v>686183</v>
          </cell>
          <cell r="FL9">
            <v>606422</v>
          </cell>
          <cell r="FM9">
            <v>296505</v>
          </cell>
          <cell r="FN9">
            <v>639280</v>
          </cell>
          <cell r="FO9">
            <v>674959</v>
          </cell>
          <cell r="FP9">
            <v>1306374</v>
          </cell>
          <cell r="FQ9">
            <v>942315</v>
          </cell>
          <cell r="FR9">
            <v>376073</v>
          </cell>
          <cell r="FS9">
            <v>365004</v>
          </cell>
          <cell r="FT9">
            <v>333894</v>
          </cell>
          <cell r="FU9">
            <v>313730</v>
          </cell>
          <cell r="FV9">
            <v>654055</v>
          </cell>
          <cell r="FW9">
            <v>0</v>
          </cell>
          <cell r="FX9">
            <v>0</v>
          </cell>
          <cell r="FY9">
            <v>0</v>
          </cell>
        </row>
      </sheetData>
      <sheetData sheetId="2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18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62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319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33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36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324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3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5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21</v>
          </cell>
          <cell r="FF9">
            <v>30</v>
          </cell>
          <cell r="FG9">
            <v>25</v>
          </cell>
          <cell r="FH9">
            <v>0</v>
          </cell>
          <cell r="FI9">
            <v>55</v>
          </cell>
          <cell r="FJ9">
            <v>0</v>
          </cell>
          <cell r="FK9">
            <v>0</v>
          </cell>
          <cell r="FL9">
            <v>38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37</v>
          </cell>
          <cell r="FR9">
            <v>0</v>
          </cell>
          <cell r="FS9">
            <v>0</v>
          </cell>
          <cell r="FT9">
            <v>25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4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8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5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6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220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188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50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7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230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53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20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737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326</v>
          </cell>
          <cell r="DV9">
            <v>0</v>
          </cell>
          <cell r="DW9">
            <v>1394</v>
          </cell>
          <cell r="DX9">
            <v>0</v>
          </cell>
          <cell r="DY9">
            <v>25</v>
          </cell>
          <cell r="DZ9">
            <v>0</v>
          </cell>
          <cell r="EA9">
            <v>56</v>
          </cell>
          <cell r="EB9">
            <v>4</v>
          </cell>
          <cell r="EC9">
            <v>432</v>
          </cell>
          <cell r="ED9">
            <v>0</v>
          </cell>
          <cell r="EE9">
            <v>0</v>
          </cell>
          <cell r="EF9">
            <v>92</v>
          </cell>
          <cell r="EG9">
            <v>534</v>
          </cell>
          <cell r="EH9">
            <v>129</v>
          </cell>
          <cell r="EI9">
            <v>527</v>
          </cell>
          <cell r="EJ9">
            <v>31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69</v>
          </cell>
          <cell r="ER9">
            <v>11</v>
          </cell>
          <cell r="ES9">
            <v>946</v>
          </cell>
          <cell r="ET9">
            <v>0</v>
          </cell>
          <cell r="EU9">
            <v>104</v>
          </cell>
          <cell r="EV9">
            <v>842</v>
          </cell>
          <cell r="EW9">
            <v>26</v>
          </cell>
          <cell r="EX9">
            <v>0</v>
          </cell>
          <cell r="EY9">
            <v>769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135</v>
          </cell>
          <cell r="FE9">
            <v>158</v>
          </cell>
          <cell r="FF9">
            <v>0</v>
          </cell>
          <cell r="FG9">
            <v>524</v>
          </cell>
          <cell r="FH9">
            <v>44</v>
          </cell>
          <cell r="FI9">
            <v>599</v>
          </cell>
          <cell r="FJ9">
            <v>588</v>
          </cell>
          <cell r="FK9">
            <v>0</v>
          </cell>
          <cell r="FL9">
            <v>318</v>
          </cell>
          <cell r="FM9">
            <v>0</v>
          </cell>
          <cell r="FN9">
            <v>0</v>
          </cell>
          <cell r="FO9">
            <v>0</v>
          </cell>
          <cell r="FP9">
            <v>648</v>
          </cell>
          <cell r="FQ9">
            <v>9</v>
          </cell>
          <cell r="FR9">
            <v>588</v>
          </cell>
          <cell r="FS9">
            <v>0</v>
          </cell>
          <cell r="FT9">
            <v>1090</v>
          </cell>
          <cell r="FU9">
            <v>50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8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31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24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6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62</v>
          </cell>
          <cell r="CX9">
            <v>263</v>
          </cell>
          <cell r="CY9">
            <v>0</v>
          </cell>
          <cell r="CZ9">
            <v>12</v>
          </cell>
          <cell r="DA9">
            <v>16</v>
          </cell>
          <cell r="DB9">
            <v>81</v>
          </cell>
          <cell r="DC9">
            <v>48</v>
          </cell>
          <cell r="DD9">
            <v>110</v>
          </cell>
          <cell r="DE9">
            <v>0</v>
          </cell>
          <cell r="DF9">
            <v>0</v>
          </cell>
          <cell r="DG9">
            <v>0</v>
          </cell>
          <cell r="DH9">
            <v>16</v>
          </cell>
          <cell r="DI9">
            <v>263</v>
          </cell>
          <cell r="DJ9">
            <v>509</v>
          </cell>
          <cell r="DK9">
            <v>0</v>
          </cell>
          <cell r="DL9">
            <v>465</v>
          </cell>
          <cell r="DM9">
            <v>45</v>
          </cell>
          <cell r="DN9">
            <v>31</v>
          </cell>
          <cell r="DO9">
            <v>78</v>
          </cell>
          <cell r="DP9">
            <v>0</v>
          </cell>
          <cell r="DQ9">
            <v>16</v>
          </cell>
          <cell r="DR9">
            <v>217</v>
          </cell>
          <cell r="DS9">
            <v>396</v>
          </cell>
          <cell r="DT9">
            <v>0</v>
          </cell>
          <cell r="DU9">
            <v>0</v>
          </cell>
          <cell r="DV9">
            <v>93</v>
          </cell>
          <cell r="DW9">
            <v>384</v>
          </cell>
          <cell r="DX9">
            <v>597</v>
          </cell>
          <cell r="DY9">
            <v>78</v>
          </cell>
          <cell r="DZ9">
            <v>16</v>
          </cell>
          <cell r="EA9">
            <v>190</v>
          </cell>
          <cell r="EB9">
            <v>134</v>
          </cell>
          <cell r="EC9">
            <v>208</v>
          </cell>
          <cell r="ED9">
            <v>93</v>
          </cell>
          <cell r="EE9">
            <v>62</v>
          </cell>
          <cell r="EF9">
            <v>0</v>
          </cell>
          <cell r="EG9">
            <v>946</v>
          </cell>
          <cell r="EH9">
            <v>146</v>
          </cell>
          <cell r="EI9">
            <v>64</v>
          </cell>
          <cell r="EJ9">
            <v>48</v>
          </cell>
          <cell r="EK9">
            <v>102</v>
          </cell>
          <cell r="EL9">
            <v>16</v>
          </cell>
          <cell r="EM9">
            <v>32</v>
          </cell>
          <cell r="EN9">
            <v>1310</v>
          </cell>
          <cell r="EO9">
            <v>102</v>
          </cell>
          <cell r="EP9">
            <v>85</v>
          </cell>
          <cell r="EQ9">
            <v>41</v>
          </cell>
          <cell r="ER9">
            <v>0</v>
          </cell>
          <cell r="ES9">
            <v>126</v>
          </cell>
          <cell r="ET9">
            <v>21</v>
          </cell>
          <cell r="EU9">
            <v>62</v>
          </cell>
          <cell r="EV9">
            <v>41</v>
          </cell>
          <cell r="EW9">
            <v>62</v>
          </cell>
          <cell r="EX9">
            <v>273182</v>
          </cell>
          <cell r="EY9">
            <v>39</v>
          </cell>
          <cell r="EZ9">
            <v>59</v>
          </cell>
          <cell r="FA9">
            <v>39</v>
          </cell>
          <cell r="FB9">
            <v>60</v>
          </cell>
          <cell r="FC9">
            <v>0</v>
          </cell>
          <cell r="FD9">
            <v>344</v>
          </cell>
          <cell r="FE9">
            <v>39</v>
          </cell>
          <cell r="FF9">
            <v>0</v>
          </cell>
          <cell r="FG9">
            <v>60</v>
          </cell>
          <cell r="FH9">
            <v>20</v>
          </cell>
          <cell r="FI9">
            <v>20</v>
          </cell>
          <cell r="FJ9">
            <v>235</v>
          </cell>
          <cell r="FK9">
            <v>60</v>
          </cell>
          <cell r="FL9">
            <v>39</v>
          </cell>
          <cell r="FM9">
            <v>98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13</v>
          </cell>
          <cell r="FT9">
            <v>0</v>
          </cell>
          <cell r="FU9">
            <v>777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9">
        <row r="9">
          <cell r="B9">
            <v>47</v>
          </cell>
          <cell r="C9">
            <v>33</v>
          </cell>
          <cell r="D9">
            <v>13076</v>
          </cell>
          <cell r="E9">
            <v>908</v>
          </cell>
          <cell r="F9">
            <v>1463</v>
          </cell>
          <cell r="G9">
            <v>750</v>
          </cell>
          <cell r="H9">
            <v>510</v>
          </cell>
          <cell r="I9">
            <v>672</v>
          </cell>
          <cell r="J9">
            <v>510</v>
          </cell>
          <cell r="K9">
            <v>82</v>
          </cell>
          <cell r="L9">
            <v>33</v>
          </cell>
          <cell r="M9">
            <v>0</v>
          </cell>
          <cell r="N9">
            <v>0</v>
          </cell>
          <cell r="O9">
            <v>1682</v>
          </cell>
          <cell r="P9">
            <v>641</v>
          </cell>
          <cell r="Q9">
            <v>1302</v>
          </cell>
          <cell r="R9">
            <v>910</v>
          </cell>
          <cell r="S9">
            <v>1947</v>
          </cell>
          <cell r="T9">
            <v>1281</v>
          </cell>
          <cell r="U9">
            <v>188</v>
          </cell>
          <cell r="V9">
            <v>487</v>
          </cell>
          <cell r="W9">
            <v>154</v>
          </cell>
          <cell r="X9">
            <v>234</v>
          </cell>
          <cell r="Y9">
            <v>428</v>
          </cell>
          <cell r="Z9">
            <v>33</v>
          </cell>
          <cell r="AA9">
            <v>1318</v>
          </cell>
          <cell r="AB9">
            <v>33</v>
          </cell>
          <cell r="AC9">
            <v>1073</v>
          </cell>
          <cell r="AD9">
            <v>939</v>
          </cell>
          <cell r="AE9">
            <v>2485</v>
          </cell>
          <cell r="AF9">
            <v>987</v>
          </cell>
          <cell r="AG9">
            <v>610</v>
          </cell>
          <cell r="AH9">
            <v>40</v>
          </cell>
          <cell r="AI9">
            <v>40</v>
          </cell>
          <cell r="AJ9">
            <v>1233</v>
          </cell>
          <cell r="AK9">
            <v>528</v>
          </cell>
          <cell r="AL9">
            <v>100</v>
          </cell>
          <cell r="AM9">
            <v>949</v>
          </cell>
          <cell r="AN9">
            <v>443</v>
          </cell>
          <cell r="AO9">
            <v>184</v>
          </cell>
          <cell r="AP9">
            <v>5031</v>
          </cell>
          <cell r="AQ9">
            <v>3880</v>
          </cell>
          <cell r="AR9">
            <v>1958</v>
          </cell>
          <cell r="AS9">
            <v>819</v>
          </cell>
          <cell r="AT9">
            <v>1988</v>
          </cell>
          <cell r="AU9">
            <v>730</v>
          </cell>
          <cell r="AV9">
            <v>361</v>
          </cell>
          <cell r="AW9">
            <v>0</v>
          </cell>
          <cell r="AX9">
            <v>339</v>
          </cell>
          <cell r="AY9">
            <v>1218</v>
          </cell>
          <cell r="AZ9">
            <v>2572</v>
          </cell>
          <cell r="BA9">
            <v>7844</v>
          </cell>
          <cell r="BB9">
            <v>2665</v>
          </cell>
          <cell r="BC9">
            <v>2218</v>
          </cell>
          <cell r="BD9">
            <v>3465</v>
          </cell>
          <cell r="BE9">
            <v>1013</v>
          </cell>
          <cell r="BF9">
            <v>1561</v>
          </cell>
          <cell r="BG9">
            <v>257</v>
          </cell>
          <cell r="BH9">
            <v>807</v>
          </cell>
          <cell r="BI9">
            <v>13</v>
          </cell>
          <cell r="BJ9">
            <v>1922</v>
          </cell>
          <cell r="BK9">
            <v>2620</v>
          </cell>
          <cell r="BL9">
            <v>11332</v>
          </cell>
          <cell r="BM9">
            <v>102087</v>
          </cell>
          <cell r="BN9">
            <v>8137</v>
          </cell>
          <cell r="BO9">
            <v>61427</v>
          </cell>
          <cell r="BP9">
            <v>3356</v>
          </cell>
          <cell r="BQ9">
            <v>1470</v>
          </cell>
          <cell r="BR9">
            <v>3153</v>
          </cell>
          <cell r="BS9">
            <v>1089</v>
          </cell>
          <cell r="BT9">
            <v>2591</v>
          </cell>
          <cell r="BU9">
            <v>1798</v>
          </cell>
          <cell r="BV9">
            <v>1477</v>
          </cell>
          <cell r="BW9">
            <v>2840</v>
          </cell>
          <cell r="BX9">
            <v>15206</v>
          </cell>
          <cell r="BY9">
            <v>7096</v>
          </cell>
          <cell r="BZ9">
            <v>7072</v>
          </cell>
          <cell r="CA9">
            <v>1541</v>
          </cell>
          <cell r="CB9">
            <v>3777</v>
          </cell>
          <cell r="CC9">
            <v>2826</v>
          </cell>
          <cell r="CD9">
            <v>1736</v>
          </cell>
          <cell r="CE9">
            <v>1896</v>
          </cell>
          <cell r="CF9">
            <v>1074</v>
          </cell>
          <cell r="CG9">
            <v>2125</v>
          </cell>
          <cell r="CH9">
            <v>2299</v>
          </cell>
          <cell r="CI9">
            <v>4571</v>
          </cell>
          <cell r="CJ9">
            <v>5542</v>
          </cell>
          <cell r="CK9">
            <v>17147</v>
          </cell>
          <cell r="CL9">
            <v>23211</v>
          </cell>
          <cell r="CM9">
            <v>27233</v>
          </cell>
          <cell r="CN9">
            <v>8373</v>
          </cell>
          <cell r="CO9">
            <v>7674</v>
          </cell>
          <cell r="CP9">
            <v>2088</v>
          </cell>
          <cell r="CQ9">
            <v>4875</v>
          </cell>
          <cell r="CR9">
            <v>7053</v>
          </cell>
          <cell r="CS9">
            <v>717</v>
          </cell>
          <cell r="CT9">
            <v>7696</v>
          </cell>
          <cell r="CU9">
            <v>1975</v>
          </cell>
          <cell r="CV9">
            <v>11023</v>
          </cell>
          <cell r="CW9">
            <v>17898</v>
          </cell>
          <cell r="CX9">
            <v>31956</v>
          </cell>
          <cell r="CY9">
            <v>18059</v>
          </cell>
          <cell r="CZ9">
            <v>8094</v>
          </cell>
          <cell r="DA9">
            <v>9944</v>
          </cell>
          <cell r="DB9">
            <v>8677</v>
          </cell>
          <cell r="DC9">
            <v>5278</v>
          </cell>
          <cell r="DD9">
            <v>868</v>
          </cell>
          <cell r="DE9">
            <v>463</v>
          </cell>
          <cell r="DF9">
            <v>3276</v>
          </cell>
          <cell r="DG9">
            <v>5984</v>
          </cell>
          <cell r="DH9">
            <v>12123</v>
          </cell>
          <cell r="DI9">
            <v>25932</v>
          </cell>
          <cell r="DJ9">
            <v>35200</v>
          </cell>
          <cell r="DK9">
            <v>9576</v>
          </cell>
          <cell r="DL9">
            <v>12750</v>
          </cell>
          <cell r="DM9">
            <v>5746</v>
          </cell>
          <cell r="DN9">
            <v>7013</v>
          </cell>
          <cell r="DO9">
            <v>14857</v>
          </cell>
          <cell r="DP9">
            <v>3206</v>
          </cell>
          <cell r="DQ9">
            <v>4778</v>
          </cell>
          <cell r="DR9">
            <v>4747</v>
          </cell>
          <cell r="DS9">
            <v>6047</v>
          </cell>
          <cell r="DT9">
            <v>20415</v>
          </cell>
          <cell r="DU9">
            <v>21039</v>
          </cell>
          <cell r="DV9">
            <v>33691</v>
          </cell>
          <cell r="DW9">
            <v>18887</v>
          </cell>
          <cell r="DX9">
            <v>27526</v>
          </cell>
          <cell r="DY9">
            <v>22382</v>
          </cell>
          <cell r="DZ9">
            <v>32668</v>
          </cell>
          <cell r="EA9">
            <v>9578</v>
          </cell>
          <cell r="EB9">
            <v>4661</v>
          </cell>
          <cell r="EC9">
            <v>2249</v>
          </cell>
          <cell r="ED9">
            <v>8526</v>
          </cell>
          <cell r="EE9">
            <v>9698</v>
          </cell>
          <cell r="EF9">
            <v>14657</v>
          </cell>
          <cell r="EG9">
            <v>20482</v>
          </cell>
          <cell r="EH9">
            <v>49359</v>
          </cell>
          <cell r="EI9">
            <v>17655</v>
          </cell>
          <cell r="EJ9">
            <v>10448</v>
          </cell>
          <cell r="EK9">
            <v>14547</v>
          </cell>
          <cell r="EL9">
            <v>20174</v>
          </cell>
          <cell r="EM9">
            <v>6855</v>
          </cell>
          <cell r="EN9">
            <v>2748</v>
          </cell>
          <cell r="EO9">
            <v>3337</v>
          </cell>
          <cell r="EP9">
            <v>6763</v>
          </cell>
          <cell r="EQ9">
            <v>9274</v>
          </cell>
          <cell r="ER9">
            <v>27949</v>
          </cell>
          <cell r="ES9">
            <v>14652</v>
          </cell>
          <cell r="ET9">
            <v>24977</v>
          </cell>
          <cell r="EU9">
            <v>23839</v>
          </cell>
          <cell r="EV9">
            <v>17385</v>
          </cell>
          <cell r="EW9">
            <v>11397</v>
          </cell>
          <cell r="EX9">
            <v>7198</v>
          </cell>
          <cell r="EY9">
            <v>2599</v>
          </cell>
          <cell r="EZ9">
            <v>3654</v>
          </cell>
          <cell r="FA9">
            <v>2079</v>
          </cell>
          <cell r="FB9">
            <v>18568</v>
          </cell>
          <cell r="FC9">
            <v>11197</v>
          </cell>
          <cell r="FD9">
            <v>36901</v>
          </cell>
          <cell r="FE9">
            <v>31451</v>
          </cell>
          <cell r="FF9">
            <v>56813</v>
          </cell>
          <cell r="FG9">
            <v>50570</v>
          </cell>
          <cell r="FH9">
            <v>23435</v>
          </cell>
          <cell r="FI9">
            <v>15153</v>
          </cell>
          <cell r="FJ9">
            <v>25313</v>
          </cell>
          <cell r="FK9">
            <v>22543</v>
          </cell>
          <cell r="FL9">
            <v>17626</v>
          </cell>
          <cell r="FM9">
            <v>18234</v>
          </cell>
          <cell r="FN9">
            <v>16960</v>
          </cell>
          <cell r="FO9">
            <v>20453</v>
          </cell>
          <cell r="FP9">
            <v>25788</v>
          </cell>
          <cell r="FQ9">
            <v>22324</v>
          </cell>
          <cell r="FR9">
            <v>32139</v>
          </cell>
          <cell r="FS9">
            <v>32911</v>
          </cell>
          <cell r="FT9">
            <v>20960</v>
          </cell>
          <cell r="FU9">
            <v>12639</v>
          </cell>
          <cell r="FV9">
            <v>5710</v>
          </cell>
          <cell r="FW9">
            <v>0</v>
          </cell>
          <cell r="FX9">
            <v>0</v>
          </cell>
          <cell r="FY9">
            <v>0</v>
          </cell>
        </row>
      </sheetData>
      <sheetData sheetId="10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1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196234</v>
          </cell>
          <cell r="BN9">
            <v>0</v>
          </cell>
          <cell r="BO9">
            <v>185541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26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24</v>
          </cell>
          <cell r="CL9">
            <v>7</v>
          </cell>
          <cell r="CM9">
            <v>0</v>
          </cell>
          <cell r="CN9">
            <v>48</v>
          </cell>
          <cell r="CO9">
            <v>0</v>
          </cell>
          <cell r="CP9">
            <v>48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42</v>
          </cell>
          <cell r="CY9">
            <v>32</v>
          </cell>
          <cell r="CZ9">
            <v>12</v>
          </cell>
          <cell r="DA9">
            <v>0</v>
          </cell>
          <cell r="DB9">
            <v>12</v>
          </cell>
          <cell r="DC9">
            <v>28</v>
          </cell>
          <cell r="DD9">
            <v>0</v>
          </cell>
          <cell r="DE9">
            <v>0</v>
          </cell>
          <cell r="DF9">
            <v>0</v>
          </cell>
          <cell r="DG9">
            <v>14</v>
          </cell>
          <cell r="DH9">
            <v>0</v>
          </cell>
          <cell r="DI9">
            <v>149</v>
          </cell>
          <cell r="DJ9">
            <v>35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10</v>
          </cell>
          <cell r="DW9">
            <v>10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6</v>
          </cell>
          <cell r="EH9">
            <v>0</v>
          </cell>
          <cell r="EI9">
            <v>0</v>
          </cell>
          <cell r="EJ9">
            <v>0</v>
          </cell>
          <cell r="EK9">
            <v>6</v>
          </cell>
          <cell r="EL9">
            <v>0</v>
          </cell>
          <cell r="EM9">
            <v>0</v>
          </cell>
          <cell r="EN9">
            <v>23</v>
          </cell>
          <cell r="EO9">
            <v>0</v>
          </cell>
          <cell r="EP9">
            <v>0</v>
          </cell>
          <cell r="EQ9">
            <v>0</v>
          </cell>
          <cell r="ER9">
            <v>100</v>
          </cell>
          <cell r="ES9">
            <v>0</v>
          </cell>
          <cell r="ET9">
            <v>0</v>
          </cell>
          <cell r="EU9">
            <v>13</v>
          </cell>
          <cell r="EV9">
            <v>0</v>
          </cell>
          <cell r="EW9">
            <v>0</v>
          </cell>
          <cell r="EX9">
            <v>13</v>
          </cell>
          <cell r="EY9">
            <v>0</v>
          </cell>
          <cell r="EZ9">
            <v>0</v>
          </cell>
          <cell r="FA9">
            <v>21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25</v>
          </cell>
          <cell r="FI9">
            <v>0</v>
          </cell>
          <cell r="FJ9">
            <v>6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13</v>
          </cell>
          <cell r="FQ9">
            <v>28</v>
          </cell>
          <cell r="FR9">
            <v>0</v>
          </cell>
          <cell r="FS9">
            <v>0</v>
          </cell>
          <cell r="FT9">
            <v>37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2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40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2695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1007130</v>
          </cell>
          <cell r="BN9">
            <v>0</v>
          </cell>
          <cell r="BO9">
            <v>1259280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174</v>
          </cell>
          <cell r="CB9">
            <v>0</v>
          </cell>
          <cell r="CC9">
            <v>37</v>
          </cell>
          <cell r="CD9">
            <v>0</v>
          </cell>
          <cell r="CE9">
            <v>0</v>
          </cell>
          <cell r="CF9">
            <v>0</v>
          </cell>
          <cell r="CG9">
            <v>22</v>
          </cell>
          <cell r="CH9">
            <v>38</v>
          </cell>
          <cell r="CI9">
            <v>90</v>
          </cell>
          <cell r="CJ9">
            <v>113</v>
          </cell>
          <cell r="CK9">
            <v>737</v>
          </cell>
          <cell r="CL9">
            <v>2513</v>
          </cell>
          <cell r="CM9">
            <v>1537</v>
          </cell>
          <cell r="CN9">
            <v>1578</v>
          </cell>
          <cell r="CO9">
            <v>105</v>
          </cell>
          <cell r="CP9">
            <v>1069</v>
          </cell>
          <cell r="CQ9">
            <v>150</v>
          </cell>
          <cell r="CR9">
            <v>0</v>
          </cell>
          <cell r="CS9">
            <v>771</v>
          </cell>
          <cell r="CT9">
            <v>268</v>
          </cell>
          <cell r="CU9">
            <v>1188</v>
          </cell>
          <cell r="CV9">
            <v>954</v>
          </cell>
          <cell r="CW9">
            <v>3193</v>
          </cell>
          <cell r="CX9">
            <v>1757</v>
          </cell>
          <cell r="CY9">
            <v>2891</v>
          </cell>
          <cell r="CZ9">
            <v>1272</v>
          </cell>
          <cell r="DA9">
            <v>1569</v>
          </cell>
          <cell r="DB9">
            <v>691</v>
          </cell>
          <cell r="DC9">
            <v>318</v>
          </cell>
          <cell r="DD9">
            <v>2630</v>
          </cell>
          <cell r="DE9">
            <v>433</v>
          </cell>
          <cell r="DF9">
            <v>761</v>
          </cell>
          <cell r="DG9">
            <v>786</v>
          </cell>
          <cell r="DH9">
            <v>2730</v>
          </cell>
          <cell r="DI9">
            <v>2528</v>
          </cell>
          <cell r="DJ9">
            <v>1815</v>
          </cell>
          <cell r="DK9">
            <v>371</v>
          </cell>
          <cell r="DL9">
            <v>3303</v>
          </cell>
          <cell r="DM9">
            <v>2097</v>
          </cell>
          <cell r="DN9">
            <v>1933</v>
          </cell>
          <cell r="DO9">
            <v>742</v>
          </cell>
          <cell r="DP9">
            <v>1585</v>
          </cell>
          <cell r="DQ9">
            <v>81</v>
          </cell>
          <cell r="DR9">
            <v>240</v>
          </cell>
          <cell r="DS9">
            <v>9895</v>
          </cell>
          <cell r="DT9">
            <v>1891</v>
          </cell>
          <cell r="DU9">
            <v>63</v>
          </cell>
          <cell r="DV9">
            <v>3833</v>
          </cell>
          <cell r="DW9">
            <v>8549</v>
          </cell>
          <cell r="DX9">
            <v>2360</v>
          </cell>
          <cell r="DY9">
            <v>0</v>
          </cell>
          <cell r="DZ9">
            <v>544</v>
          </cell>
          <cell r="EA9">
            <v>1502</v>
          </cell>
          <cell r="EB9">
            <v>9546</v>
          </cell>
          <cell r="EC9">
            <v>217</v>
          </cell>
          <cell r="ED9">
            <v>1456</v>
          </cell>
          <cell r="EE9">
            <v>763</v>
          </cell>
          <cell r="EF9">
            <v>2107</v>
          </cell>
          <cell r="EG9">
            <v>1411</v>
          </cell>
          <cell r="EH9">
            <v>4853</v>
          </cell>
          <cell r="EI9">
            <v>3577</v>
          </cell>
          <cell r="EJ9">
            <v>11309</v>
          </cell>
          <cell r="EK9">
            <v>1607</v>
          </cell>
          <cell r="EL9">
            <v>1016</v>
          </cell>
          <cell r="EM9">
            <v>726</v>
          </cell>
          <cell r="EN9">
            <v>1577</v>
          </cell>
          <cell r="EO9">
            <v>1353</v>
          </cell>
          <cell r="EP9">
            <v>773</v>
          </cell>
          <cell r="EQ9">
            <v>60</v>
          </cell>
          <cell r="ER9">
            <v>8779</v>
          </cell>
          <cell r="ES9">
            <v>37</v>
          </cell>
          <cell r="ET9">
            <v>33499</v>
          </cell>
          <cell r="EU9">
            <v>294</v>
          </cell>
          <cell r="EV9">
            <v>66</v>
          </cell>
          <cell r="EW9">
            <v>8070</v>
          </cell>
          <cell r="EX9">
            <v>415</v>
          </cell>
          <cell r="EY9">
            <v>0</v>
          </cell>
          <cell r="EZ9">
            <v>76</v>
          </cell>
          <cell r="FA9">
            <v>252</v>
          </cell>
          <cell r="FB9">
            <v>1216</v>
          </cell>
          <cell r="FC9">
            <v>905</v>
          </cell>
          <cell r="FD9">
            <v>1035</v>
          </cell>
          <cell r="FE9">
            <v>589</v>
          </cell>
          <cell r="FF9">
            <v>564</v>
          </cell>
          <cell r="FG9">
            <v>6105</v>
          </cell>
          <cell r="FH9">
            <v>457</v>
          </cell>
          <cell r="FI9">
            <v>630</v>
          </cell>
          <cell r="FJ9">
            <v>544</v>
          </cell>
          <cell r="FK9">
            <v>507</v>
          </cell>
          <cell r="FL9">
            <v>328</v>
          </cell>
          <cell r="FM9">
            <v>0</v>
          </cell>
          <cell r="FN9">
            <v>302</v>
          </cell>
          <cell r="FO9">
            <v>0</v>
          </cell>
          <cell r="FP9">
            <v>4877</v>
          </cell>
          <cell r="FQ9">
            <v>572</v>
          </cell>
          <cell r="FR9">
            <v>1159</v>
          </cell>
          <cell r="FS9">
            <v>544</v>
          </cell>
          <cell r="FT9">
            <v>7315</v>
          </cell>
          <cell r="FU9">
            <v>698</v>
          </cell>
          <cell r="FV9">
            <v>392</v>
          </cell>
          <cell r="FW9">
            <v>0</v>
          </cell>
          <cell r="FX9">
            <v>0</v>
          </cell>
          <cell r="FY9">
            <v>0</v>
          </cell>
        </row>
      </sheetData>
      <sheetData sheetId="13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21430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28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4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16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53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9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38</v>
          </cell>
          <cell r="FS9">
            <v>0</v>
          </cell>
          <cell r="FT9">
            <v>0</v>
          </cell>
          <cell r="FU9">
            <v>0</v>
          </cell>
          <cell r="FV9">
            <v>13</v>
          </cell>
          <cell r="FW9">
            <v>0</v>
          </cell>
          <cell r="FX9">
            <v>0</v>
          </cell>
          <cell r="FY9">
            <v>0</v>
          </cell>
        </row>
      </sheetData>
      <sheetData sheetId="15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11</v>
          </cell>
          <cell r="EU9">
            <v>0</v>
          </cell>
          <cell r="EV9">
            <v>198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36</v>
          </cell>
          <cell r="FG9">
            <v>0</v>
          </cell>
          <cell r="FH9">
            <v>0</v>
          </cell>
          <cell r="FI9">
            <v>84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17</v>
          </cell>
          <cell r="FQ9">
            <v>0</v>
          </cell>
          <cell r="FR9">
            <v>37</v>
          </cell>
          <cell r="FS9">
            <v>0</v>
          </cell>
          <cell r="FT9">
            <v>0</v>
          </cell>
          <cell r="FU9">
            <v>0</v>
          </cell>
          <cell r="FV9">
            <v>13</v>
          </cell>
          <cell r="FW9">
            <v>0</v>
          </cell>
          <cell r="FX9">
            <v>0</v>
          </cell>
          <cell r="FY9">
            <v>0</v>
          </cell>
        </row>
      </sheetData>
      <sheetData sheetId="16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67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23</v>
          </cell>
          <cell r="EA9">
            <v>0</v>
          </cell>
          <cell r="EB9">
            <v>0</v>
          </cell>
          <cell r="EC9">
            <v>0</v>
          </cell>
          <cell r="ED9">
            <v>8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13</v>
          </cell>
          <cell r="FH9">
            <v>0</v>
          </cell>
          <cell r="FI9">
            <v>0</v>
          </cell>
          <cell r="FJ9">
            <v>13</v>
          </cell>
          <cell r="FK9">
            <v>0</v>
          </cell>
          <cell r="FL9">
            <v>13</v>
          </cell>
          <cell r="FM9">
            <v>0</v>
          </cell>
          <cell r="FN9">
            <v>0</v>
          </cell>
          <cell r="FO9">
            <v>0</v>
          </cell>
          <cell r="FP9">
            <v>25</v>
          </cell>
          <cell r="FQ9">
            <v>18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7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977</v>
          </cell>
          <cell r="G9">
            <v>0</v>
          </cell>
          <cell r="H9">
            <v>45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16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18</v>
          </cell>
          <cell r="AC9">
            <v>3</v>
          </cell>
          <cell r="AD9">
            <v>111</v>
          </cell>
          <cell r="AE9">
            <v>166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331</v>
          </cell>
          <cell r="AO9">
            <v>0</v>
          </cell>
          <cell r="AP9">
            <v>50</v>
          </cell>
          <cell r="AQ9">
            <v>0</v>
          </cell>
          <cell r="AR9">
            <v>213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49</v>
          </cell>
          <cell r="BA9">
            <v>615</v>
          </cell>
          <cell r="BB9">
            <v>531</v>
          </cell>
          <cell r="BC9">
            <v>600</v>
          </cell>
          <cell r="BD9">
            <v>91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221</v>
          </cell>
          <cell r="BM9">
            <v>306</v>
          </cell>
          <cell r="BN9">
            <v>0</v>
          </cell>
          <cell r="BO9">
            <v>0</v>
          </cell>
          <cell r="BP9">
            <v>0</v>
          </cell>
          <cell r="BQ9">
            <v>33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1085</v>
          </cell>
          <cell r="BZ9">
            <v>76</v>
          </cell>
          <cell r="CA9">
            <v>471</v>
          </cell>
          <cell r="CB9">
            <v>21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16</v>
          </cell>
          <cell r="CI9">
            <v>103</v>
          </cell>
          <cell r="CJ9">
            <v>1256</v>
          </cell>
          <cell r="CK9">
            <v>372</v>
          </cell>
          <cell r="CL9">
            <v>436</v>
          </cell>
          <cell r="CM9">
            <v>0</v>
          </cell>
          <cell r="CN9">
            <v>64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414</v>
          </cell>
          <cell r="CX9">
            <v>54</v>
          </cell>
          <cell r="CY9">
            <v>32</v>
          </cell>
          <cell r="CZ9">
            <v>731</v>
          </cell>
          <cell r="DA9">
            <v>0</v>
          </cell>
          <cell r="DB9">
            <v>343</v>
          </cell>
          <cell r="DC9">
            <v>0</v>
          </cell>
          <cell r="DD9">
            <v>0</v>
          </cell>
          <cell r="DE9">
            <v>227</v>
          </cell>
          <cell r="DF9">
            <v>0</v>
          </cell>
          <cell r="DG9">
            <v>580</v>
          </cell>
          <cell r="DH9">
            <v>969</v>
          </cell>
          <cell r="DI9">
            <v>1040</v>
          </cell>
          <cell r="DJ9">
            <v>786</v>
          </cell>
          <cell r="DK9">
            <v>378</v>
          </cell>
          <cell r="DL9">
            <v>101</v>
          </cell>
          <cell r="DM9">
            <v>16</v>
          </cell>
          <cell r="DN9">
            <v>0</v>
          </cell>
          <cell r="DO9">
            <v>0</v>
          </cell>
          <cell r="DP9">
            <v>18</v>
          </cell>
          <cell r="DQ9">
            <v>0</v>
          </cell>
          <cell r="DR9">
            <v>0</v>
          </cell>
          <cell r="DS9">
            <v>679</v>
          </cell>
          <cell r="DT9">
            <v>18</v>
          </cell>
          <cell r="DU9">
            <v>2444</v>
          </cell>
          <cell r="DV9">
            <v>872</v>
          </cell>
          <cell r="DW9">
            <v>1026</v>
          </cell>
          <cell r="DX9">
            <v>129</v>
          </cell>
          <cell r="DY9">
            <v>122</v>
          </cell>
          <cell r="DZ9">
            <v>182</v>
          </cell>
          <cell r="EA9">
            <v>191</v>
          </cell>
          <cell r="EB9">
            <v>81</v>
          </cell>
          <cell r="EC9">
            <v>175</v>
          </cell>
          <cell r="ED9">
            <v>41</v>
          </cell>
          <cell r="EE9">
            <v>554</v>
          </cell>
          <cell r="EF9">
            <v>665</v>
          </cell>
          <cell r="EG9">
            <v>5563</v>
          </cell>
          <cell r="EH9">
            <v>2024</v>
          </cell>
          <cell r="EI9">
            <v>815</v>
          </cell>
          <cell r="EJ9">
            <v>530</v>
          </cell>
          <cell r="EK9">
            <v>298</v>
          </cell>
          <cell r="EL9">
            <v>685</v>
          </cell>
          <cell r="EM9">
            <v>261</v>
          </cell>
          <cell r="EN9">
            <v>177</v>
          </cell>
          <cell r="EO9">
            <v>0</v>
          </cell>
          <cell r="EP9">
            <v>730</v>
          </cell>
          <cell r="EQ9">
            <v>1675</v>
          </cell>
          <cell r="ER9">
            <v>938</v>
          </cell>
          <cell r="ES9">
            <v>2746</v>
          </cell>
          <cell r="ET9">
            <v>1156</v>
          </cell>
          <cell r="EU9">
            <v>543</v>
          </cell>
          <cell r="EV9">
            <v>474</v>
          </cell>
          <cell r="EW9">
            <v>19</v>
          </cell>
          <cell r="EX9">
            <v>1488</v>
          </cell>
          <cell r="EY9">
            <v>971</v>
          </cell>
          <cell r="EZ9">
            <v>1026</v>
          </cell>
          <cell r="FA9">
            <v>162</v>
          </cell>
          <cell r="FB9">
            <v>552</v>
          </cell>
          <cell r="FC9">
            <v>814</v>
          </cell>
          <cell r="FD9">
            <v>6126</v>
          </cell>
          <cell r="FE9">
            <v>22726</v>
          </cell>
          <cell r="FF9">
            <v>20502</v>
          </cell>
          <cell r="FG9">
            <v>273</v>
          </cell>
          <cell r="FH9">
            <v>458</v>
          </cell>
          <cell r="FI9">
            <v>63</v>
          </cell>
          <cell r="FJ9">
            <v>675</v>
          </cell>
          <cell r="FK9">
            <v>609</v>
          </cell>
          <cell r="FL9">
            <v>393</v>
          </cell>
          <cell r="FM9">
            <v>36</v>
          </cell>
          <cell r="FN9">
            <v>728</v>
          </cell>
          <cell r="FO9">
            <v>8666</v>
          </cell>
          <cell r="FP9">
            <v>95914</v>
          </cell>
          <cell r="FQ9">
            <v>2893</v>
          </cell>
          <cell r="FR9">
            <v>8090</v>
          </cell>
          <cell r="FS9">
            <v>4772</v>
          </cell>
          <cell r="FT9">
            <v>2550</v>
          </cell>
          <cell r="FU9">
            <v>704</v>
          </cell>
          <cell r="FV9">
            <v>920</v>
          </cell>
          <cell r="FW9">
            <v>0</v>
          </cell>
          <cell r="FX9">
            <v>0</v>
          </cell>
          <cell r="FY9">
            <v>0</v>
          </cell>
        </row>
      </sheetData>
      <sheetData sheetId="18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49</v>
          </cell>
          <cell r="R9">
            <v>0</v>
          </cell>
          <cell r="S9">
            <v>49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164</v>
          </cell>
          <cell r="AC9">
            <v>0</v>
          </cell>
          <cell r="AD9">
            <v>0</v>
          </cell>
          <cell r="AE9">
            <v>917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158</v>
          </cell>
          <cell r="AN9">
            <v>468</v>
          </cell>
          <cell r="AO9">
            <v>432</v>
          </cell>
          <cell r="AP9">
            <v>748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1986</v>
          </cell>
          <cell r="AZ9">
            <v>1111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643</v>
          </cell>
          <cell r="BM9">
            <v>1107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13</v>
          </cell>
          <cell r="BT9">
            <v>0</v>
          </cell>
          <cell r="BU9">
            <v>0</v>
          </cell>
          <cell r="BV9">
            <v>53</v>
          </cell>
          <cell r="BW9">
            <v>1318</v>
          </cell>
          <cell r="BX9">
            <v>727</v>
          </cell>
          <cell r="BY9">
            <v>152</v>
          </cell>
          <cell r="BZ9">
            <v>207</v>
          </cell>
          <cell r="CA9">
            <v>0</v>
          </cell>
          <cell r="CB9">
            <v>0</v>
          </cell>
          <cell r="CC9">
            <v>0</v>
          </cell>
          <cell r="CD9">
            <v>32</v>
          </cell>
          <cell r="CE9">
            <v>0</v>
          </cell>
          <cell r="CF9">
            <v>0</v>
          </cell>
          <cell r="CG9">
            <v>0</v>
          </cell>
          <cell r="CH9">
            <v>140</v>
          </cell>
          <cell r="CI9">
            <v>2846</v>
          </cell>
          <cell r="CJ9">
            <v>0</v>
          </cell>
          <cell r="CK9">
            <v>395</v>
          </cell>
          <cell r="CL9">
            <v>511</v>
          </cell>
          <cell r="CM9">
            <v>86</v>
          </cell>
          <cell r="CN9">
            <v>227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2273</v>
          </cell>
          <cell r="CU9">
            <v>1766</v>
          </cell>
          <cell r="CV9">
            <v>665</v>
          </cell>
          <cell r="CW9">
            <v>373</v>
          </cell>
          <cell r="CX9">
            <v>756</v>
          </cell>
          <cell r="CY9">
            <v>16</v>
          </cell>
          <cell r="CZ9">
            <v>79</v>
          </cell>
          <cell r="DA9">
            <v>0</v>
          </cell>
          <cell r="DB9">
            <v>159</v>
          </cell>
          <cell r="DC9">
            <v>79</v>
          </cell>
          <cell r="DD9">
            <v>79</v>
          </cell>
          <cell r="DE9">
            <v>0</v>
          </cell>
          <cell r="DF9">
            <v>21</v>
          </cell>
          <cell r="DG9">
            <v>1273</v>
          </cell>
          <cell r="DH9">
            <v>4621</v>
          </cell>
          <cell r="DI9">
            <v>975</v>
          </cell>
          <cell r="DJ9">
            <v>2733</v>
          </cell>
          <cell r="DK9">
            <v>989</v>
          </cell>
          <cell r="DL9">
            <v>102</v>
          </cell>
          <cell r="DM9">
            <v>146</v>
          </cell>
          <cell r="DN9">
            <v>64</v>
          </cell>
          <cell r="DO9">
            <v>95</v>
          </cell>
          <cell r="DP9">
            <v>64</v>
          </cell>
          <cell r="DQ9">
            <v>16</v>
          </cell>
          <cell r="DR9">
            <v>1080</v>
          </cell>
          <cell r="DS9">
            <v>1434</v>
          </cell>
          <cell r="DT9">
            <v>7346</v>
          </cell>
          <cell r="DU9">
            <v>2603</v>
          </cell>
          <cell r="DV9">
            <v>3862</v>
          </cell>
          <cell r="DW9">
            <v>223</v>
          </cell>
          <cell r="DX9">
            <v>1265</v>
          </cell>
          <cell r="DY9">
            <v>1580</v>
          </cell>
          <cell r="DZ9">
            <v>536</v>
          </cell>
          <cell r="EA9">
            <v>490</v>
          </cell>
          <cell r="EB9">
            <v>691</v>
          </cell>
          <cell r="EC9">
            <v>16</v>
          </cell>
          <cell r="ED9">
            <v>1948</v>
          </cell>
          <cell r="EE9">
            <v>1799</v>
          </cell>
          <cell r="EF9">
            <v>3926</v>
          </cell>
          <cell r="EG9">
            <v>2193</v>
          </cell>
          <cell r="EH9">
            <v>2630</v>
          </cell>
          <cell r="EI9">
            <v>1969</v>
          </cell>
          <cell r="EJ9">
            <v>575</v>
          </cell>
          <cell r="EK9">
            <v>1728</v>
          </cell>
          <cell r="EL9">
            <v>690</v>
          </cell>
          <cell r="EM9">
            <v>238</v>
          </cell>
          <cell r="EN9">
            <v>40</v>
          </cell>
          <cell r="EO9">
            <v>37</v>
          </cell>
          <cell r="EP9">
            <v>0</v>
          </cell>
          <cell r="EQ9">
            <v>2782</v>
          </cell>
          <cell r="ER9">
            <v>2617</v>
          </cell>
          <cell r="ES9">
            <v>2417</v>
          </cell>
          <cell r="ET9">
            <v>1173</v>
          </cell>
          <cell r="EU9">
            <v>1437</v>
          </cell>
          <cell r="EV9">
            <v>1212</v>
          </cell>
          <cell r="EW9">
            <v>612</v>
          </cell>
          <cell r="EX9">
            <v>1431</v>
          </cell>
          <cell r="EY9">
            <v>456</v>
          </cell>
          <cell r="EZ9">
            <v>162</v>
          </cell>
          <cell r="FA9">
            <v>611</v>
          </cell>
          <cell r="FB9">
            <v>2012</v>
          </cell>
          <cell r="FC9">
            <v>2018</v>
          </cell>
          <cell r="FD9">
            <v>5310</v>
          </cell>
          <cell r="FE9">
            <v>3325</v>
          </cell>
          <cell r="FF9">
            <v>9582</v>
          </cell>
          <cell r="FG9">
            <v>404</v>
          </cell>
          <cell r="FH9">
            <v>846</v>
          </cell>
          <cell r="FI9">
            <v>188</v>
          </cell>
          <cell r="FJ9">
            <v>1019</v>
          </cell>
          <cell r="FK9">
            <v>852</v>
          </cell>
          <cell r="FL9">
            <v>860</v>
          </cell>
          <cell r="FM9">
            <v>442</v>
          </cell>
          <cell r="FN9">
            <v>1344</v>
          </cell>
          <cell r="FO9">
            <v>9359</v>
          </cell>
          <cell r="FP9">
            <v>10812</v>
          </cell>
          <cell r="FQ9">
            <v>2200</v>
          </cell>
          <cell r="FR9">
            <v>7335</v>
          </cell>
          <cell r="FS9">
            <v>2186</v>
          </cell>
          <cell r="FT9">
            <v>987</v>
          </cell>
          <cell r="FU9">
            <v>0</v>
          </cell>
          <cell r="FV9">
            <v>853</v>
          </cell>
          <cell r="FW9">
            <v>0</v>
          </cell>
          <cell r="FX9">
            <v>0</v>
          </cell>
          <cell r="FY9">
            <v>0</v>
          </cell>
        </row>
      </sheetData>
      <sheetData sheetId="19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13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4</v>
          </cell>
          <cell r="EQ9">
            <v>550</v>
          </cell>
          <cell r="ER9">
            <v>1131</v>
          </cell>
          <cell r="ES9">
            <v>2960</v>
          </cell>
          <cell r="ET9">
            <v>2201</v>
          </cell>
          <cell r="EU9">
            <v>3244</v>
          </cell>
          <cell r="EV9">
            <v>2934</v>
          </cell>
          <cell r="EW9">
            <v>4784</v>
          </cell>
          <cell r="EX9">
            <v>3015</v>
          </cell>
          <cell r="EY9">
            <v>2955</v>
          </cell>
          <cell r="EZ9">
            <v>2809</v>
          </cell>
          <cell r="FA9">
            <v>2477</v>
          </cell>
          <cell r="FB9">
            <v>4171</v>
          </cell>
          <cell r="FC9">
            <v>3787</v>
          </cell>
          <cell r="FD9">
            <v>6033</v>
          </cell>
          <cell r="FE9">
            <v>6349</v>
          </cell>
          <cell r="FF9">
            <v>5535</v>
          </cell>
          <cell r="FG9">
            <v>10762</v>
          </cell>
          <cell r="FH9">
            <v>5762</v>
          </cell>
          <cell r="FI9">
            <v>6431</v>
          </cell>
          <cell r="FJ9">
            <v>6734</v>
          </cell>
          <cell r="FK9">
            <v>6020</v>
          </cell>
          <cell r="FL9">
            <v>6422</v>
          </cell>
          <cell r="FM9">
            <v>1395</v>
          </cell>
          <cell r="FN9">
            <v>4307</v>
          </cell>
          <cell r="FO9">
            <v>4654</v>
          </cell>
          <cell r="FP9">
            <v>4863</v>
          </cell>
          <cell r="FQ9">
            <v>6196</v>
          </cell>
          <cell r="FR9">
            <v>7303</v>
          </cell>
          <cell r="FS9">
            <v>5147</v>
          </cell>
          <cell r="FT9">
            <v>5953</v>
          </cell>
          <cell r="FU9">
            <v>4382</v>
          </cell>
          <cell r="FV9">
            <v>2681</v>
          </cell>
          <cell r="FW9">
            <v>0</v>
          </cell>
          <cell r="FX9">
            <v>0</v>
          </cell>
          <cell r="FY9">
            <v>0</v>
          </cell>
        </row>
      </sheetData>
      <sheetData sheetId="20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1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15275</v>
          </cell>
          <cell r="BN9">
            <v>0</v>
          </cell>
          <cell r="BO9">
            <v>22734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13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329</v>
          </cell>
          <cell r="CW9">
            <v>0</v>
          </cell>
          <cell r="CX9">
            <v>0</v>
          </cell>
          <cell r="CY9">
            <v>0</v>
          </cell>
          <cell r="CZ9">
            <v>24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418</v>
          </cell>
          <cell r="DK9">
            <v>0</v>
          </cell>
          <cell r="DL9">
            <v>0</v>
          </cell>
          <cell r="DM9">
            <v>162</v>
          </cell>
          <cell r="DN9">
            <v>62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40</v>
          </cell>
          <cell r="DU9">
            <v>0</v>
          </cell>
          <cell r="DV9">
            <v>1120</v>
          </cell>
          <cell r="DW9">
            <v>126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851</v>
          </cell>
          <cell r="EG9">
            <v>631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13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245</v>
          </cell>
          <cell r="EZ9">
            <v>13</v>
          </cell>
          <cell r="FA9">
            <v>0</v>
          </cell>
          <cell r="FB9">
            <v>0</v>
          </cell>
          <cell r="FC9">
            <v>57135</v>
          </cell>
          <cell r="FD9">
            <v>2842</v>
          </cell>
          <cell r="FE9">
            <v>2831</v>
          </cell>
          <cell r="FF9">
            <v>4383</v>
          </cell>
          <cell r="FG9">
            <v>8050</v>
          </cell>
          <cell r="FH9">
            <v>1861</v>
          </cell>
          <cell r="FI9">
            <v>1813</v>
          </cell>
          <cell r="FJ9">
            <v>1009</v>
          </cell>
          <cell r="FK9">
            <v>1261</v>
          </cell>
          <cell r="FL9">
            <v>458</v>
          </cell>
          <cell r="FM9">
            <v>296</v>
          </cell>
          <cell r="FN9">
            <v>192</v>
          </cell>
          <cell r="FO9">
            <v>714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2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19649</v>
          </cell>
          <cell r="BN9">
            <v>0</v>
          </cell>
          <cell r="BO9">
            <v>21277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11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33</v>
          </cell>
          <cell r="CU9">
            <v>0</v>
          </cell>
          <cell r="CV9">
            <v>0</v>
          </cell>
          <cell r="CW9">
            <v>139</v>
          </cell>
          <cell r="CX9">
            <v>48</v>
          </cell>
          <cell r="CY9">
            <v>24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107</v>
          </cell>
          <cell r="DE9">
            <v>0</v>
          </cell>
          <cell r="DF9">
            <v>141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6</v>
          </cell>
          <cell r="DV9">
            <v>12</v>
          </cell>
          <cell r="DW9">
            <v>0</v>
          </cell>
          <cell r="DX9">
            <v>24</v>
          </cell>
          <cell r="DY9">
            <v>0</v>
          </cell>
          <cell r="DZ9">
            <v>12</v>
          </cell>
          <cell r="EA9">
            <v>0</v>
          </cell>
          <cell r="EB9">
            <v>6</v>
          </cell>
          <cell r="EC9">
            <v>0</v>
          </cell>
          <cell r="ED9">
            <v>0</v>
          </cell>
          <cell r="EE9">
            <v>0</v>
          </cell>
          <cell r="EF9">
            <v>12</v>
          </cell>
          <cell r="EG9">
            <v>12</v>
          </cell>
          <cell r="EH9">
            <v>25</v>
          </cell>
          <cell r="EI9">
            <v>12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31</v>
          </cell>
          <cell r="ER9">
            <v>0</v>
          </cell>
          <cell r="ES9">
            <v>12</v>
          </cell>
          <cell r="ET9">
            <v>37</v>
          </cell>
          <cell r="EU9">
            <v>12</v>
          </cell>
          <cell r="EV9">
            <v>12</v>
          </cell>
          <cell r="EW9">
            <v>0</v>
          </cell>
          <cell r="EX9">
            <v>12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25</v>
          </cell>
          <cell r="FF9">
            <v>0</v>
          </cell>
          <cell r="FG9">
            <v>0</v>
          </cell>
          <cell r="FH9">
            <v>0</v>
          </cell>
          <cell r="FI9">
            <v>251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94</v>
          </cell>
          <cell r="FR9">
            <v>0</v>
          </cell>
          <cell r="FS9">
            <v>15</v>
          </cell>
          <cell r="FT9">
            <v>74</v>
          </cell>
          <cell r="FU9">
            <v>86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3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6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42</v>
          </cell>
          <cell r="EG9">
            <v>26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20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13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4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5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63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63</v>
          </cell>
          <cell r="DZ9">
            <v>0</v>
          </cell>
          <cell r="EA9">
            <v>0</v>
          </cell>
          <cell r="EB9">
            <v>0</v>
          </cell>
          <cell r="EC9">
            <v>189</v>
          </cell>
          <cell r="ED9">
            <v>0</v>
          </cell>
          <cell r="EE9">
            <v>0</v>
          </cell>
          <cell r="EF9">
            <v>0</v>
          </cell>
          <cell r="EG9">
            <v>63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12</v>
          </cell>
          <cell r="FG9">
            <v>37</v>
          </cell>
          <cell r="FH9">
            <v>0</v>
          </cell>
          <cell r="FI9">
            <v>18</v>
          </cell>
          <cell r="FJ9">
            <v>0</v>
          </cell>
          <cell r="FK9">
            <v>0</v>
          </cell>
          <cell r="FL9">
            <v>42</v>
          </cell>
          <cell r="FM9">
            <v>13</v>
          </cell>
          <cell r="FN9">
            <v>0</v>
          </cell>
          <cell r="FO9">
            <v>0</v>
          </cell>
          <cell r="FP9">
            <v>0</v>
          </cell>
          <cell r="FQ9">
            <v>17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6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94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29</v>
          </cell>
          <cell r="FT9">
            <v>370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7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66415</v>
          </cell>
          <cell r="BN9">
            <v>0</v>
          </cell>
          <cell r="BO9">
            <v>68869</v>
          </cell>
          <cell r="BP9">
            <v>0</v>
          </cell>
          <cell r="BQ9">
            <v>0</v>
          </cell>
          <cell r="BR9">
            <v>0</v>
          </cell>
          <cell r="BS9">
            <v>108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50</v>
          </cell>
          <cell r="CX9">
            <v>0</v>
          </cell>
          <cell r="CY9">
            <v>1112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25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15</v>
          </cell>
          <cell r="EJ9">
            <v>0</v>
          </cell>
          <cell r="EK9">
            <v>0</v>
          </cell>
          <cell r="EL9">
            <v>15</v>
          </cell>
          <cell r="EM9">
            <v>0</v>
          </cell>
          <cell r="EN9">
            <v>163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</v>
          </cell>
          <cell r="FC9">
            <v>0</v>
          </cell>
          <cell r="FD9">
            <v>54</v>
          </cell>
          <cell r="FE9">
            <v>56</v>
          </cell>
          <cell r="FF9">
            <v>28</v>
          </cell>
          <cell r="FG9">
            <v>0</v>
          </cell>
          <cell r="FH9">
            <v>0</v>
          </cell>
          <cell r="FI9">
            <v>0</v>
          </cell>
          <cell r="FJ9">
            <v>18</v>
          </cell>
          <cell r="FK9">
            <v>0</v>
          </cell>
          <cell r="FL9">
            <v>84</v>
          </cell>
          <cell r="FM9">
            <v>109</v>
          </cell>
          <cell r="FN9">
            <v>28</v>
          </cell>
          <cell r="FO9">
            <v>0</v>
          </cell>
          <cell r="FP9">
            <v>0</v>
          </cell>
          <cell r="FQ9">
            <v>28</v>
          </cell>
          <cell r="FR9">
            <v>59</v>
          </cell>
          <cell r="FS9">
            <v>0</v>
          </cell>
          <cell r="FT9">
            <v>0</v>
          </cell>
          <cell r="FU9">
            <v>0</v>
          </cell>
          <cell r="FV9">
            <v>28</v>
          </cell>
          <cell r="FW9">
            <v>0</v>
          </cell>
          <cell r="FX9">
            <v>0</v>
          </cell>
          <cell r="FY9">
            <v>0</v>
          </cell>
        </row>
      </sheetData>
      <sheetData sheetId="28">
        <row r="9">
          <cell r="B9">
            <v>931624</v>
          </cell>
          <cell r="C9">
            <v>933476</v>
          </cell>
          <cell r="D9">
            <v>855701</v>
          </cell>
          <cell r="E9">
            <v>911764</v>
          </cell>
          <cell r="F9">
            <v>1191009</v>
          </cell>
          <cell r="G9">
            <v>1305384</v>
          </cell>
          <cell r="H9">
            <v>1146067</v>
          </cell>
          <cell r="I9">
            <v>1028430</v>
          </cell>
          <cell r="J9">
            <v>1436353</v>
          </cell>
          <cell r="K9">
            <v>891016</v>
          </cell>
          <cell r="L9">
            <v>723103</v>
          </cell>
          <cell r="M9">
            <v>567871</v>
          </cell>
          <cell r="N9">
            <v>783983</v>
          </cell>
          <cell r="O9">
            <v>911350</v>
          </cell>
          <cell r="P9">
            <v>1127633</v>
          </cell>
          <cell r="Q9">
            <v>1341616</v>
          </cell>
          <cell r="R9">
            <v>1713996</v>
          </cell>
          <cell r="S9">
            <v>1729047</v>
          </cell>
          <cell r="T9">
            <v>974270</v>
          </cell>
          <cell r="U9">
            <v>780876</v>
          </cell>
          <cell r="V9">
            <v>1049649</v>
          </cell>
          <cell r="W9">
            <v>1023280</v>
          </cell>
          <cell r="X9">
            <v>1108087</v>
          </cell>
          <cell r="Y9">
            <v>1424669</v>
          </cell>
          <cell r="Z9">
            <v>898170</v>
          </cell>
          <cell r="AA9">
            <v>1103498</v>
          </cell>
          <cell r="AB9">
            <v>1109309</v>
          </cell>
          <cell r="AC9">
            <v>1145848</v>
          </cell>
          <cell r="AD9">
            <v>924876</v>
          </cell>
          <cell r="AE9">
            <v>1073423</v>
          </cell>
          <cell r="AF9">
            <v>1131842</v>
          </cell>
          <cell r="AG9">
            <v>877947</v>
          </cell>
          <cell r="AH9">
            <v>822738</v>
          </cell>
          <cell r="AI9">
            <v>857948</v>
          </cell>
          <cell r="AJ9">
            <v>912598</v>
          </cell>
          <cell r="AK9">
            <v>529088</v>
          </cell>
          <cell r="AL9">
            <v>318881</v>
          </cell>
          <cell r="AM9">
            <v>627493</v>
          </cell>
          <cell r="AN9">
            <v>857118</v>
          </cell>
          <cell r="AO9">
            <v>937743</v>
          </cell>
          <cell r="AP9">
            <v>674297</v>
          </cell>
          <cell r="AQ9">
            <v>937728</v>
          </cell>
          <cell r="AR9">
            <v>423861</v>
          </cell>
          <cell r="AS9">
            <v>469540</v>
          </cell>
          <cell r="AT9">
            <v>629850</v>
          </cell>
          <cell r="AU9">
            <v>657755</v>
          </cell>
          <cell r="AV9">
            <v>730877</v>
          </cell>
          <cell r="AW9">
            <v>424600</v>
          </cell>
          <cell r="AX9">
            <v>757437</v>
          </cell>
          <cell r="AY9">
            <v>669631</v>
          </cell>
          <cell r="AZ9">
            <v>556533</v>
          </cell>
          <cell r="BA9">
            <v>880283</v>
          </cell>
          <cell r="BB9">
            <v>774018</v>
          </cell>
          <cell r="BC9">
            <v>663037</v>
          </cell>
          <cell r="BD9">
            <v>662626</v>
          </cell>
          <cell r="BE9">
            <v>416798</v>
          </cell>
          <cell r="BF9">
            <v>547646</v>
          </cell>
          <cell r="BG9">
            <v>997481</v>
          </cell>
          <cell r="BH9">
            <v>641341</v>
          </cell>
          <cell r="BI9">
            <v>735453</v>
          </cell>
          <cell r="BJ9">
            <v>760075</v>
          </cell>
          <cell r="BK9">
            <v>702891</v>
          </cell>
          <cell r="BL9">
            <v>775167</v>
          </cell>
          <cell r="BM9">
            <v>624614</v>
          </cell>
          <cell r="BN9">
            <v>863984</v>
          </cell>
          <cell r="BO9">
            <v>683135</v>
          </cell>
          <cell r="BP9">
            <v>814680</v>
          </cell>
          <cell r="BQ9">
            <v>368476</v>
          </cell>
          <cell r="BR9">
            <v>890761</v>
          </cell>
          <cell r="BS9">
            <v>649116</v>
          </cell>
          <cell r="BT9">
            <v>932687</v>
          </cell>
          <cell r="BU9">
            <v>455672</v>
          </cell>
          <cell r="BV9">
            <v>786773</v>
          </cell>
          <cell r="BW9">
            <v>800570</v>
          </cell>
          <cell r="BX9">
            <v>818713</v>
          </cell>
          <cell r="BY9">
            <v>618662</v>
          </cell>
          <cell r="BZ9">
            <v>812697</v>
          </cell>
          <cell r="CA9">
            <v>374645</v>
          </cell>
          <cell r="CB9">
            <v>312343</v>
          </cell>
          <cell r="CC9">
            <v>536168</v>
          </cell>
          <cell r="CD9">
            <v>730754</v>
          </cell>
          <cell r="CE9">
            <v>809746</v>
          </cell>
          <cell r="CF9">
            <v>813646</v>
          </cell>
          <cell r="CG9">
            <v>637472</v>
          </cell>
          <cell r="CH9">
            <v>782953</v>
          </cell>
          <cell r="CI9">
            <v>819868</v>
          </cell>
          <cell r="CJ9">
            <v>1017164</v>
          </cell>
          <cell r="CK9">
            <v>699131</v>
          </cell>
          <cell r="CL9">
            <v>730561</v>
          </cell>
          <cell r="CM9">
            <v>819539</v>
          </cell>
          <cell r="CN9">
            <v>208670</v>
          </cell>
          <cell r="CO9">
            <v>553086</v>
          </cell>
          <cell r="CP9">
            <v>717544</v>
          </cell>
          <cell r="CQ9">
            <v>598113</v>
          </cell>
          <cell r="CR9">
            <v>836467</v>
          </cell>
          <cell r="CS9">
            <v>392326</v>
          </cell>
          <cell r="CT9">
            <v>300735</v>
          </cell>
          <cell r="CU9">
            <v>317870</v>
          </cell>
          <cell r="CV9">
            <v>648365</v>
          </cell>
          <cell r="CW9">
            <v>211064</v>
          </cell>
          <cell r="CX9">
            <v>471867</v>
          </cell>
          <cell r="CY9">
            <v>131035</v>
          </cell>
          <cell r="CZ9">
            <v>272029</v>
          </cell>
          <cell r="DA9">
            <v>178163</v>
          </cell>
          <cell r="DB9">
            <v>354561</v>
          </cell>
          <cell r="DC9">
            <v>507122</v>
          </cell>
          <cell r="DD9">
            <v>249658</v>
          </cell>
          <cell r="DE9">
            <v>403531</v>
          </cell>
          <cell r="DF9">
            <v>649913</v>
          </cell>
          <cell r="DG9">
            <v>513636</v>
          </cell>
          <cell r="DH9">
            <v>481626</v>
          </cell>
          <cell r="DI9">
            <v>529104</v>
          </cell>
          <cell r="DJ9">
            <v>218710</v>
          </cell>
          <cell r="DK9">
            <v>219896</v>
          </cell>
          <cell r="DL9">
            <v>264610</v>
          </cell>
          <cell r="DM9">
            <v>716683</v>
          </cell>
          <cell r="DN9">
            <v>647737</v>
          </cell>
          <cell r="DO9">
            <v>492363</v>
          </cell>
          <cell r="DP9">
            <v>533794</v>
          </cell>
          <cell r="DQ9">
            <v>471395</v>
          </cell>
          <cell r="DR9">
            <v>1015436</v>
          </cell>
          <cell r="DS9">
            <v>735698</v>
          </cell>
          <cell r="DT9">
            <v>783628</v>
          </cell>
          <cell r="DU9">
            <v>712293</v>
          </cell>
          <cell r="DV9">
            <v>482463</v>
          </cell>
          <cell r="DW9">
            <v>703853</v>
          </cell>
          <cell r="DX9">
            <v>325597</v>
          </cell>
          <cell r="DY9">
            <v>317966</v>
          </cell>
          <cell r="DZ9">
            <v>544917</v>
          </cell>
          <cell r="EA9">
            <v>499231</v>
          </cell>
          <cell r="EB9">
            <v>481470</v>
          </cell>
          <cell r="EC9">
            <v>565961</v>
          </cell>
          <cell r="ED9">
            <v>493405</v>
          </cell>
          <cell r="EE9">
            <v>642181</v>
          </cell>
          <cell r="EF9">
            <v>705631</v>
          </cell>
          <cell r="EG9">
            <v>494961</v>
          </cell>
          <cell r="EH9">
            <v>187854</v>
          </cell>
          <cell r="EI9">
            <v>617069</v>
          </cell>
          <cell r="EJ9">
            <v>201377</v>
          </cell>
          <cell r="EK9">
            <v>439470</v>
          </cell>
          <cell r="EL9">
            <v>606183</v>
          </cell>
          <cell r="EM9">
            <v>372069</v>
          </cell>
          <cell r="EN9">
            <v>608119</v>
          </cell>
          <cell r="EO9">
            <v>378035</v>
          </cell>
          <cell r="EP9">
            <v>680327</v>
          </cell>
          <cell r="EQ9">
            <v>772103</v>
          </cell>
          <cell r="ER9">
            <v>945116</v>
          </cell>
          <cell r="ES9">
            <v>743763</v>
          </cell>
          <cell r="ET9">
            <v>848016</v>
          </cell>
          <cell r="EU9">
            <v>519115</v>
          </cell>
          <cell r="EV9">
            <v>216920</v>
          </cell>
          <cell r="EW9">
            <v>341478</v>
          </cell>
          <cell r="EX9">
            <v>976750</v>
          </cell>
          <cell r="EY9">
            <v>574425</v>
          </cell>
          <cell r="EZ9">
            <v>360310</v>
          </cell>
          <cell r="FA9">
            <v>902093</v>
          </cell>
          <cell r="FB9">
            <v>585158</v>
          </cell>
          <cell r="FC9">
            <v>807793</v>
          </cell>
          <cell r="FD9">
            <v>997433</v>
          </cell>
          <cell r="FE9">
            <v>866212</v>
          </cell>
          <cell r="FF9">
            <v>972729</v>
          </cell>
          <cell r="FG9">
            <v>944364</v>
          </cell>
          <cell r="FH9">
            <v>449424</v>
          </cell>
          <cell r="FI9">
            <v>449619</v>
          </cell>
          <cell r="FJ9">
            <v>783763</v>
          </cell>
          <cell r="FK9">
            <v>654331</v>
          </cell>
          <cell r="FL9">
            <v>579779</v>
          </cell>
          <cell r="FM9">
            <v>275873</v>
          </cell>
          <cell r="FN9">
            <v>615406</v>
          </cell>
          <cell r="FO9">
            <v>631113</v>
          </cell>
          <cell r="FP9">
            <v>1163417</v>
          </cell>
          <cell r="FQ9">
            <v>907899</v>
          </cell>
          <cell r="FR9">
            <v>319325</v>
          </cell>
          <cell r="FS9">
            <v>319387</v>
          </cell>
          <cell r="FT9">
            <v>294533</v>
          </cell>
          <cell r="FU9">
            <v>294344</v>
          </cell>
          <cell r="FV9">
            <v>643445</v>
          </cell>
          <cell r="FW9">
            <v>0</v>
          </cell>
          <cell r="FX9">
            <v>0</v>
          </cell>
          <cell r="FY9">
            <v>0</v>
          </cell>
        </row>
      </sheetData>
      <sheetData sheetId="29"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22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93664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28</v>
          </cell>
          <cell r="EF9">
            <v>58</v>
          </cell>
          <cell r="EG9">
            <v>155</v>
          </cell>
          <cell r="EH9">
            <v>0</v>
          </cell>
          <cell r="EI9">
            <v>1</v>
          </cell>
          <cell r="EJ9">
            <v>48</v>
          </cell>
          <cell r="EK9">
            <v>0</v>
          </cell>
          <cell r="EL9">
            <v>718</v>
          </cell>
          <cell r="EM9">
            <v>3</v>
          </cell>
          <cell r="EN9">
            <v>4736</v>
          </cell>
          <cell r="EO9">
            <v>0</v>
          </cell>
          <cell r="EP9">
            <v>5</v>
          </cell>
          <cell r="EQ9">
            <v>0</v>
          </cell>
          <cell r="ER9">
            <v>55</v>
          </cell>
          <cell r="ES9">
            <v>0</v>
          </cell>
          <cell r="ET9">
            <v>300</v>
          </cell>
          <cell r="EU9">
            <v>56</v>
          </cell>
          <cell r="EV9">
            <v>300</v>
          </cell>
          <cell r="EW9">
            <v>250</v>
          </cell>
          <cell r="EX9">
            <v>64</v>
          </cell>
          <cell r="EY9">
            <v>0</v>
          </cell>
          <cell r="EZ9">
            <v>115</v>
          </cell>
          <cell r="FA9">
            <v>19</v>
          </cell>
          <cell r="FB9">
            <v>9</v>
          </cell>
          <cell r="FC9">
            <v>96</v>
          </cell>
          <cell r="FD9">
            <v>78</v>
          </cell>
          <cell r="FE9">
            <v>50</v>
          </cell>
          <cell r="FF9">
            <v>0</v>
          </cell>
          <cell r="FG9">
            <v>0</v>
          </cell>
          <cell r="FH9">
            <v>0</v>
          </cell>
          <cell r="FI9">
            <v>278</v>
          </cell>
          <cell r="FJ9">
            <v>3</v>
          </cell>
          <cell r="FK9">
            <v>0</v>
          </cell>
          <cell r="FL9">
            <v>22</v>
          </cell>
          <cell r="FM9">
            <v>9</v>
          </cell>
          <cell r="FN9">
            <v>10</v>
          </cell>
          <cell r="FO9">
            <v>2</v>
          </cell>
          <cell r="FP9">
            <v>150</v>
          </cell>
          <cell r="FQ9">
            <v>13</v>
          </cell>
          <cell r="FR9">
            <v>59</v>
          </cell>
          <cell r="FS9">
            <v>0</v>
          </cell>
          <cell r="FT9">
            <v>0</v>
          </cell>
          <cell r="FU9">
            <v>5</v>
          </cell>
          <cell r="FV9">
            <v>15</v>
          </cell>
          <cell r="FW9">
            <v>237</v>
          </cell>
          <cell r="FX9">
            <v>0</v>
          </cell>
          <cell r="FY9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9">
          <cell r="B9">
            <v>6214</v>
          </cell>
          <cell r="C9">
            <v>1270</v>
          </cell>
          <cell r="D9">
            <v>264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2635</v>
          </cell>
          <cell r="L9">
            <v>7128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1083</v>
          </cell>
          <cell r="R9">
            <v>0</v>
          </cell>
          <cell r="S9">
            <v>65</v>
          </cell>
          <cell r="T9">
            <v>480</v>
          </cell>
          <cell r="U9">
            <v>7389</v>
          </cell>
          <cell r="V9">
            <v>11</v>
          </cell>
          <cell r="W9">
            <v>0</v>
          </cell>
          <cell r="X9">
            <v>10605</v>
          </cell>
          <cell r="Y9">
            <v>0</v>
          </cell>
          <cell r="Z9">
            <v>50</v>
          </cell>
          <cell r="AA9">
            <v>5574</v>
          </cell>
          <cell r="AB9">
            <v>63</v>
          </cell>
          <cell r="AC9">
            <v>0</v>
          </cell>
          <cell r="AD9">
            <v>0</v>
          </cell>
          <cell r="AE9">
            <v>0</v>
          </cell>
          <cell r="AF9">
            <v>197</v>
          </cell>
          <cell r="AG9">
            <v>20</v>
          </cell>
          <cell r="AH9">
            <v>10</v>
          </cell>
          <cell r="AI9">
            <v>0</v>
          </cell>
          <cell r="AJ9">
            <v>780</v>
          </cell>
          <cell r="AK9">
            <v>10</v>
          </cell>
          <cell r="AL9">
            <v>0</v>
          </cell>
          <cell r="AM9">
            <v>103</v>
          </cell>
          <cell r="AN9">
            <v>718</v>
          </cell>
          <cell r="AO9">
            <v>70</v>
          </cell>
          <cell r="AP9">
            <v>1234</v>
          </cell>
          <cell r="AQ9">
            <v>0</v>
          </cell>
          <cell r="AR9">
            <v>7084</v>
          </cell>
          <cell r="AS9">
            <v>1555</v>
          </cell>
          <cell r="AT9">
            <v>140</v>
          </cell>
          <cell r="AU9">
            <v>2606</v>
          </cell>
          <cell r="AV9">
            <v>1685</v>
          </cell>
          <cell r="AW9">
            <v>105</v>
          </cell>
          <cell r="AX9">
            <v>2280</v>
          </cell>
          <cell r="AY9">
            <v>35</v>
          </cell>
          <cell r="AZ9">
            <v>0</v>
          </cell>
          <cell r="BA9">
            <v>29</v>
          </cell>
          <cell r="BB9">
            <v>22</v>
          </cell>
          <cell r="BC9">
            <v>6717</v>
          </cell>
          <cell r="BD9">
            <v>27</v>
          </cell>
          <cell r="BE9">
            <v>2535</v>
          </cell>
          <cell r="BF9">
            <v>1706</v>
          </cell>
          <cell r="BG9">
            <v>2838</v>
          </cell>
          <cell r="BH9">
            <v>1209</v>
          </cell>
          <cell r="BI9">
            <v>70</v>
          </cell>
          <cell r="BJ9">
            <v>0</v>
          </cell>
          <cell r="BK9">
            <v>0</v>
          </cell>
          <cell r="BL9">
            <v>6530</v>
          </cell>
          <cell r="BM9">
            <v>38</v>
          </cell>
          <cell r="BN9">
            <v>0</v>
          </cell>
          <cell r="BO9">
            <v>0</v>
          </cell>
          <cell r="BP9">
            <v>1067</v>
          </cell>
          <cell r="BQ9">
            <v>212</v>
          </cell>
          <cell r="BR9">
            <v>24</v>
          </cell>
          <cell r="BS9">
            <v>3462</v>
          </cell>
          <cell r="BT9">
            <v>341</v>
          </cell>
          <cell r="BU9">
            <v>6603</v>
          </cell>
          <cell r="BV9">
            <v>827</v>
          </cell>
          <cell r="BW9">
            <v>5</v>
          </cell>
          <cell r="BX9">
            <v>0</v>
          </cell>
          <cell r="BY9">
            <v>1264</v>
          </cell>
          <cell r="BZ9">
            <v>1767</v>
          </cell>
          <cell r="CA9">
            <v>65</v>
          </cell>
          <cell r="CB9">
            <v>2795</v>
          </cell>
          <cell r="CC9">
            <v>0</v>
          </cell>
          <cell r="CD9">
            <v>0</v>
          </cell>
          <cell r="CE9">
            <v>2948</v>
          </cell>
          <cell r="CF9">
            <v>905</v>
          </cell>
          <cell r="CG9">
            <v>12978</v>
          </cell>
          <cell r="CH9">
            <v>89051</v>
          </cell>
          <cell r="CI9">
            <v>0</v>
          </cell>
          <cell r="CJ9">
            <v>10</v>
          </cell>
          <cell r="CK9">
            <v>618</v>
          </cell>
          <cell r="CL9">
            <v>861</v>
          </cell>
          <cell r="CM9">
            <v>51</v>
          </cell>
          <cell r="CN9">
            <v>0</v>
          </cell>
          <cell r="CO9">
            <v>181675</v>
          </cell>
          <cell r="CP9">
            <v>5</v>
          </cell>
          <cell r="CQ9">
            <v>3263</v>
          </cell>
          <cell r="CR9">
            <v>569</v>
          </cell>
          <cell r="CS9">
            <v>80</v>
          </cell>
          <cell r="CT9">
            <v>0</v>
          </cell>
          <cell r="CU9">
            <v>0</v>
          </cell>
          <cell r="CV9">
            <v>17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13</v>
          </cell>
          <cell r="DC9">
            <v>2860</v>
          </cell>
          <cell r="DD9">
            <v>617</v>
          </cell>
          <cell r="DE9">
            <v>0</v>
          </cell>
          <cell r="DF9">
            <v>126</v>
          </cell>
          <cell r="DG9">
            <v>134</v>
          </cell>
          <cell r="DH9">
            <v>20</v>
          </cell>
          <cell r="DI9">
            <v>3552</v>
          </cell>
          <cell r="DJ9">
            <v>0</v>
          </cell>
          <cell r="DK9">
            <v>379</v>
          </cell>
          <cell r="DL9">
            <v>0</v>
          </cell>
          <cell r="DM9">
            <v>0</v>
          </cell>
          <cell r="DN9">
            <v>448</v>
          </cell>
          <cell r="DO9">
            <v>5</v>
          </cell>
          <cell r="DP9">
            <v>1687</v>
          </cell>
          <cell r="DQ9">
            <v>0</v>
          </cell>
          <cell r="DR9">
            <v>0</v>
          </cell>
          <cell r="DS9">
            <v>3097</v>
          </cell>
          <cell r="DT9">
            <v>6</v>
          </cell>
          <cell r="DU9">
            <v>113</v>
          </cell>
          <cell r="DV9">
            <v>1357</v>
          </cell>
          <cell r="DW9">
            <v>10</v>
          </cell>
          <cell r="DX9">
            <v>4704</v>
          </cell>
          <cell r="DY9">
            <v>0</v>
          </cell>
          <cell r="DZ9">
            <v>1239</v>
          </cell>
          <cell r="EA9">
            <v>306</v>
          </cell>
          <cell r="EB9">
            <v>600</v>
          </cell>
          <cell r="EC9">
            <v>14099</v>
          </cell>
          <cell r="ED9">
            <v>54</v>
          </cell>
          <cell r="EE9">
            <v>0</v>
          </cell>
          <cell r="EF9">
            <v>8</v>
          </cell>
          <cell r="EG9">
            <v>0</v>
          </cell>
          <cell r="EH9">
            <v>1264</v>
          </cell>
          <cell r="EI9">
            <v>4593</v>
          </cell>
          <cell r="EJ9">
            <v>1088</v>
          </cell>
          <cell r="EK9">
            <v>0</v>
          </cell>
          <cell r="EL9">
            <v>162</v>
          </cell>
          <cell r="EM9">
            <v>0</v>
          </cell>
          <cell r="EN9">
            <v>25973</v>
          </cell>
          <cell r="EO9">
            <v>31393</v>
          </cell>
          <cell r="EP9">
            <v>34001</v>
          </cell>
          <cell r="EQ9">
            <v>19134</v>
          </cell>
          <cell r="ER9">
            <v>18612</v>
          </cell>
          <cell r="ES9">
            <v>22423</v>
          </cell>
          <cell r="ET9">
            <v>13026</v>
          </cell>
          <cell r="EU9">
            <v>16758</v>
          </cell>
          <cell r="EV9">
            <v>9585</v>
          </cell>
          <cell r="EW9">
            <v>9736</v>
          </cell>
          <cell r="EX9">
            <v>9249</v>
          </cell>
          <cell r="EY9">
            <v>11665</v>
          </cell>
          <cell r="EZ9">
            <v>39386</v>
          </cell>
          <cell r="FA9">
            <v>24799</v>
          </cell>
          <cell r="FB9">
            <v>49432</v>
          </cell>
          <cell r="FC9">
            <v>47057</v>
          </cell>
          <cell r="FD9">
            <v>25725</v>
          </cell>
          <cell r="FE9">
            <v>18356</v>
          </cell>
          <cell r="FF9">
            <v>21799</v>
          </cell>
          <cell r="FG9">
            <v>14655</v>
          </cell>
          <cell r="FH9">
            <v>6413</v>
          </cell>
          <cell r="FI9">
            <v>16287</v>
          </cell>
          <cell r="FJ9">
            <v>121</v>
          </cell>
          <cell r="FK9">
            <v>0</v>
          </cell>
          <cell r="FL9">
            <v>0</v>
          </cell>
          <cell r="FM9">
            <v>62688</v>
          </cell>
          <cell r="FN9">
            <v>38805</v>
          </cell>
          <cell r="FO9">
            <v>77255</v>
          </cell>
          <cell r="FP9">
            <v>62543</v>
          </cell>
          <cell r="FQ9">
            <v>44578</v>
          </cell>
          <cell r="FR9">
            <v>52899</v>
          </cell>
          <cell r="FS9">
            <v>38096</v>
          </cell>
          <cell r="FT9">
            <v>35880</v>
          </cell>
          <cell r="FU9">
            <v>492171</v>
          </cell>
          <cell r="FV9">
            <v>42690</v>
          </cell>
          <cell r="FW9">
            <v>47512</v>
          </cell>
          <cell r="FX9">
            <v>0</v>
          </cell>
          <cell r="FY9">
            <v>0</v>
          </cell>
        </row>
      </sheetData>
      <sheetData sheetId="1">
        <row r="1">
          <cell r="B1">
            <v>1250111</v>
          </cell>
        </row>
        <row r="9">
          <cell r="B9">
            <v>187771</v>
          </cell>
          <cell r="C9">
            <v>61831</v>
          </cell>
          <cell r="D9">
            <v>211389</v>
          </cell>
          <cell r="E9">
            <v>136862</v>
          </cell>
          <cell r="F9">
            <v>160473</v>
          </cell>
          <cell r="G9">
            <v>162400</v>
          </cell>
          <cell r="H9">
            <v>140619</v>
          </cell>
          <cell r="I9">
            <v>154698</v>
          </cell>
          <cell r="J9">
            <v>294718</v>
          </cell>
          <cell r="K9">
            <v>139569</v>
          </cell>
          <cell r="L9">
            <v>141523</v>
          </cell>
          <cell r="M9">
            <v>49262</v>
          </cell>
          <cell r="N9">
            <v>40658</v>
          </cell>
          <cell r="O9">
            <v>142800</v>
          </cell>
          <cell r="P9">
            <v>144635</v>
          </cell>
          <cell r="Q9">
            <v>120504</v>
          </cell>
          <cell r="R9">
            <v>104243</v>
          </cell>
          <cell r="S9">
            <v>101273</v>
          </cell>
          <cell r="T9">
            <v>93975</v>
          </cell>
          <cell r="U9">
            <v>334437</v>
          </cell>
          <cell r="V9">
            <v>226874</v>
          </cell>
          <cell r="W9">
            <v>78199</v>
          </cell>
          <cell r="X9">
            <v>201148</v>
          </cell>
          <cell r="Y9">
            <v>136799</v>
          </cell>
          <cell r="Z9">
            <v>148410</v>
          </cell>
          <cell r="AA9">
            <v>95585</v>
          </cell>
          <cell r="AB9">
            <v>124733</v>
          </cell>
          <cell r="AC9">
            <v>100334</v>
          </cell>
          <cell r="AD9">
            <v>104112</v>
          </cell>
          <cell r="AE9">
            <v>85782</v>
          </cell>
          <cell r="AF9">
            <v>62081</v>
          </cell>
          <cell r="AG9">
            <v>108202</v>
          </cell>
          <cell r="AH9">
            <v>73105</v>
          </cell>
          <cell r="AI9">
            <v>139157</v>
          </cell>
          <cell r="AJ9">
            <v>128641</v>
          </cell>
          <cell r="AK9">
            <v>131517</v>
          </cell>
          <cell r="AL9">
            <v>79117</v>
          </cell>
          <cell r="AM9">
            <v>117433</v>
          </cell>
          <cell r="AN9">
            <v>158123</v>
          </cell>
          <cell r="AO9">
            <v>82986</v>
          </cell>
          <cell r="AP9">
            <v>77690</v>
          </cell>
          <cell r="AQ9">
            <v>103525</v>
          </cell>
          <cell r="AR9">
            <v>100589</v>
          </cell>
          <cell r="AS9">
            <v>104159</v>
          </cell>
          <cell r="AT9">
            <v>124513</v>
          </cell>
          <cell r="AU9">
            <v>140609</v>
          </cell>
          <cell r="AV9">
            <v>118618</v>
          </cell>
          <cell r="AW9">
            <v>94878</v>
          </cell>
          <cell r="AX9">
            <v>182975</v>
          </cell>
          <cell r="AY9">
            <v>140638</v>
          </cell>
          <cell r="AZ9">
            <v>117048</v>
          </cell>
          <cell r="BA9">
            <v>145077</v>
          </cell>
          <cell r="BB9">
            <v>121855</v>
          </cell>
          <cell r="BC9">
            <v>103284</v>
          </cell>
          <cell r="BD9">
            <v>71239</v>
          </cell>
          <cell r="BE9">
            <v>107755</v>
          </cell>
          <cell r="BF9">
            <v>104840</v>
          </cell>
          <cell r="BG9">
            <v>120180</v>
          </cell>
          <cell r="BH9">
            <v>116411</v>
          </cell>
          <cell r="BI9">
            <v>89742</v>
          </cell>
          <cell r="BJ9">
            <v>71603</v>
          </cell>
          <cell r="BK9">
            <v>20930</v>
          </cell>
          <cell r="BL9">
            <v>105886</v>
          </cell>
          <cell r="BM9">
            <v>88670</v>
          </cell>
          <cell r="BN9">
            <v>353216</v>
          </cell>
          <cell r="BO9">
            <v>9333</v>
          </cell>
          <cell r="BP9">
            <v>3241</v>
          </cell>
          <cell r="BQ9">
            <v>258923</v>
          </cell>
          <cell r="BR9">
            <v>39728</v>
          </cell>
          <cell r="BS9">
            <v>103917</v>
          </cell>
          <cell r="BT9">
            <v>70217</v>
          </cell>
          <cell r="BU9">
            <v>343894</v>
          </cell>
          <cell r="BV9">
            <v>16311</v>
          </cell>
          <cell r="BW9">
            <v>337179</v>
          </cell>
          <cell r="BX9">
            <v>8715</v>
          </cell>
          <cell r="BY9">
            <v>316485</v>
          </cell>
          <cell r="BZ9">
            <v>1005</v>
          </cell>
          <cell r="CA9">
            <v>269480</v>
          </cell>
          <cell r="CB9">
            <v>488</v>
          </cell>
          <cell r="CC9">
            <v>289605</v>
          </cell>
          <cell r="CD9">
            <v>3152</v>
          </cell>
          <cell r="CE9">
            <v>243999</v>
          </cell>
          <cell r="CF9">
            <v>18364</v>
          </cell>
          <cell r="CG9">
            <v>274377</v>
          </cell>
          <cell r="CH9">
            <v>2175</v>
          </cell>
          <cell r="CI9">
            <v>379237</v>
          </cell>
          <cell r="CJ9">
            <v>724</v>
          </cell>
          <cell r="CK9">
            <v>380414</v>
          </cell>
          <cell r="CL9">
            <v>332808</v>
          </cell>
          <cell r="CM9">
            <v>351749</v>
          </cell>
          <cell r="CN9">
            <v>409</v>
          </cell>
          <cell r="CO9">
            <v>343459</v>
          </cell>
          <cell r="CP9">
            <v>670</v>
          </cell>
          <cell r="CQ9">
            <v>381321</v>
          </cell>
          <cell r="CR9">
            <v>485439</v>
          </cell>
          <cell r="CS9">
            <v>100383</v>
          </cell>
          <cell r="CT9">
            <v>288267</v>
          </cell>
          <cell r="CU9">
            <v>339968</v>
          </cell>
          <cell r="CV9">
            <v>282960</v>
          </cell>
          <cell r="CW9">
            <v>79007</v>
          </cell>
          <cell r="CX9">
            <v>349296</v>
          </cell>
          <cell r="CY9">
            <v>155624</v>
          </cell>
          <cell r="CZ9">
            <v>148022</v>
          </cell>
          <cell r="DA9">
            <v>349823</v>
          </cell>
          <cell r="DB9">
            <v>188307</v>
          </cell>
          <cell r="DC9">
            <v>270328</v>
          </cell>
          <cell r="DD9">
            <v>488666</v>
          </cell>
          <cell r="DE9">
            <v>391663</v>
          </cell>
          <cell r="DF9">
            <v>464450</v>
          </cell>
          <cell r="DG9">
            <v>300652</v>
          </cell>
          <cell r="DH9">
            <v>421996</v>
          </cell>
          <cell r="DI9">
            <v>411059</v>
          </cell>
          <cell r="DJ9">
            <v>328859</v>
          </cell>
          <cell r="DK9">
            <v>458006</v>
          </cell>
          <cell r="DL9">
            <v>100814</v>
          </cell>
          <cell r="DM9">
            <v>519793</v>
          </cell>
          <cell r="DN9">
            <v>191059</v>
          </cell>
          <cell r="DO9">
            <v>508443</v>
          </cell>
          <cell r="DP9">
            <v>446228</v>
          </cell>
          <cell r="DQ9">
            <v>49397</v>
          </cell>
          <cell r="DR9">
            <v>390483</v>
          </cell>
          <cell r="DS9">
            <v>3691</v>
          </cell>
          <cell r="DT9">
            <v>5560</v>
          </cell>
          <cell r="DU9">
            <v>364535</v>
          </cell>
          <cell r="DV9">
            <v>57249</v>
          </cell>
          <cell r="DW9">
            <v>46561</v>
          </cell>
          <cell r="DX9">
            <v>45696</v>
          </cell>
          <cell r="DY9">
            <v>69545</v>
          </cell>
          <cell r="DZ9">
            <v>120115</v>
          </cell>
          <cell r="EA9">
            <v>116625</v>
          </cell>
          <cell r="EB9">
            <v>87508</v>
          </cell>
          <cell r="EC9">
            <v>37387</v>
          </cell>
          <cell r="ED9">
            <v>2679</v>
          </cell>
          <cell r="EE9">
            <v>9602</v>
          </cell>
          <cell r="EF9">
            <v>8634</v>
          </cell>
          <cell r="EG9">
            <v>14537</v>
          </cell>
          <cell r="EH9">
            <v>6118</v>
          </cell>
          <cell r="EI9">
            <v>5151</v>
          </cell>
          <cell r="EJ9">
            <v>9467</v>
          </cell>
          <cell r="EK9">
            <v>5395</v>
          </cell>
          <cell r="EL9">
            <v>267964</v>
          </cell>
          <cell r="EM9">
            <v>309292</v>
          </cell>
          <cell r="EN9">
            <v>6937</v>
          </cell>
          <cell r="EO9">
            <v>9047</v>
          </cell>
          <cell r="EP9">
            <v>970</v>
          </cell>
          <cell r="EQ9">
            <v>2230</v>
          </cell>
          <cell r="ER9">
            <v>4130</v>
          </cell>
          <cell r="ES9">
            <v>1331</v>
          </cell>
          <cell r="ET9">
            <v>271229</v>
          </cell>
          <cell r="EU9">
            <v>647</v>
          </cell>
          <cell r="EV9">
            <v>71</v>
          </cell>
          <cell r="EW9">
            <v>298914</v>
          </cell>
          <cell r="EX9">
            <v>7422</v>
          </cell>
          <cell r="EY9">
            <v>513664</v>
          </cell>
          <cell r="EZ9">
            <v>749431</v>
          </cell>
          <cell r="FA9">
            <v>706</v>
          </cell>
          <cell r="FB9">
            <v>15399</v>
          </cell>
          <cell r="FC9">
            <v>10233</v>
          </cell>
          <cell r="FD9">
            <v>12463</v>
          </cell>
          <cell r="FE9">
            <v>3559</v>
          </cell>
          <cell r="FF9">
            <v>8526</v>
          </cell>
          <cell r="FG9">
            <v>6721</v>
          </cell>
          <cell r="FH9">
            <v>103156</v>
          </cell>
          <cell r="FI9">
            <v>101868</v>
          </cell>
          <cell r="FJ9">
            <v>517243</v>
          </cell>
          <cell r="FK9">
            <v>91959</v>
          </cell>
          <cell r="FL9">
            <v>86684</v>
          </cell>
          <cell r="FM9">
            <v>51780</v>
          </cell>
          <cell r="FN9">
            <v>131882</v>
          </cell>
          <cell r="FO9">
            <v>154901</v>
          </cell>
          <cell r="FP9">
            <v>671026</v>
          </cell>
          <cell r="FQ9">
            <v>491038</v>
          </cell>
          <cell r="FR9">
            <v>71898</v>
          </cell>
          <cell r="FS9">
            <v>104685</v>
          </cell>
          <cell r="FT9">
            <v>69303</v>
          </cell>
          <cell r="FU9">
            <v>22514</v>
          </cell>
          <cell r="FV9">
            <v>8012</v>
          </cell>
          <cell r="FW9">
            <v>0</v>
          </cell>
          <cell r="FX9">
            <v>0</v>
          </cell>
          <cell r="FY9">
            <v>0</v>
          </cell>
        </row>
      </sheetData>
      <sheetData sheetId="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5">
        <row r="1">
          <cell r="B1">
            <v>449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7">
        <row r="1">
          <cell r="B1">
            <v>16328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145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9</v>
          </cell>
          <cell r="BA9">
            <v>0</v>
          </cell>
          <cell r="BB9">
            <v>28</v>
          </cell>
          <cell r="BC9">
            <v>9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38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13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1500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38</v>
          </cell>
          <cell r="AZ9">
            <v>38</v>
          </cell>
          <cell r="BA9">
            <v>0</v>
          </cell>
          <cell r="BB9">
            <v>94</v>
          </cell>
          <cell r="BC9">
            <v>47</v>
          </cell>
          <cell r="BD9">
            <v>0</v>
          </cell>
          <cell r="BE9">
            <v>47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21</v>
          </cell>
          <cell r="BM9">
            <v>0</v>
          </cell>
          <cell r="BN9">
            <v>276283</v>
          </cell>
          <cell r="BO9">
            <v>0</v>
          </cell>
          <cell r="BP9">
            <v>44</v>
          </cell>
          <cell r="BQ9">
            <v>252974</v>
          </cell>
          <cell r="BR9">
            <v>0</v>
          </cell>
          <cell r="BS9">
            <v>54729</v>
          </cell>
          <cell r="BT9">
            <v>0</v>
          </cell>
          <cell r="BU9">
            <v>246279</v>
          </cell>
          <cell r="BV9">
            <v>0</v>
          </cell>
          <cell r="BW9">
            <v>334799</v>
          </cell>
          <cell r="BX9">
            <v>0</v>
          </cell>
          <cell r="BY9">
            <v>314318</v>
          </cell>
          <cell r="BZ9">
            <v>0</v>
          </cell>
          <cell r="CA9">
            <v>266835</v>
          </cell>
          <cell r="CB9">
            <v>67</v>
          </cell>
          <cell r="CC9">
            <v>284516</v>
          </cell>
          <cell r="CD9">
            <v>0</v>
          </cell>
          <cell r="CE9">
            <v>241355</v>
          </cell>
          <cell r="CF9">
            <v>0</v>
          </cell>
          <cell r="CG9">
            <v>274155</v>
          </cell>
          <cell r="CH9">
            <v>0</v>
          </cell>
          <cell r="CI9">
            <v>376880</v>
          </cell>
          <cell r="CJ9">
            <v>0</v>
          </cell>
          <cell r="CK9">
            <v>379295</v>
          </cell>
          <cell r="CL9">
            <v>330642</v>
          </cell>
          <cell r="CM9">
            <v>351335</v>
          </cell>
          <cell r="CN9">
            <v>0</v>
          </cell>
          <cell r="CO9">
            <v>335235</v>
          </cell>
          <cell r="CP9">
            <v>0</v>
          </cell>
          <cell r="CQ9">
            <v>364011</v>
          </cell>
          <cell r="CR9">
            <v>397929</v>
          </cell>
          <cell r="CS9">
            <v>0</v>
          </cell>
          <cell r="CT9">
            <v>223457</v>
          </cell>
          <cell r="CU9">
            <v>266785</v>
          </cell>
          <cell r="CV9">
            <v>163144</v>
          </cell>
          <cell r="CW9">
            <v>0</v>
          </cell>
          <cell r="CX9">
            <v>237736</v>
          </cell>
          <cell r="CY9">
            <v>0</v>
          </cell>
          <cell r="CZ9">
            <v>60350</v>
          </cell>
          <cell r="DA9">
            <v>154839</v>
          </cell>
          <cell r="DB9">
            <v>63772</v>
          </cell>
          <cell r="DC9">
            <v>79958</v>
          </cell>
          <cell r="DD9">
            <v>313795</v>
          </cell>
          <cell r="DE9">
            <v>314503</v>
          </cell>
          <cell r="DF9">
            <v>323365</v>
          </cell>
          <cell r="DG9">
            <v>191368</v>
          </cell>
          <cell r="DH9">
            <v>272890</v>
          </cell>
          <cell r="DI9">
            <v>244278</v>
          </cell>
          <cell r="DJ9">
            <v>186871</v>
          </cell>
          <cell r="DK9">
            <v>274002</v>
          </cell>
          <cell r="DL9">
            <v>0</v>
          </cell>
          <cell r="DM9">
            <v>339752</v>
          </cell>
          <cell r="DN9">
            <v>0</v>
          </cell>
          <cell r="DO9">
            <v>344495</v>
          </cell>
          <cell r="DP9">
            <v>361924</v>
          </cell>
          <cell r="DQ9">
            <v>0</v>
          </cell>
          <cell r="DR9">
            <v>354665</v>
          </cell>
          <cell r="DS9">
            <v>0</v>
          </cell>
          <cell r="DT9">
            <v>0</v>
          </cell>
          <cell r="DU9">
            <v>345422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263629</v>
          </cell>
          <cell r="EM9">
            <v>300169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266384</v>
          </cell>
          <cell r="EU9">
            <v>0</v>
          </cell>
          <cell r="EV9">
            <v>0</v>
          </cell>
          <cell r="EW9">
            <v>296716</v>
          </cell>
          <cell r="EX9">
            <v>0</v>
          </cell>
          <cell r="EY9">
            <v>510962</v>
          </cell>
          <cell r="EZ9">
            <v>748376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470973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764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9">
        <row r="1">
          <cell r="B1">
            <v>0</v>
          </cell>
        </row>
        <row r="9">
          <cell r="B9">
            <v>0</v>
          </cell>
          <cell r="C9">
            <v>254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6224</v>
          </cell>
          <cell r="J9">
            <v>0</v>
          </cell>
          <cell r="K9">
            <v>0</v>
          </cell>
          <cell r="L9">
            <v>53</v>
          </cell>
          <cell r="M9">
            <v>0</v>
          </cell>
          <cell r="N9">
            <v>0</v>
          </cell>
          <cell r="O9">
            <v>86</v>
          </cell>
          <cell r="P9">
            <v>0</v>
          </cell>
          <cell r="Q9">
            <v>268</v>
          </cell>
          <cell r="R9">
            <v>256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27</v>
          </cell>
          <cell r="Y9">
            <v>0</v>
          </cell>
          <cell r="Z9">
            <v>0</v>
          </cell>
          <cell r="AA9">
            <v>2669</v>
          </cell>
          <cell r="AB9">
            <v>198</v>
          </cell>
          <cell r="AC9">
            <v>0</v>
          </cell>
          <cell r="AD9">
            <v>0</v>
          </cell>
          <cell r="AE9">
            <v>14</v>
          </cell>
          <cell r="AF9">
            <v>0</v>
          </cell>
          <cell r="AG9">
            <v>14</v>
          </cell>
          <cell r="AH9">
            <v>0</v>
          </cell>
          <cell r="AI9">
            <v>14</v>
          </cell>
          <cell r="AJ9">
            <v>0</v>
          </cell>
          <cell r="AK9">
            <v>0</v>
          </cell>
          <cell r="AL9">
            <v>27</v>
          </cell>
          <cell r="AM9">
            <v>0</v>
          </cell>
          <cell r="AN9">
            <v>0</v>
          </cell>
          <cell r="AO9">
            <v>0</v>
          </cell>
          <cell r="AP9">
            <v>14</v>
          </cell>
          <cell r="AQ9">
            <v>0</v>
          </cell>
          <cell r="AR9">
            <v>0</v>
          </cell>
          <cell r="AS9">
            <v>0</v>
          </cell>
          <cell r="AT9">
            <v>1125</v>
          </cell>
          <cell r="AU9">
            <v>225</v>
          </cell>
          <cell r="AV9">
            <v>24739</v>
          </cell>
          <cell r="AW9">
            <v>74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13724</v>
          </cell>
          <cell r="BG9">
            <v>0</v>
          </cell>
          <cell r="BH9">
            <v>10</v>
          </cell>
          <cell r="BI9">
            <v>0</v>
          </cell>
          <cell r="BJ9">
            <v>0</v>
          </cell>
          <cell r="BK9">
            <v>0</v>
          </cell>
          <cell r="BL9">
            <v>2872</v>
          </cell>
          <cell r="BM9">
            <v>0</v>
          </cell>
          <cell r="BN9">
            <v>0</v>
          </cell>
          <cell r="BO9">
            <v>9088</v>
          </cell>
          <cell r="BP9">
            <v>0</v>
          </cell>
          <cell r="BQ9">
            <v>0</v>
          </cell>
          <cell r="BR9">
            <v>37</v>
          </cell>
          <cell r="BS9">
            <v>2884</v>
          </cell>
          <cell r="BT9">
            <v>49</v>
          </cell>
          <cell r="BU9">
            <v>7238</v>
          </cell>
          <cell r="BV9">
            <v>7550</v>
          </cell>
          <cell r="BW9">
            <v>0</v>
          </cell>
          <cell r="BX9">
            <v>0</v>
          </cell>
          <cell r="BY9">
            <v>102</v>
          </cell>
          <cell r="BZ9">
            <v>59</v>
          </cell>
          <cell r="CA9">
            <v>115</v>
          </cell>
          <cell r="CB9">
            <v>195</v>
          </cell>
          <cell r="CC9">
            <v>177</v>
          </cell>
          <cell r="CD9">
            <v>148</v>
          </cell>
          <cell r="CE9">
            <v>153</v>
          </cell>
          <cell r="CF9">
            <v>16124</v>
          </cell>
          <cell r="CG9">
            <v>165</v>
          </cell>
          <cell r="CH9">
            <v>158</v>
          </cell>
          <cell r="CI9">
            <v>247</v>
          </cell>
          <cell r="CJ9">
            <v>724</v>
          </cell>
          <cell r="CK9">
            <v>154</v>
          </cell>
          <cell r="CL9">
            <v>269</v>
          </cell>
          <cell r="CM9">
            <v>354</v>
          </cell>
          <cell r="CN9">
            <v>385</v>
          </cell>
          <cell r="CO9">
            <v>463</v>
          </cell>
          <cell r="CP9">
            <v>408</v>
          </cell>
          <cell r="CQ9">
            <v>345</v>
          </cell>
          <cell r="CR9">
            <v>8722</v>
          </cell>
          <cell r="CS9">
            <v>395</v>
          </cell>
          <cell r="CT9">
            <v>445</v>
          </cell>
          <cell r="CU9">
            <v>397</v>
          </cell>
          <cell r="CV9">
            <v>459</v>
          </cell>
          <cell r="CW9">
            <v>409</v>
          </cell>
          <cell r="CX9">
            <v>478</v>
          </cell>
          <cell r="CY9">
            <v>447</v>
          </cell>
          <cell r="CZ9">
            <v>456</v>
          </cell>
          <cell r="DA9">
            <v>1038</v>
          </cell>
          <cell r="DB9">
            <v>581</v>
          </cell>
          <cell r="DC9">
            <v>790</v>
          </cell>
          <cell r="DD9">
            <v>446</v>
          </cell>
          <cell r="DE9">
            <v>368</v>
          </cell>
          <cell r="DF9">
            <v>838</v>
          </cell>
          <cell r="DG9">
            <v>528</v>
          </cell>
          <cell r="DH9">
            <v>1100</v>
          </cell>
          <cell r="DI9">
            <v>468</v>
          </cell>
          <cell r="DJ9">
            <v>679</v>
          </cell>
          <cell r="DK9">
            <v>527</v>
          </cell>
          <cell r="DL9">
            <v>629</v>
          </cell>
          <cell r="DM9">
            <v>720</v>
          </cell>
          <cell r="DN9">
            <v>596</v>
          </cell>
          <cell r="DO9">
            <v>1089</v>
          </cell>
          <cell r="DP9">
            <v>526</v>
          </cell>
          <cell r="DQ9">
            <v>665</v>
          </cell>
          <cell r="DR9">
            <v>717</v>
          </cell>
          <cell r="DS9">
            <v>1409</v>
          </cell>
          <cell r="DT9">
            <v>454</v>
          </cell>
          <cell r="DU9">
            <v>636</v>
          </cell>
          <cell r="DV9">
            <v>582</v>
          </cell>
          <cell r="DW9">
            <v>627</v>
          </cell>
          <cell r="DX9">
            <v>773</v>
          </cell>
          <cell r="DY9">
            <v>575</v>
          </cell>
          <cell r="DZ9">
            <v>715</v>
          </cell>
          <cell r="EA9">
            <v>814</v>
          </cell>
          <cell r="EB9">
            <v>494</v>
          </cell>
          <cell r="EC9">
            <v>806</v>
          </cell>
          <cell r="ED9">
            <v>643</v>
          </cell>
          <cell r="EE9">
            <v>468</v>
          </cell>
          <cell r="EF9">
            <v>726</v>
          </cell>
          <cell r="EG9">
            <v>3657</v>
          </cell>
          <cell r="EH9">
            <v>761</v>
          </cell>
          <cell r="EI9">
            <v>691</v>
          </cell>
          <cell r="EJ9">
            <v>1211</v>
          </cell>
          <cell r="EK9">
            <v>929</v>
          </cell>
          <cell r="EL9">
            <v>702</v>
          </cell>
          <cell r="EM9">
            <v>789</v>
          </cell>
          <cell r="EN9">
            <v>626</v>
          </cell>
          <cell r="EO9">
            <v>755</v>
          </cell>
          <cell r="EP9">
            <v>0</v>
          </cell>
          <cell r="EQ9">
            <v>131</v>
          </cell>
          <cell r="ER9">
            <v>0</v>
          </cell>
          <cell r="ES9">
            <v>171</v>
          </cell>
          <cell r="ET9">
            <v>535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3032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1950</v>
          </cell>
          <cell r="FO9">
            <v>6792</v>
          </cell>
          <cell r="FP9">
            <v>7788</v>
          </cell>
          <cell r="FQ9">
            <v>12458</v>
          </cell>
          <cell r="FR9">
            <v>6227</v>
          </cell>
          <cell r="FS9">
            <v>8065</v>
          </cell>
          <cell r="FT9">
            <v>6411</v>
          </cell>
          <cell r="FU9">
            <v>4339</v>
          </cell>
          <cell r="FV9">
            <v>2174</v>
          </cell>
          <cell r="FW9">
            <v>0</v>
          </cell>
          <cell r="FX9">
            <v>0</v>
          </cell>
          <cell r="FY9">
            <v>0</v>
          </cell>
        </row>
      </sheetData>
      <sheetData sheetId="1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7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2">
        <row r="1">
          <cell r="B1">
            <v>283649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371</v>
          </cell>
          <cell r="O9">
            <v>0</v>
          </cell>
          <cell r="P9">
            <v>0</v>
          </cell>
          <cell r="Q9">
            <v>0</v>
          </cell>
          <cell r="R9">
            <v>456</v>
          </cell>
          <cell r="S9">
            <v>78</v>
          </cell>
          <cell r="T9">
            <v>756</v>
          </cell>
          <cell r="U9">
            <v>360</v>
          </cell>
          <cell r="V9">
            <v>0</v>
          </cell>
          <cell r="W9">
            <v>360</v>
          </cell>
          <cell r="X9">
            <v>0</v>
          </cell>
          <cell r="Y9">
            <v>0</v>
          </cell>
          <cell r="Z9">
            <v>0</v>
          </cell>
          <cell r="AA9">
            <v>93</v>
          </cell>
          <cell r="AB9">
            <v>93</v>
          </cell>
          <cell r="AC9">
            <v>0</v>
          </cell>
          <cell r="AD9">
            <v>0</v>
          </cell>
          <cell r="AE9">
            <v>6</v>
          </cell>
          <cell r="AF9">
            <v>0</v>
          </cell>
          <cell r="AG9">
            <v>0</v>
          </cell>
          <cell r="AH9">
            <v>0</v>
          </cell>
          <cell r="AI9">
            <v>47</v>
          </cell>
          <cell r="AJ9">
            <v>39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20</v>
          </cell>
          <cell r="AP9">
            <v>0</v>
          </cell>
          <cell r="AQ9">
            <v>61</v>
          </cell>
          <cell r="AR9">
            <v>0</v>
          </cell>
          <cell r="AS9">
            <v>0</v>
          </cell>
          <cell r="AT9">
            <v>0</v>
          </cell>
          <cell r="AU9">
            <v>235</v>
          </cell>
          <cell r="AV9">
            <v>0</v>
          </cell>
          <cell r="AW9">
            <v>61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47</v>
          </cell>
          <cell r="BC9">
            <v>0</v>
          </cell>
          <cell r="BD9">
            <v>0</v>
          </cell>
          <cell r="BE9">
            <v>47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66</v>
          </cell>
          <cell r="BW9">
            <v>0</v>
          </cell>
          <cell r="BX9">
            <v>113</v>
          </cell>
          <cell r="BY9">
            <v>0</v>
          </cell>
          <cell r="BZ9">
            <v>84</v>
          </cell>
          <cell r="CA9">
            <v>47</v>
          </cell>
          <cell r="CB9">
            <v>28</v>
          </cell>
          <cell r="CC9">
            <v>47</v>
          </cell>
          <cell r="CD9">
            <v>19</v>
          </cell>
          <cell r="CE9">
            <v>19</v>
          </cell>
          <cell r="CF9">
            <v>95</v>
          </cell>
          <cell r="CG9">
            <v>57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666</v>
          </cell>
          <cell r="CP9">
            <v>0</v>
          </cell>
          <cell r="CQ9">
            <v>1158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30</v>
          </cell>
          <cell r="DA9">
            <v>0</v>
          </cell>
          <cell r="DB9">
            <v>38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32</v>
          </cell>
          <cell r="DL9">
            <v>32</v>
          </cell>
          <cell r="DM9">
            <v>0</v>
          </cell>
          <cell r="DN9">
            <v>0</v>
          </cell>
          <cell r="DO9">
            <v>0</v>
          </cell>
          <cell r="DP9">
            <v>130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60</v>
          </cell>
          <cell r="DV9">
            <v>0</v>
          </cell>
          <cell r="DW9">
            <v>0</v>
          </cell>
          <cell r="DX9">
            <v>60</v>
          </cell>
          <cell r="DY9">
            <v>0</v>
          </cell>
          <cell r="DZ9">
            <v>0</v>
          </cell>
          <cell r="EA9">
            <v>0</v>
          </cell>
          <cell r="EB9">
            <v>30</v>
          </cell>
          <cell r="EC9">
            <v>0</v>
          </cell>
          <cell r="ED9">
            <v>30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23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23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23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23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3">
        <row r="1">
          <cell r="B1">
            <v>6283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4">
        <row r="1">
          <cell r="B1">
            <v>76905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6">
        <row r="1">
          <cell r="B1">
            <v>738944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2520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1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14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47</v>
          </cell>
          <cell r="CU9">
            <v>0</v>
          </cell>
          <cell r="CV9">
            <v>397</v>
          </cell>
          <cell r="CW9">
            <v>0</v>
          </cell>
          <cell r="CX9">
            <v>0</v>
          </cell>
          <cell r="CY9">
            <v>0</v>
          </cell>
          <cell r="CZ9">
            <v>1045</v>
          </cell>
          <cell r="DA9">
            <v>0</v>
          </cell>
          <cell r="DB9">
            <v>640</v>
          </cell>
          <cell r="DC9">
            <v>361</v>
          </cell>
          <cell r="DD9">
            <v>0</v>
          </cell>
          <cell r="DE9">
            <v>357</v>
          </cell>
          <cell r="DF9">
            <v>464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302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1062</v>
          </cell>
          <cell r="EK9">
            <v>0</v>
          </cell>
          <cell r="EL9">
            <v>0</v>
          </cell>
          <cell r="EM9">
            <v>0</v>
          </cell>
          <cell r="EN9">
            <v>287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728</v>
          </cell>
          <cell r="FO9">
            <v>8666</v>
          </cell>
          <cell r="FP9">
            <v>95697</v>
          </cell>
          <cell r="FQ9">
            <v>2893</v>
          </cell>
          <cell r="FR9">
            <v>8080</v>
          </cell>
          <cell r="FS9">
            <v>4572</v>
          </cell>
          <cell r="FT9">
            <v>2542</v>
          </cell>
          <cell r="FU9">
            <v>473</v>
          </cell>
          <cell r="FV9">
            <v>686</v>
          </cell>
          <cell r="FW9">
            <v>0</v>
          </cell>
          <cell r="FX9">
            <v>0</v>
          </cell>
          <cell r="FY9">
            <v>0</v>
          </cell>
        </row>
      </sheetData>
      <sheetData sheetId="1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96</v>
          </cell>
          <cell r="CI9">
            <v>44</v>
          </cell>
          <cell r="CJ9">
            <v>0</v>
          </cell>
          <cell r="CK9">
            <v>34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5</v>
          </cell>
          <cell r="FB9">
            <v>0</v>
          </cell>
          <cell r="FC9">
            <v>0</v>
          </cell>
          <cell r="FD9">
            <v>4</v>
          </cell>
          <cell r="FE9">
            <v>2</v>
          </cell>
          <cell r="FF9">
            <v>0</v>
          </cell>
          <cell r="FG9">
            <v>0</v>
          </cell>
          <cell r="FH9">
            <v>20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1344</v>
          </cell>
          <cell r="FO9">
            <v>9359</v>
          </cell>
          <cell r="FP9">
            <v>10709</v>
          </cell>
          <cell r="FQ9">
            <v>2200</v>
          </cell>
          <cell r="FR9">
            <v>7335</v>
          </cell>
          <cell r="FS9">
            <v>2186</v>
          </cell>
          <cell r="FT9">
            <v>987</v>
          </cell>
          <cell r="FU9">
            <v>0</v>
          </cell>
          <cell r="FV9">
            <v>853</v>
          </cell>
          <cell r="FW9">
            <v>0</v>
          </cell>
          <cell r="FX9">
            <v>0</v>
          </cell>
          <cell r="FY9">
            <v>0</v>
          </cell>
        </row>
      </sheetData>
      <sheetData sheetId="1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64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130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1309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500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718</v>
          </cell>
          <cell r="FA9">
            <v>0</v>
          </cell>
          <cell r="FB9">
            <v>5341</v>
          </cell>
          <cell r="FC9">
            <v>0</v>
          </cell>
          <cell r="FD9">
            <v>4354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192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2">
        <row r="1">
          <cell r="B1">
            <v>11603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17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24</v>
          </cell>
          <cell r="CL9">
            <v>77</v>
          </cell>
          <cell r="CM9">
            <v>60</v>
          </cell>
          <cell r="CN9">
            <v>24</v>
          </cell>
          <cell r="CO9">
            <v>24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378</v>
          </cell>
          <cell r="CW9">
            <v>312</v>
          </cell>
          <cell r="CX9">
            <v>0</v>
          </cell>
          <cell r="CY9">
            <v>1127</v>
          </cell>
          <cell r="CZ9">
            <v>0</v>
          </cell>
          <cell r="DA9">
            <v>0</v>
          </cell>
          <cell r="DB9">
            <v>197</v>
          </cell>
          <cell r="DC9">
            <v>0</v>
          </cell>
          <cell r="DD9">
            <v>0</v>
          </cell>
          <cell r="DE9">
            <v>1899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7</v>
          </cell>
          <cell r="DO9">
            <v>0</v>
          </cell>
          <cell r="DP9">
            <v>0</v>
          </cell>
          <cell r="DQ9">
            <v>16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5">
        <row r="1">
          <cell r="B1">
            <v>13636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6">
        <row r="1">
          <cell r="B1">
            <v>102763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29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</row>
      </sheetData>
      <sheetData sheetId="2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28</v>
          </cell>
          <cell r="FO9">
            <v>0</v>
          </cell>
          <cell r="FP9">
            <v>0</v>
          </cell>
          <cell r="FQ9">
            <v>28</v>
          </cell>
          <cell r="FR9">
            <v>241</v>
          </cell>
          <cell r="FS9">
            <v>0</v>
          </cell>
          <cell r="FT9">
            <v>0</v>
          </cell>
          <cell r="FU9">
            <v>0</v>
          </cell>
          <cell r="FV9">
            <v>28</v>
          </cell>
          <cell r="FW9">
            <v>0</v>
          </cell>
          <cell r="FX9">
            <v>0</v>
          </cell>
          <cell r="FY9">
            <v>0</v>
          </cell>
        </row>
      </sheetData>
      <sheetData sheetId="28">
        <row r="1">
          <cell r="B1">
            <v>0</v>
          </cell>
        </row>
        <row r="9">
          <cell r="B9">
            <v>187771</v>
          </cell>
          <cell r="C9">
            <v>61577</v>
          </cell>
          <cell r="D9">
            <v>211389</v>
          </cell>
          <cell r="E9">
            <v>136850</v>
          </cell>
          <cell r="F9">
            <v>160456</v>
          </cell>
          <cell r="G9">
            <v>162400</v>
          </cell>
          <cell r="H9">
            <v>140619</v>
          </cell>
          <cell r="I9">
            <v>148474</v>
          </cell>
          <cell r="J9">
            <v>294718</v>
          </cell>
          <cell r="K9">
            <v>139569</v>
          </cell>
          <cell r="L9">
            <v>141470</v>
          </cell>
          <cell r="M9">
            <v>49262</v>
          </cell>
          <cell r="N9">
            <v>40287</v>
          </cell>
          <cell r="O9">
            <v>142714</v>
          </cell>
          <cell r="P9">
            <v>144635</v>
          </cell>
          <cell r="Q9">
            <v>120230</v>
          </cell>
          <cell r="R9">
            <v>103386</v>
          </cell>
          <cell r="S9">
            <v>101195</v>
          </cell>
          <cell r="T9">
            <v>93219</v>
          </cell>
          <cell r="U9">
            <v>334077</v>
          </cell>
          <cell r="V9">
            <v>226874</v>
          </cell>
          <cell r="W9">
            <v>77839</v>
          </cell>
          <cell r="X9">
            <v>201121</v>
          </cell>
          <cell r="Y9">
            <v>136799</v>
          </cell>
          <cell r="Z9">
            <v>148410</v>
          </cell>
          <cell r="AA9">
            <v>92823</v>
          </cell>
          <cell r="AB9">
            <v>124442</v>
          </cell>
          <cell r="AC9">
            <v>100334</v>
          </cell>
          <cell r="AD9">
            <v>104112</v>
          </cell>
          <cell r="AE9">
            <v>85762</v>
          </cell>
          <cell r="AF9">
            <v>62081</v>
          </cell>
          <cell r="AG9">
            <v>106688</v>
          </cell>
          <cell r="AH9">
            <v>73105</v>
          </cell>
          <cell r="AI9">
            <v>139061</v>
          </cell>
          <cell r="AJ9">
            <v>128602</v>
          </cell>
          <cell r="AK9">
            <v>131517</v>
          </cell>
          <cell r="AL9">
            <v>79090</v>
          </cell>
          <cell r="AM9">
            <v>117433</v>
          </cell>
          <cell r="AN9">
            <v>158123</v>
          </cell>
          <cell r="AO9">
            <v>82966</v>
          </cell>
          <cell r="AP9">
            <v>77676</v>
          </cell>
          <cell r="AQ9">
            <v>103464</v>
          </cell>
          <cell r="AR9">
            <v>100321</v>
          </cell>
          <cell r="AS9">
            <v>104159</v>
          </cell>
          <cell r="AT9">
            <v>123388</v>
          </cell>
          <cell r="AU9">
            <v>140149</v>
          </cell>
          <cell r="AV9">
            <v>93879</v>
          </cell>
          <cell r="AW9">
            <v>94743</v>
          </cell>
          <cell r="AX9">
            <v>182844</v>
          </cell>
          <cell r="AY9">
            <v>140600</v>
          </cell>
          <cell r="AZ9">
            <v>117001</v>
          </cell>
          <cell r="BA9">
            <v>145077</v>
          </cell>
          <cell r="BB9">
            <v>121632</v>
          </cell>
          <cell r="BC9">
            <v>103228</v>
          </cell>
          <cell r="BD9">
            <v>71239</v>
          </cell>
          <cell r="BE9">
            <v>107639</v>
          </cell>
          <cell r="BF9">
            <v>91083</v>
          </cell>
          <cell r="BG9">
            <v>120180</v>
          </cell>
          <cell r="BH9">
            <v>116401</v>
          </cell>
          <cell r="BI9">
            <v>89709</v>
          </cell>
          <cell r="BJ9">
            <v>71539</v>
          </cell>
          <cell r="BK9">
            <v>20838</v>
          </cell>
          <cell r="BL9">
            <v>102993</v>
          </cell>
          <cell r="BM9">
            <v>88670</v>
          </cell>
          <cell r="BN9">
            <v>76933</v>
          </cell>
          <cell r="BO9">
            <v>245</v>
          </cell>
          <cell r="BP9">
            <v>3197</v>
          </cell>
          <cell r="BQ9">
            <v>5949</v>
          </cell>
          <cell r="BR9">
            <v>39691</v>
          </cell>
          <cell r="BS9">
            <v>46260</v>
          </cell>
          <cell r="BT9">
            <v>70168</v>
          </cell>
          <cell r="BU9">
            <v>90377</v>
          </cell>
          <cell r="BV9">
            <v>8650</v>
          </cell>
          <cell r="BW9">
            <v>2380</v>
          </cell>
          <cell r="BX9">
            <v>8472</v>
          </cell>
          <cell r="BY9">
            <v>2029</v>
          </cell>
          <cell r="BZ9">
            <v>862</v>
          </cell>
          <cell r="CA9">
            <v>2483</v>
          </cell>
          <cell r="CB9">
            <v>198</v>
          </cell>
          <cell r="CC9">
            <v>4807</v>
          </cell>
          <cell r="CD9">
            <v>2985</v>
          </cell>
          <cell r="CE9">
            <v>2472</v>
          </cell>
          <cell r="CF9">
            <v>2100</v>
          </cell>
          <cell r="CG9">
            <v>0</v>
          </cell>
          <cell r="CH9">
            <v>1921</v>
          </cell>
          <cell r="CI9">
            <v>2066</v>
          </cell>
          <cell r="CJ9">
            <v>0</v>
          </cell>
          <cell r="CK9">
            <v>907</v>
          </cell>
          <cell r="CL9">
            <v>1820</v>
          </cell>
          <cell r="CM9">
            <v>0</v>
          </cell>
          <cell r="CN9">
            <v>0</v>
          </cell>
          <cell r="CO9">
            <v>4544</v>
          </cell>
          <cell r="CP9">
            <v>262</v>
          </cell>
          <cell r="CQ9">
            <v>15807</v>
          </cell>
          <cell r="CR9">
            <v>78788</v>
          </cell>
          <cell r="CS9">
            <v>99988</v>
          </cell>
          <cell r="CT9">
            <v>64318</v>
          </cell>
          <cell r="CU9">
            <v>72786</v>
          </cell>
          <cell r="CV9">
            <v>118582</v>
          </cell>
          <cell r="CW9">
            <v>78286</v>
          </cell>
          <cell r="CX9">
            <v>111082</v>
          </cell>
          <cell r="CY9">
            <v>154050</v>
          </cell>
          <cell r="CZ9">
            <v>86141</v>
          </cell>
          <cell r="DA9">
            <v>193946</v>
          </cell>
          <cell r="DB9">
            <v>123079</v>
          </cell>
          <cell r="DC9">
            <v>189219</v>
          </cell>
          <cell r="DD9">
            <v>174425</v>
          </cell>
          <cell r="DE9">
            <v>74536</v>
          </cell>
          <cell r="DF9">
            <v>139783</v>
          </cell>
          <cell r="DG9">
            <v>108756</v>
          </cell>
          <cell r="DH9">
            <v>148006</v>
          </cell>
          <cell r="DI9">
            <v>166313</v>
          </cell>
          <cell r="DJ9">
            <v>141309</v>
          </cell>
          <cell r="DK9">
            <v>183445</v>
          </cell>
          <cell r="DL9">
            <v>100153</v>
          </cell>
          <cell r="DM9">
            <v>179321</v>
          </cell>
          <cell r="DN9">
            <v>190456</v>
          </cell>
          <cell r="DO9">
            <v>162859</v>
          </cell>
          <cell r="DP9">
            <v>83648</v>
          </cell>
          <cell r="DQ9">
            <v>1550</v>
          </cell>
          <cell r="DR9">
            <v>35101</v>
          </cell>
          <cell r="DS9">
            <v>2282</v>
          </cell>
          <cell r="DT9">
            <v>5106</v>
          </cell>
          <cell r="DU9">
            <v>18417</v>
          </cell>
          <cell r="DV9">
            <v>56667</v>
          </cell>
          <cell r="DW9">
            <v>45934</v>
          </cell>
          <cell r="DX9">
            <v>44863</v>
          </cell>
          <cell r="DY9">
            <v>68970</v>
          </cell>
          <cell r="DZ9">
            <v>119400</v>
          </cell>
          <cell r="EA9">
            <v>115811</v>
          </cell>
          <cell r="EB9">
            <v>86682</v>
          </cell>
          <cell r="EC9">
            <v>36581</v>
          </cell>
          <cell r="ED9">
            <v>2006</v>
          </cell>
          <cell r="EE9">
            <v>9134</v>
          </cell>
          <cell r="EF9">
            <v>7908</v>
          </cell>
          <cell r="EG9">
            <v>9571</v>
          </cell>
          <cell r="EH9">
            <v>5357</v>
          </cell>
          <cell r="EI9">
            <v>4460</v>
          </cell>
          <cell r="EJ9">
            <v>7194</v>
          </cell>
          <cell r="EK9">
            <v>4443</v>
          </cell>
          <cell r="EL9">
            <v>3633</v>
          </cell>
          <cell r="EM9">
            <v>8334</v>
          </cell>
          <cell r="EN9">
            <v>6018</v>
          </cell>
          <cell r="EO9">
            <v>8292</v>
          </cell>
          <cell r="EP9">
            <v>965</v>
          </cell>
          <cell r="EQ9">
            <v>2099</v>
          </cell>
          <cell r="ER9">
            <v>3625</v>
          </cell>
          <cell r="ES9">
            <v>1160</v>
          </cell>
          <cell r="ET9">
            <v>4310</v>
          </cell>
          <cell r="EU9">
            <v>647</v>
          </cell>
          <cell r="EV9">
            <v>66</v>
          </cell>
          <cell r="EW9">
            <v>2198</v>
          </cell>
          <cell r="EX9">
            <v>7422</v>
          </cell>
          <cell r="EY9">
            <v>2702</v>
          </cell>
          <cell r="EZ9">
            <v>337</v>
          </cell>
          <cell r="FA9">
            <v>701</v>
          </cell>
          <cell r="FB9">
            <v>10058</v>
          </cell>
          <cell r="FC9">
            <v>10210</v>
          </cell>
          <cell r="FD9">
            <v>8105</v>
          </cell>
          <cell r="FE9">
            <v>3557</v>
          </cell>
          <cell r="FF9">
            <v>8526</v>
          </cell>
          <cell r="FG9">
            <v>3689</v>
          </cell>
          <cell r="FH9">
            <v>103136</v>
          </cell>
          <cell r="FI9">
            <v>101868</v>
          </cell>
          <cell r="FJ9">
            <v>46247</v>
          </cell>
          <cell r="FK9">
            <v>91959</v>
          </cell>
          <cell r="FL9">
            <v>86681</v>
          </cell>
          <cell r="FM9">
            <v>51780</v>
          </cell>
          <cell r="FN9">
            <v>127640</v>
          </cell>
          <cell r="FO9">
            <v>130084</v>
          </cell>
          <cell r="FP9">
            <v>556832</v>
          </cell>
          <cell r="FQ9">
            <v>473459</v>
          </cell>
          <cell r="FR9">
            <v>49992</v>
          </cell>
          <cell r="FS9">
            <v>89833</v>
          </cell>
          <cell r="FT9">
            <v>59363</v>
          </cell>
          <cell r="FU9">
            <v>16938</v>
          </cell>
          <cell r="FV9">
            <v>4271</v>
          </cell>
          <cell r="FW9">
            <v>0</v>
          </cell>
          <cell r="FX9">
            <v>0</v>
          </cell>
          <cell r="FY9">
            <v>0</v>
          </cell>
        </row>
      </sheetData>
      <sheetData sheetId="2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12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6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35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268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131</v>
          </cell>
          <cell r="AY9">
            <v>0</v>
          </cell>
          <cell r="AZ9">
            <v>0</v>
          </cell>
          <cell r="BA9">
            <v>0</v>
          </cell>
          <cell r="BB9">
            <v>54</v>
          </cell>
          <cell r="BC9">
            <v>0</v>
          </cell>
          <cell r="BD9">
            <v>0</v>
          </cell>
          <cell r="BE9">
            <v>22</v>
          </cell>
          <cell r="BF9">
            <v>33</v>
          </cell>
          <cell r="BG9">
            <v>0</v>
          </cell>
          <cell r="BH9">
            <v>0</v>
          </cell>
          <cell r="BI9">
            <v>33</v>
          </cell>
          <cell r="BJ9">
            <v>0</v>
          </cell>
          <cell r="BK9">
            <v>54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44</v>
          </cell>
          <cell r="BT9">
            <v>0</v>
          </cell>
          <cell r="BU9">
            <v>0</v>
          </cell>
          <cell r="BV9">
            <v>45</v>
          </cell>
          <cell r="BW9">
            <v>0</v>
          </cell>
          <cell r="BX9">
            <v>0</v>
          </cell>
          <cell r="BY9">
            <v>22</v>
          </cell>
          <cell r="BZ9">
            <v>0</v>
          </cell>
          <cell r="CA9">
            <v>0</v>
          </cell>
          <cell r="CB9">
            <v>0</v>
          </cell>
          <cell r="CC9">
            <v>45</v>
          </cell>
          <cell r="CD9">
            <v>0</v>
          </cell>
          <cell r="CE9">
            <v>0</v>
          </cell>
          <cell r="CF9">
            <v>45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47166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6</v>
          </cell>
          <cell r="EO9">
            <v>0</v>
          </cell>
          <cell r="EP9">
            <v>5</v>
          </cell>
          <cell r="EQ9">
            <v>0</v>
          </cell>
          <cell r="ER9">
            <v>5</v>
          </cell>
          <cell r="ES9">
            <v>0</v>
          </cell>
          <cell r="ET9">
            <v>0</v>
          </cell>
          <cell r="EU9">
            <v>0</v>
          </cell>
          <cell r="EV9">
            <v>5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3</v>
          </cell>
          <cell r="FM9">
            <v>0</v>
          </cell>
          <cell r="FN9">
            <v>20</v>
          </cell>
          <cell r="FO9">
            <v>2</v>
          </cell>
          <cell r="FP9">
            <v>150</v>
          </cell>
          <cell r="FQ9">
            <v>13</v>
          </cell>
          <cell r="FR9">
            <v>10</v>
          </cell>
          <cell r="FS9">
            <v>5</v>
          </cell>
          <cell r="FT9">
            <v>0</v>
          </cell>
          <cell r="FU9">
            <v>5</v>
          </cell>
          <cell r="FV9">
            <v>5</v>
          </cell>
          <cell r="FW9">
            <v>7</v>
          </cell>
          <cell r="FX9">
            <v>0</v>
          </cell>
          <cell r="FY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[2]IntraEU!B$9-B33</f>
        <v>1840294</v>
      </c>
      <c r="C3" s="11">
        <f>[2]IntraEU!C$9-C33</f>
        <v>5128786</v>
      </c>
      <c r="D3" s="11">
        <f>[2]IntraEU!D$9-D33</f>
        <v>2931953</v>
      </c>
      <c r="E3" s="11">
        <f>[2]IntraEU!E$9-E33</f>
        <v>712237</v>
      </c>
      <c r="F3" s="11">
        <f>[2]IntraEU!F$9-F33</f>
        <v>730119</v>
      </c>
      <c r="G3" s="11">
        <f>[2]IntraEU!G$9-G33</f>
        <v>344534</v>
      </c>
      <c r="H3" s="11">
        <f>[2]IntraEU!H$9-H33</f>
        <v>1006173</v>
      </c>
      <c r="I3" s="11">
        <f>[2]IntraEU!I$9-I33</f>
        <v>963880</v>
      </c>
      <c r="J3" s="11">
        <f>[2]IntraEU!J$9-J33</f>
        <v>1097991</v>
      </c>
      <c r="K3" s="11">
        <f>[2]IntraEU!K$9-K33</f>
        <v>2052211</v>
      </c>
      <c r="L3" s="11">
        <f>[2]IntraEU!L$9-L33</f>
        <v>1845189</v>
      </c>
      <c r="M3" s="11">
        <f>[2]IntraEU!M$9-M33</f>
        <v>4998992</v>
      </c>
      <c r="N3" s="11">
        <f>[2]IntraEU!N$9-N33</f>
        <v>2176906</v>
      </c>
      <c r="O3" s="11">
        <f>[2]IntraEU!O$9-O33</f>
        <v>1166298</v>
      </c>
      <c r="P3" s="11">
        <f>[2]IntraEU!P$9-P33</f>
        <v>117661</v>
      </c>
      <c r="Q3" s="11">
        <f>[2]IntraEU!Q$9-Q33</f>
        <v>990906</v>
      </c>
      <c r="R3" s="11">
        <f>[2]IntraEU!R$9-R33</f>
        <v>444796</v>
      </c>
      <c r="S3" s="11">
        <f>[2]IntraEU!S$9-S33</f>
        <v>1143363</v>
      </c>
      <c r="T3" s="11">
        <f>[2]IntraEU!T$9-T33</f>
        <v>446993</v>
      </c>
      <c r="U3" s="11">
        <f>[2]IntraEU!U$9-U33</f>
        <v>1056955</v>
      </c>
      <c r="V3" s="11">
        <f>[2]IntraEU!V$9-V33</f>
        <v>1436925</v>
      </c>
      <c r="W3" s="11">
        <f>[2]IntraEU!W$9-W33</f>
        <v>2126319</v>
      </c>
      <c r="X3" s="11">
        <f>[2]IntraEU!X$9-X33</f>
        <v>3675243</v>
      </c>
      <c r="Y3" s="11">
        <f>[2]IntraEU!Y$9-Y33</f>
        <v>2383520</v>
      </c>
      <c r="Z3" s="11">
        <f>[2]IntraEU!Z$9-Z33</f>
        <v>3253572</v>
      </c>
      <c r="AA3" s="11">
        <f>[2]IntraEU!AA$9-AA33</f>
        <v>1490888</v>
      </c>
      <c r="AB3" s="11">
        <f>[2]IntraEU!AB$9-AB33</f>
        <v>515110</v>
      </c>
      <c r="AC3" s="11">
        <f>[2]IntraEU!AC$9-AC33</f>
        <v>902236</v>
      </c>
      <c r="AD3" s="11">
        <f>[2]IntraEU!AD$9-AD33</f>
        <v>43051</v>
      </c>
      <c r="AE3" s="11">
        <f>[2]IntraEU!AE$9-AE33</f>
        <v>653366</v>
      </c>
      <c r="AF3" s="11">
        <f>[2]IntraEU!AF$9-AF33</f>
        <v>45176</v>
      </c>
      <c r="AG3" s="11">
        <f>[2]IntraEU!AG$9-AG33</f>
        <v>82690</v>
      </c>
      <c r="AH3" s="11">
        <f>[2]IntraEU!AH$9-AH33</f>
        <v>65132</v>
      </c>
      <c r="AI3" s="11">
        <f>[2]IntraEU!AI$9-AI33</f>
        <v>71080</v>
      </c>
      <c r="AJ3" s="11">
        <f>[2]IntraEU!AJ$9-AJ33</f>
        <v>42987</v>
      </c>
      <c r="AK3" s="11">
        <f>[2]IntraEU!AK$9-AK33</f>
        <v>1258152</v>
      </c>
      <c r="AL3" s="11">
        <f>[2]IntraEU!AL$9-AL33</f>
        <v>1878478</v>
      </c>
      <c r="AM3" s="11">
        <f>[2]IntraEU!AM$9-AM33</f>
        <v>2185417</v>
      </c>
      <c r="AN3" s="11">
        <f>[2]IntraEU!AN$9-AN33</f>
        <v>599801</v>
      </c>
      <c r="AO3" s="11">
        <f>[2]IntraEU!AO$9-AO33</f>
        <v>347992</v>
      </c>
      <c r="AP3" s="11">
        <f>[2]IntraEU!AP$9-AP33</f>
        <v>469919</v>
      </c>
      <c r="AQ3" s="11">
        <f>[2]IntraEU!AQ$9-AQ33</f>
        <v>46700</v>
      </c>
      <c r="AR3" s="11">
        <f>[2]IntraEU!AR$9-AR33</f>
        <v>850085</v>
      </c>
      <c r="AS3" s="11">
        <f>[2]IntraEU!AS$9-AS33</f>
        <v>464789</v>
      </c>
      <c r="AT3" s="11">
        <f>[2]IntraEU!AT$9-AT33</f>
        <v>472075</v>
      </c>
      <c r="AU3" s="11">
        <f>[2]IntraEU!AU$9-AU33</f>
        <v>542557</v>
      </c>
      <c r="AV3" s="11">
        <f>[2]IntraEU!AV$9-AV33</f>
        <v>1294656</v>
      </c>
      <c r="AW3" s="11">
        <f>[2]IntraEU!AW$9-AW33</f>
        <v>1234050</v>
      </c>
      <c r="AX3" s="11">
        <f>[2]IntraEU!AX$9-AX33</f>
        <v>454964</v>
      </c>
      <c r="AY3" s="11">
        <f>[2]IntraEU!AY$9-AY33</f>
        <v>413928</v>
      </c>
      <c r="AZ3" s="11">
        <f>[2]IntraEU!AZ$9-AZ33</f>
        <v>1252890</v>
      </c>
      <c r="BA3" s="11">
        <f>[2]IntraEU!BA$9-BA33</f>
        <v>221661</v>
      </c>
      <c r="BB3" s="11">
        <f>[2]IntraEU!BB$9-BB33</f>
        <v>20756</v>
      </c>
      <c r="BC3" s="11">
        <f>[2]IntraEU!BC$9-BC33</f>
        <v>963688</v>
      </c>
      <c r="BD3" s="11">
        <f>[2]IntraEU!BD$9-BD33</f>
        <v>281020</v>
      </c>
      <c r="BE3" s="11">
        <f>[2]IntraEU!BE$9-BE33</f>
        <v>939738</v>
      </c>
      <c r="BF3" s="11">
        <f>[2]IntraEU!BF$9-BF33</f>
        <v>845214</v>
      </c>
      <c r="BG3" s="11">
        <f>[2]IntraEU!BG$9-BG33</f>
        <v>264866</v>
      </c>
      <c r="BH3" s="11">
        <f>[2]IntraEU!BH$9-BH33</f>
        <v>663381</v>
      </c>
      <c r="BI3" s="11">
        <f>[2]IntraEU!BI$9-BI33</f>
        <v>891188</v>
      </c>
      <c r="BJ3" s="11">
        <f>[2]IntraEU!BJ$9-BJ33</f>
        <v>1625435</v>
      </c>
      <c r="BK3" s="11">
        <f>[2]IntraEU!BK$9-BK33</f>
        <v>326065</v>
      </c>
      <c r="BL3" s="11">
        <f>[2]IntraEU!BL$9-BL33</f>
        <v>338558</v>
      </c>
      <c r="BM3" s="11">
        <f>[2]IntraEU!BM$9-BM33</f>
        <v>1005676</v>
      </c>
      <c r="BN3" s="11">
        <f>[2]IntraEU!BN$9-BN33</f>
        <v>402298</v>
      </c>
      <c r="BO3" s="11">
        <f>[2]IntraEU!BO$9-BO33</f>
        <v>919694</v>
      </c>
      <c r="BP3" s="11">
        <f>[2]IntraEU!BP$9-BP33</f>
        <v>44718</v>
      </c>
      <c r="BQ3" s="11">
        <f>[2]IntraEU!BQ$9-BQ33</f>
        <v>469790</v>
      </c>
      <c r="BR3" s="11">
        <f>[2]IntraEU!BR$9-BR33</f>
        <v>457290</v>
      </c>
      <c r="BS3" s="11">
        <f>[2]IntraEU!BS$9-BS33</f>
        <v>253590</v>
      </c>
      <c r="BT3" s="11">
        <f>[2]IntraEU!BT$9-BT33</f>
        <v>442360</v>
      </c>
      <c r="BU3" s="11">
        <f>[2]IntraEU!BU$9-BU33</f>
        <v>502005</v>
      </c>
      <c r="BV3" s="11">
        <f>[2]IntraEU!BV$9-BV33</f>
        <v>415991</v>
      </c>
      <c r="BW3" s="11">
        <f>[2]IntraEU!BW$9-BW33</f>
        <v>390641</v>
      </c>
      <c r="BX3" s="11">
        <f>[2]IntraEU!BX$9-BX33</f>
        <v>17959</v>
      </c>
      <c r="BY3" s="11">
        <f>[2]IntraEU!BY$9-BY33</f>
        <v>602126</v>
      </c>
      <c r="BZ3" s="11">
        <f>[2]IntraEU!BZ$9-BZ33</f>
        <v>20336</v>
      </c>
      <c r="CA3" s="11">
        <f>[2]IntraEU!CA$9-CA33</f>
        <v>194515</v>
      </c>
      <c r="CB3" s="11">
        <f>[2]IntraEU!CB$9-CB33</f>
        <v>6769</v>
      </c>
      <c r="CC3" s="11">
        <f>[2]IntraEU!CC$9-CC33</f>
        <v>224051</v>
      </c>
      <c r="CD3" s="11">
        <f>[2]IntraEU!CD$9-CD33</f>
        <v>179685</v>
      </c>
      <c r="CE3" s="11">
        <f>[2]IntraEU!CE$9-CE33</f>
        <v>805511</v>
      </c>
      <c r="CF3" s="11">
        <f>[2]IntraEU!CF$9-CF33</f>
        <v>15919</v>
      </c>
      <c r="CG3" s="11">
        <f>[2]IntraEU!CG$9-CG33</f>
        <v>871317</v>
      </c>
      <c r="CH3" s="11">
        <f>[2]IntraEU!CH$9-CH33</f>
        <v>968201</v>
      </c>
      <c r="CI3" s="11">
        <f>[2]IntraEU!CI$9-CI33</f>
        <v>992361</v>
      </c>
      <c r="CJ3" s="11">
        <f>[2]IntraEU!CJ$9-CJ33</f>
        <v>484615</v>
      </c>
      <c r="CK3" s="11">
        <f>[2]IntraEU!CK$9-CK33</f>
        <v>4312</v>
      </c>
      <c r="CL3" s="11">
        <f>[2]IntraEU!CL$9-CL33</f>
        <v>235341</v>
      </c>
      <c r="CM3" s="11">
        <f>[2]IntraEU!CM$9-CM33</f>
        <v>1605</v>
      </c>
      <c r="CN3" s="11">
        <f>[2]IntraEU!CN$9-CN33</f>
        <v>476950</v>
      </c>
      <c r="CO3" s="11">
        <f>[2]IntraEU!CO$9-CO33</f>
        <v>156531</v>
      </c>
      <c r="CP3" s="11">
        <f>[2]IntraEU!CP$9-CP33</f>
        <v>638849</v>
      </c>
      <c r="CQ3" s="11">
        <f>[2]IntraEU!CQ$9-CQ33</f>
        <v>215172</v>
      </c>
      <c r="CR3" s="11">
        <f>[2]IntraEU!CR$9-CR33</f>
        <v>2371</v>
      </c>
      <c r="CS3" s="11">
        <f>[2]IntraEU!CS$9-CS33</f>
        <v>7447</v>
      </c>
      <c r="CT3" s="11">
        <f>[2]IntraEU!CT$9-CT33</f>
        <v>500986</v>
      </c>
      <c r="CU3" s="11">
        <f>[2]IntraEU!CU$9-CU33</f>
        <v>505783</v>
      </c>
      <c r="CV3" s="11">
        <f>[2]IntraEU!CV$9-CV33</f>
        <v>461302</v>
      </c>
      <c r="CW3" s="11">
        <f>[2]IntraEU!CW$9-CW33</f>
        <v>3646</v>
      </c>
      <c r="CX3" s="11">
        <f>[2]IntraEU!CX$9-CX33</f>
        <v>1989</v>
      </c>
      <c r="CY3" s="11">
        <f>[2]IntraEU!CY$9-CY33</f>
        <v>1246573</v>
      </c>
      <c r="CZ3" s="11">
        <f>[2]IntraEU!CZ$9-CZ33</f>
        <v>20855</v>
      </c>
      <c r="DA3" s="11">
        <f>[2]IntraEU!DA$9-DA33</f>
        <v>7634</v>
      </c>
      <c r="DB3" s="11">
        <f>[2]IntraEU!DB$9-DB33</f>
        <v>501557</v>
      </c>
      <c r="DC3" s="11">
        <f>[2]IntraEU!DC$9-DC33</f>
        <v>2211068</v>
      </c>
      <c r="DD3" s="11">
        <f>[2]IntraEU!DD$9-DD33</f>
        <v>322098</v>
      </c>
      <c r="DE3" s="11">
        <f>[2]IntraEU!DE$9-DE33</f>
        <v>0</v>
      </c>
      <c r="DF3" s="11">
        <f>[2]IntraEU!DF$9-DF33</f>
        <v>5310</v>
      </c>
      <c r="DG3" s="11">
        <f>[2]IntraEU!DG$9-DG33</f>
        <v>1689955</v>
      </c>
      <c r="DH3" s="11">
        <f>[2]IntraEU!DH$9-DH33</f>
        <v>140814</v>
      </c>
      <c r="DI3" s="11">
        <f>[2]IntraEU!DI$9-DI33</f>
        <v>541596</v>
      </c>
      <c r="DJ3" s="11">
        <f>[2]IntraEU!DJ$9-DJ33</f>
        <v>0</v>
      </c>
      <c r="DK3" s="11">
        <f>[2]IntraEU!DK$9-DK33</f>
        <v>429345</v>
      </c>
      <c r="DL3" s="11">
        <f>[2]IntraEU!DL$9-DL33</f>
        <v>568362</v>
      </c>
      <c r="DM3" s="11">
        <f>[2]IntraEU!DM$9-DM33</f>
        <v>7610</v>
      </c>
      <c r="DN3" s="11">
        <f>[2]IntraEU!DN$9-DN33</f>
        <v>68994</v>
      </c>
      <c r="DO3" s="11">
        <f>[2]IntraEU!DO$9-DO33</f>
        <v>493104</v>
      </c>
      <c r="DP3" s="11">
        <f>[2]IntraEU!DP$9-DP33</f>
        <v>73672</v>
      </c>
      <c r="DQ3" s="11">
        <f>[2]IntraEU!DQ$9-DQ33</f>
        <v>460499</v>
      </c>
      <c r="DR3" s="11">
        <f>[2]IntraEU!DR$9-DR33</f>
        <v>62945</v>
      </c>
      <c r="DS3" s="11">
        <f>[2]IntraEU!DS$9-DS33</f>
        <v>79738</v>
      </c>
      <c r="DT3" s="11">
        <f>[2]IntraEU!DT$9-DT33</f>
        <v>125616</v>
      </c>
      <c r="DU3" s="11">
        <f>[2]IntraEU!DU$9-DU33</f>
        <v>193010</v>
      </c>
      <c r="DV3" s="11">
        <f>[2]IntraEU!DV$9-DV33</f>
        <v>89165</v>
      </c>
      <c r="DW3" s="11">
        <f>[2]IntraEU!DW$9-DW33</f>
        <v>128635</v>
      </c>
      <c r="DX3" s="11">
        <f>[2]IntraEU!DX$9-DX33</f>
        <v>50859</v>
      </c>
      <c r="DY3" s="11">
        <f>[2]IntraEU!DY$9-DY33</f>
        <v>62708</v>
      </c>
      <c r="DZ3" s="11">
        <f>[2]IntraEU!DZ$9-DZ33</f>
        <v>5390</v>
      </c>
      <c r="EA3" s="11">
        <f>[2]IntraEU!EA$9-EA33</f>
        <v>22316</v>
      </c>
      <c r="EB3" s="11">
        <f>[2]IntraEU!EB$9-EB33</f>
        <v>24730</v>
      </c>
      <c r="EC3" s="11">
        <f>[2]IntraEU!EC$9-EC33</f>
        <v>252</v>
      </c>
      <c r="ED3" s="11">
        <f>[2]IntraEU!ED$9-ED33</f>
        <v>103</v>
      </c>
      <c r="EE3" s="11">
        <f>[2]IntraEU!EE$9-EE33</f>
        <v>7916</v>
      </c>
      <c r="EF3" s="11">
        <f>[2]IntraEU!EF$9-EF33</f>
        <v>1784</v>
      </c>
      <c r="EG3" s="11">
        <f>[2]IntraEU!EG$9-EG33</f>
        <v>2481</v>
      </c>
      <c r="EH3" s="11">
        <f>[2]IntraEU!EH$9-EH33</f>
        <v>1543</v>
      </c>
      <c r="EI3" s="11">
        <f>[2]IntraEU!EI$9-EI33</f>
        <v>2500</v>
      </c>
      <c r="EJ3" s="11">
        <f>[2]IntraEU!EJ$9-EJ33</f>
        <v>1256</v>
      </c>
      <c r="EK3" s="11">
        <f>[2]IntraEU!EK$9-EK33</f>
        <v>6192</v>
      </c>
      <c r="EL3" s="11">
        <f>[2]IntraEU!EL$9-EL33</f>
        <v>6565</v>
      </c>
      <c r="EM3" s="11">
        <f>[2]IntraEU!EM$9-EM33</f>
        <v>6290</v>
      </c>
      <c r="EN3" s="11">
        <f>[2]IntraEU!EN$9-EN33</f>
        <v>440380</v>
      </c>
      <c r="EO3" s="11">
        <f>[2]IntraEU!EO$9-EO33</f>
        <v>12505</v>
      </c>
      <c r="EP3" s="11">
        <f>[2]IntraEU!EP$9-EP33</f>
        <v>1393945</v>
      </c>
      <c r="EQ3" s="11">
        <f>[2]IntraEU!EQ$9-EQ33</f>
        <v>759658</v>
      </c>
      <c r="ER3" s="11">
        <f>[2]IntraEU!ER$9-ER33</f>
        <v>42822</v>
      </c>
      <c r="ES3" s="11">
        <f>[2]IntraEU!ES$9-ES33</f>
        <v>21555</v>
      </c>
      <c r="ET3" s="11">
        <f>[2]IntraEU!ET$9-ET33</f>
        <v>14293</v>
      </c>
      <c r="EU3" s="11">
        <f>[2]IntraEU!EU$9-EU33</f>
        <v>14230</v>
      </c>
      <c r="EV3" s="11">
        <f>[2]IntraEU!EV$9-EV33</f>
        <v>3350</v>
      </c>
      <c r="EW3" s="11">
        <f>[2]IntraEU!EW$9-EW33</f>
        <v>30827</v>
      </c>
      <c r="EX3" s="11">
        <f>[2]IntraEU!EX$9-EX33</f>
        <v>28275</v>
      </c>
      <c r="EY3" s="11">
        <f>[2]IntraEU!EY$9-EY33</f>
        <v>29841</v>
      </c>
      <c r="EZ3" s="11">
        <f>[2]IntraEU!EZ$9-EZ33</f>
        <v>13377</v>
      </c>
      <c r="FA3" s="11">
        <f>[2]IntraEU!FA$9-FA33</f>
        <v>30407</v>
      </c>
      <c r="FB3" s="11">
        <f>[2]IntraEU!FB$9-FB33</f>
        <v>20546</v>
      </c>
      <c r="FC3" s="11">
        <f>[2]IntraEU!FC$9-FC33</f>
        <v>21499</v>
      </c>
      <c r="FD3" s="11">
        <f>[2]IntraEU!FD$9-FD33</f>
        <v>24060</v>
      </c>
      <c r="FE3" s="11">
        <f>[2]IntraEU!FE$9-FE33</f>
        <v>29318</v>
      </c>
      <c r="FF3" s="11">
        <f>[2]IntraEU!FF$9-FF33</f>
        <v>16619</v>
      </c>
      <c r="FG3" s="11">
        <f>[2]IntraEU!FG$9-FG33</f>
        <v>13450</v>
      </c>
      <c r="FH3" s="11">
        <f>[2]IntraEU!FH$9-FH33</f>
        <v>23057</v>
      </c>
      <c r="FI3" s="11">
        <f>[2]IntraEU!FI$9-FI33</f>
        <v>14503</v>
      </c>
      <c r="FJ3" s="11">
        <f>[2]IntraEU!FJ$9-FJ33</f>
        <v>25273</v>
      </c>
      <c r="FK3" s="11">
        <f>[2]IntraEU!FK$9-FK33</f>
        <v>22137</v>
      </c>
      <c r="FL3" s="11">
        <f>[2]IntraEU!FL$9-FL33</f>
        <v>12718</v>
      </c>
      <c r="FM3" s="11">
        <f>[2]IntraEU!FM$9-FM33</f>
        <v>2915</v>
      </c>
      <c r="FN3" s="1">
        <f>[2]IntraEU!FN$9</f>
        <v>19476</v>
      </c>
      <c r="FO3" s="1">
        <f>[2]IntraEU!FO$9</f>
        <v>21548</v>
      </c>
      <c r="FP3" s="1">
        <f>[2]IntraEU!FP$9</f>
        <v>4108</v>
      </c>
      <c r="FQ3" s="1">
        <f>[2]IntraEU!FQ$9</f>
        <v>22259</v>
      </c>
      <c r="FR3" s="1">
        <f>[2]IntraEU!FR$9</f>
        <v>6129</v>
      </c>
      <c r="FS3" s="1">
        <f>[2]IntraEU!FS$9</f>
        <v>21206</v>
      </c>
      <c r="FT3" s="1">
        <f>[2]IntraEU!FT$9</f>
        <v>4827</v>
      </c>
      <c r="FU3" s="1">
        <f>[2]IntraEU!FU$9</f>
        <v>20196</v>
      </c>
      <c r="FV3" s="1">
        <f>[2]IntraEU!FV$9</f>
        <v>4688</v>
      </c>
      <c r="FW3" s="1">
        <f>[2]IntraEU!FW$9</f>
        <v>0</v>
      </c>
      <c r="FX3" s="1">
        <f>[2]IntraEU!FX$9</f>
        <v>0</v>
      </c>
      <c r="FY3" s="1">
        <f>[2]IntraEU!FY$9</f>
        <v>0</v>
      </c>
      <c r="FZ3" s="7">
        <f>SUM($B3:FY3)</f>
        <v>95888294</v>
      </c>
    </row>
    <row r="4" spans="1:182">
      <c r="A4" t="s">
        <v>1</v>
      </c>
      <c r="B4" s="10">
        <f>[2]ExtraEU!B$9+B33</f>
        <v>0</v>
      </c>
      <c r="C4" s="10">
        <f>[2]ExtraEU!C$9+C33</f>
        <v>4275</v>
      </c>
      <c r="D4" s="10">
        <f>[2]ExtraEU!D$9+D33</f>
        <v>0</v>
      </c>
      <c r="E4" s="10">
        <f>[2]ExtraEU!E$9+E33</f>
        <v>8997</v>
      </c>
      <c r="F4" s="10">
        <f>[2]ExtraEU!F$9+F33</f>
        <v>0</v>
      </c>
      <c r="G4" s="10">
        <f>[2]ExtraEU!G$9+G33</f>
        <v>3600</v>
      </c>
      <c r="H4" s="10">
        <f>[2]ExtraEU!H$9+H33</f>
        <v>10899</v>
      </c>
      <c r="I4" s="10">
        <f>[2]ExtraEU!I$9+I33</f>
        <v>6674</v>
      </c>
      <c r="J4" s="10">
        <f>[2]ExtraEU!J$9+J33</f>
        <v>4275</v>
      </c>
      <c r="K4" s="10">
        <f>[2]ExtraEU!K$9+K33</f>
        <v>18747</v>
      </c>
      <c r="L4" s="10">
        <f>[2]ExtraEU!L$9+L33</f>
        <v>26584</v>
      </c>
      <c r="M4" s="10">
        <f>[2]ExtraEU!M$9+M33</f>
        <v>16505</v>
      </c>
      <c r="N4" s="10">
        <f>[2]ExtraEU!N$9+N33</f>
        <v>17489</v>
      </c>
      <c r="O4" s="10">
        <f>[2]ExtraEU!O$9+O33</f>
        <v>16125</v>
      </c>
      <c r="P4" s="10">
        <f>[2]ExtraEU!P$9+P33</f>
        <v>0</v>
      </c>
      <c r="Q4" s="10">
        <f>[2]ExtraEU!Q$9+Q33</f>
        <v>5623</v>
      </c>
      <c r="R4" s="10">
        <f>[2]ExtraEU!R$9+R33</f>
        <v>4275</v>
      </c>
      <c r="S4" s="10">
        <f>[2]ExtraEU!S$9+S33</f>
        <v>0</v>
      </c>
      <c r="T4" s="10">
        <f>[2]ExtraEU!T$9+T33</f>
        <v>4560</v>
      </c>
      <c r="U4" s="10">
        <f>[2]ExtraEU!U$9+U33</f>
        <v>3584</v>
      </c>
      <c r="V4" s="10">
        <f>[2]ExtraEU!V$9+V33</f>
        <v>17199</v>
      </c>
      <c r="W4" s="10">
        <f>[2]ExtraEU!W$9+W33</f>
        <v>4660</v>
      </c>
      <c r="X4" s="10">
        <f>[2]ExtraEU!X$9+X33</f>
        <v>4205</v>
      </c>
      <c r="Y4" s="10">
        <f>[2]ExtraEU!Y$9+Y33</f>
        <v>0</v>
      </c>
      <c r="Z4" s="10">
        <f>[2]ExtraEU!Z$9+Z33</f>
        <v>3482</v>
      </c>
      <c r="AA4" s="10">
        <f>[2]ExtraEU!AA$9+AA33</f>
        <v>357</v>
      </c>
      <c r="AB4" s="10">
        <f>[2]ExtraEU!AB$9+AB33</f>
        <v>3791</v>
      </c>
      <c r="AC4" s="10">
        <f>[2]ExtraEU!AC$9+AC33</f>
        <v>3800</v>
      </c>
      <c r="AD4" s="10">
        <f>[2]ExtraEU!AD$9+AD33</f>
        <v>0</v>
      </c>
      <c r="AE4" s="10">
        <f>[2]ExtraEU!AE$9+AE33</f>
        <v>0</v>
      </c>
      <c r="AF4" s="10">
        <f>[2]ExtraEU!AF$9+AF33</f>
        <v>0</v>
      </c>
      <c r="AG4" s="10">
        <f>[2]ExtraEU!AG$9+AG33</f>
        <v>6464</v>
      </c>
      <c r="AH4" s="10">
        <f>[2]ExtraEU!AH$9+AH33</f>
        <v>11135</v>
      </c>
      <c r="AI4" s="10">
        <f>[2]ExtraEU!AI$9+AI33</f>
        <v>0</v>
      </c>
      <c r="AJ4" s="10">
        <f>[2]ExtraEU!AJ$9+AJ33</f>
        <v>50</v>
      </c>
      <c r="AK4" s="10">
        <f>[2]ExtraEU!AK$9+AK33</f>
        <v>12</v>
      </c>
      <c r="AL4" s="10">
        <f>[2]ExtraEU!AL$9+AL33</f>
        <v>8220</v>
      </c>
      <c r="AM4" s="10">
        <f>[2]ExtraEU!AM$9+AM33</f>
        <v>0</v>
      </c>
      <c r="AN4" s="10">
        <f>[2]ExtraEU!AN$9+AN33</f>
        <v>144</v>
      </c>
      <c r="AO4" s="10">
        <f>[2]ExtraEU!AO$9+AO33</f>
        <v>8245</v>
      </c>
      <c r="AP4" s="10">
        <f>[2]ExtraEU!AP$9+AP33</f>
        <v>0</v>
      </c>
      <c r="AQ4" s="10">
        <f>[2]ExtraEU!AQ$9+AQ33</f>
        <v>0</v>
      </c>
      <c r="AR4" s="10">
        <f>[2]ExtraEU!AR$9+AR33</f>
        <v>2442</v>
      </c>
      <c r="AS4" s="10">
        <f>[2]ExtraEU!AS$9+AS33</f>
        <v>0</v>
      </c>
      <c r="AT4" s="10">
        <f>[2]ExtraEU!AT$9+AT33</f>
        <v>15940</v>
      </c>
      <c r="AU4" s="10">
        <f>[2]ExtraEU!AU$9+AU33</f>
        <v>0</v>
      </c>
      <c r="AV4" s="10">
        <f>[2]ExtraEU!AV$9+AV33</f>
        <v>10</v>
      </c>
      <c r="AW4" s="10">
        <f>[2]ExtraEU!AW$9+AW33</f>
        <v>1481</v>
      </c>
      <c r="AX4" s="10">
        <f>[2]ExtraEU!AX$9+AX33</f>
        <v>8548</v>
      </c>
      <c r="AY4" s="10">
        <f>[2]ExtraEU!AY$9+AY33</f>
        <v>0</v>
      </c>
      <c r="AZ4" s="10">
        <f>[2]ExtraEU!AZ$9+AZ33</f>
        <v>9196</v>
      </c>
      <c r="BA4" s="10">
        <f>[2]ExtraEU!BA$9+BA33</f>
        <v>8874</v>
      </c>
      <c r="BB4" s="10">
        <f>[2]ExtraEU!BB$9+BB33</f>
        <v>0</v>
      </c>
      <c r="BC4" s="10">
        <f>[2]ExtraEU!BC$9+BC33</f>
        <v>19</v>
      </c>
      <c r="BD4" s="10">
        <f>[2]ExtraEU!BD$9+BD33</f>
        <v>313</v>
      </c>
      <c r="BE4" s="10">
        <f>[2]ExtraEU!BE$9+BE33</f>
        <v>329</v>
      </c>
      <c r="BF4" s="10">
        <f>[2]ExtraEU!BF$9+BF33</f>
        <v>5411</v>
      </c>
      <c r="BG4" s="10">
        <f>[2]ExtraEU!BG$9+BG33</f>
        <v>619</v>
      </c>
      <c r="BH4" s="10">
        <f>[2]ExtraEU!BH$9+BH33</f>
        <v>804</v>
      </c>
      <c r="BI4" s="10">
        <f>[2]ExtraEU!BI$9+BI33</f>
        <v>0</v>
      </c>
      <c r="BJ4" s="10">
        <f>[2]ExtraEU!BJ$9+BJ33</f>
        <v>8145</v>
      </c>
      <c r="BK4" s="10">
        <f>[2]ExtraEU!BK$9+BK33</f>
        <v>472</v>
      </c>
      <c r="BL4" s="10">
        <f>[2]ExtraEU!BL$9+BL33</f>
        <v>13576</v>
      </c>
      <c r="BM4" s="10">
        <f>[2]ExtraEU!BM$9+BM33</f>
        <v>0</v>
      </c>
      <c r="BN4" s="10">
        <f>[2]ExtraEU!BN$9+BN33</f>
        <v>5126</v>
      </c>
      <c r="BO4" s="10">
        <f>[2]ExtraEU!BO$9+BO33</f>
        <v>545</v>
      </c>
      <c r="BP4" s="10">
        <f>[2]ExtraEU!BP$9+BP33</f>
        <v>327</v>
      </c>
      <c r="BQ4" s="10">
        <f>[2]ExtraEU!BQ$9+BQ33</f>
        <v>1145</v>
      </c>
      <c r="BR4" s="10">
        <f>[2]ExtraEU!BR$9+BR33</f>
        <v>4597</v>
      </c>
      <c r="BS4" s="10">
        <f>[2]ExtraEU!BS$9+BS33</f>
        <v>1326</v>
      </c>
      <c r="BT4" s="10">
        <f>[2]ExtraEU!BT$9+BT33</f>
        <v>4374</v>
      </c>
      <c r="BU4" s="10">
        <f>[2]ExtraEU!BU$9+BU33</f>
        <v>6581</v>
      </c>
      <c r="BV4" s="10">
        <f>[2]ExtraEU!BV$9+BV33</f>
        <v>4943</v>
      </c>
      <c r="BW4" s="10">
        <f>[2]ExtraEU!BW$9+BW33</f>
        <v>444</v>
      </c>
      <c r="BX4" s="10">
        <f>[2]ExtraEU!BX$9+BX33</f>
        <v>4408</v>
      </c>
      <c r="BY4" s="10">
        <f>[2]ExtraEU!BY$9+BY33</f>
        <v>4380</v>
      </c>
      <c r="BZ4" s="10">
        <f>[2]ExtraEU!BZ$9+BZ33</f>
        <v>0</v>
      </c>
      <c r="CA4" s="10">
        <f>[2]ExtraEU!CA$9+CA33</f>
        <v>0</v>
      </c>
      <c r="CB4" s="10">
        <f>[2]ExtraEU!CB$9+CB33</f>
        <v>4237</v>
      </c>
      <c r="CC4" s="10">
        <f>[2]ExtraEU!CC$9+CC33</f>
        <v>0</v>
      </c>
      <c r="CD4" s="10">
        <f>[2]ExtraEU!CD$9+CD33</f>
        <v>9358</v>
      </c>
      <c r="CE4" s="10">
        <f>[2]ExtraEU!CE$9+CE33</f>
        <v>165</v>
      </c>
      <c r="CF4" s="10">
        <f>[2]ExtraEU!CF$9+CF33</f>
        <v>4386</v>
      </c>
      <c r="CG4" s="10">
        <f>[2]ExtraEU!CG$9+CG33</f>
        <v>4380</v>
      </c>
      <c r="CH4" s="10">
        <f>[2]ExtraEU!CH$9+CH33</f>
        <v>4295</v>
      </c>
      <c r="CI4" s="10">
        <f>[2]ExtraEU!CI$9+CI33</f>
        <v>4380</v>
      </c>
      <c r="CJ4" s="10">
        <f>[2]ExtraEU!CJ$9+CJ33</f>
        <v>4346</v>
      </c>
      <c r="CK4" s="10">
        <f>[2]ExtraEU!CK$9+CK33</f>
        <v>0</v>
      </c>
      <c r="CL4" s="10">
        <f>[2]ExtraEU!CL$9+CL33</f>
        <v>4342</v>
      </c>
      <c r="CM4" s="10">
        <f>[2]ExtraEU!CM$9+CM33</f>
        <v>0</v>
      </c>
      <c r="CN4" s="10">
        <f>[2]ExtraEU!CN$9+CN33</f>
        <v>0</v>
      </c>
      <c r="CO4" s="10">
        <f>[2]ExtraEU!CO$9+CO33</f>
        <v>14956</v>
      </c>
      <c r="CP4" s="10">
        <f>[2]ExtraEU!CP$9+CP33</f>
        <v>922</v>
      </c>
      <c r="CQ4" s="10">
        <f>[2]ExtraEU!CQ$9+CQ33</f>
        <v>209</v>
      </c>
      <c r="CR4" s="10">
        <f>[2]ExtraEU!CR$9+CR33</f>
        <v>2516</v>
      </c>
      <c r="CS4" s="10">
        <f>[2]ExtraEU!CS$9+CS33</f>
        <v>6547</v>
      </c>
      <c r="CT4" s="10">
        <f>[2]ExtraEU!CT$9+CT33</f>
        <v>0</v>
      </c>
      <c r="CU4" s="10">
        <f>[2]ExtraEU!CU$9+CU33</f>
        <v>0</v>
      </c>
      <c r="CV4" s="10">
        <f>[2]ExtraEU!CV$9+CV33</f>
        <v>2847</v>
      </c>
      <c r="CW4" s="10">
        <f>[2]ExtraEU!CW$9+CW33</f>
        <v>0</v>
      </c>
      <c r="CX4" s="10">
        <f>[2]ExtraEU!CX$9+CX33</f>
        <v>4708</v>
      </c>
      <c r="CY4" s="10">
        <f>[2]ExtraEU!CY$9+CY33</f>
        <v>0</v>
      </c>
      <c r="CZ4" s="10">
        <f>[2]ExtraEU!CZ$9+CZ33</f>
        <v>0</v>
      </c>
      <c r="DA4" s="10">
        <f>[2]ExtraEU!DA$9+DA33</f>
        <v>0</v>
      </c>
      <c r="DB4" s="10">
        <f>[2]ExtraEU!DB$9+DB33</f>
        <v>12887</v>
      </c>
      <c r="DC4" s="10">
        <f>[2]ExtraEU!DC$9+DC33</f>
        <v>332</v>
      </c>
      <c r="DD4" s="10">
        <f>[2]ExtraEU!DD$9+DD33</f>
        <v>0</v>
      </c>
      <c r="DE4" s="10">
        <f>[2]ExtraEU!DE$9+DE33</f>
        <v>2516</v>
      </c>
      <c r="DF4" s="10">
        <f>[2]ExtraEU!DF$9+DF33</f>
        <v>348</v>
      </c>
      <c r="DG4" s="10">
        <f>[2]ExtraEU!DG$9+DG33</f>
        <v>0</v>
      </c>
      <c r="DH4" s="10">
        <f>[2]ExtraEU!DH$9+DH33</f>
        <v>2946</v>
      </c>
      <c r="DI4" s="10">
        <f>[2]ExtraEU!DI$9+DI33</f>
        <v>2633</v>
      </c>
      <c r="DJ4" s="10">
        <f>[2]ExtraEU!DJ$9+DJ33</f>
        <v>314</v>
      </c>
      <c r="DK4" s="10">
        <f>[2]ExtraEU!DK$9+DK33</f>
        <v>311</v>
      </c>
      <c r="DL4" s="10">
        <f>[2]ExtraEU!DL$9+DL33</f>
        <v>0</v>
      </c>
      <c r="DM4" s="10">
        <f>[2]ExtraEU!DM$9+DM33</f>
        <v>2574</v>
      </c>
      <c r="DN4" s="10">
        <f>[2]ExtraEU!DN$9+DN33</f>
        <v>318</v>
      </c>
      <c r="DO4" s="10">
        <f>[2]ExtraEU!DO$9+DO33</f>
        <v>0</v>
      </c>
      <c r="DP4" s="10">
        <f>[2]ExtraEU!DP$9+DP33</f>
        <v>0</v>
      </c>
      <c r="DQ4" s="10">
        <f>[2]ExtraEU!DQ$9+DQ33</f>
        <v>3215</v>
      </c>
      <c r="DR4" s="10">
        <f>[2]ExtraEU!DR$9+DR33</f>
        <v>13517</v>
      </c>
      <c r="DS4" s="10">
        <f>[2]ExtraEU!DS$9+DS33</f>
        <v>0</v>
      </c>
      <c r="DT4" s="10">
        <f>[2]ExtraEU!DT$9+DT33</f>
        <v>7842</v>
      </c>
      <c r="DU4" s="10">
        <f>[2]ExtraEU!DU$9+DU33</f>
        <v>0</v>
      </c>
      <c r="DV4" s="10">
        <f>[2]ExtraEU!DV$9+DV33</f>
        <v>0</v>
      </c>
      <c r="DW4" s="10">
        <f>[2]ExtraEU!DW$9+DW33</f>
        <v>20</v>
      </c>
      <c r="DX4" s="10">
        <f>[2]ExtraEU!DX$9+DX33</f>
        <v>0</v>
      </c>
      <c r="DY4" s="10">
        <f>[2]ExtraEU!DY$9+DY33</f>
        <v>0</v>
      </c>
      <c r="DZ4" s="10">
        <f>[2]ExtraEU!DZ$9+DZ33</f>
        <v>4826</v>
      </c>
      <c r="EA4" s="10">
        <f>[2]ExtraEU!EA$9+EA33</f>
        <v>0</v>
      </c>
      <c r="EB4" s="10">
        <f>[2]ExtraEU!EB$9+EB33</f>
        <v>5033</v>
      </c>
      <c r="EC4" s="10">
        <f>[2]ExtraEU!EC$9+EC33</f>
        <v>0</v>
      </c>
      <c r="ED4" s="10">
        <f>[2]ExtraEU!ED$9+ED33</f>
        <v>2598</v>
      </c>
      <c r="EE4" s="10">
        <f>[2]ExtraEU!EE$9+EE33</f>
        <v>0</v>
      </c>
      <c r="EF4" s="10">
        <f>[2]ExtraEU!EF$9+EF33</f>
        <v>2850</v>
      </c>
      <c r="EG4" s="10">
        <f>[2]ExtraEU!EG$9+EG33</f>
        <v>6110</v>
      </c>
      <c r="EH4" s="10">
        <f>[2]ExtraEU!EH$9+EH33</f>
        <v>0</v>
      </c>
      <c r="EI4" s="10">
        <f>[2]ExtraEU!EI$9+EI33</f>
        <v>0</v>
      </c>
      <c r="EJ4" s="10">
        <f>[2]ExtraEU!EJ$9+EJ33</f>
        <v>0</v>
      </c>
      <c r="EK4" s="10">
        <f>[2]ExtraEU!EK$9+EK33</f>
        <v>0</v>
      </c>
      <c r="EL4" s="10">
        <f>[2]ExtraEU!EL$9+EL33</f>
        <v>5</v>
      </c>
      <c r="EM4" s="10">
        <f>[2]ExtraEU!EM$9+EM33</f>
        <v>2318</v>
      </c>
      <c r="EN4" s="10">
        <f>[2]ExtraEU!EN$9+EN33</f>
        <v>0</v>
      </c>
      <c r="EO4" s="10">
        <f>[2]ExtraEU!EO$9+EO33</f>
        <v>672212</v>
      </c>
      <c r="EP4" s="10">
        <f>[2]ExtraEU!EP$9+EP33</f>
        <v>11711</v>
      </c>
      <c r="EQ4" s="10">
        <f>[2]ExtraEU!EQ$9+EQ33</f>
        <v>5665</v>
      </c>
      <c r="ER4" s="10">
        <f>[2]ExtraEU!ER$9+ER33</f>
        <v>20430</v>
      </c>
      <c r="ES4" s="10">
        <f>[2]ExtraEU!ES$9+ES33</f>
        <v>79812</v>
      </c>
      <c r="ET4" s="10">
        <f>[2]ExtraEU!ET$9+ET33</f>
        <v>18137</v>
      </c>
      <c r="EU4" s="10">
        <f>[2]ExtraEU!EU$9+EU33</f>
        <v>12344</v>
      </c>
      <c r="EV4" s="10">
        <f>[2]ExtraEU!EV$9+EV33</f>
        <v>12316</v>
      </c>
      <c r="EW4" s="10">
        <f>[2]ExtraEU!EW$9+EW33</f>
        <v>20013</v>
      </c>
      <c r="EX4" s="10">
        <f>[2]ExtraEU!EX$9+EX33</f>
        <v>6737</v>
      </c>
      <c r="EY4" s="10">
        <f>[2]ExtraEU!EY$9+EY33</f>
        <v>0</v>
      </c>
      <c r="EZ4" s="10">
        <f>[2]ExtraEU!EZ$9+EZ33</f>
        <v>0</v>
      </c>
      <c r="FA4" s="10">
        <f>[2]ExtraEU!FA$9+FA33</f>
        <v>0</v>
      </c>
      <c r="FB4" s="10">
        <f>[2]ExtraEU!FB$9+FB33</f>
        <v>0</v>
      </c>
      <c r="FC4" s="10">
        <f>[2]ExtraEU!FC$9+FC33</f>
        <v>0</v>
      </c>
      <c r="FD4" s="10">
        <f>[2]ExtraEU!FD$9+FD33</f>
        <v>0</v>
      </c>
      <c r="FE4" s="10">
        <f>[2]ExtraEU!FE$9+FE33</f>
        <v>0</v>
      </c>
      <c r="FF4" s="10">
        <f>[2]ExtraEU!FF$9+FF33</f>
        <v>0</v>
      </c>
      <c r="FG4" s="10">
        <f>[2]ExtraEU!FG$9+FG33</f>
        <v>0</v>
      </c>
      <c r="FH4" s="10">
        <f>[2]ExtraEU!FH$9+FH33</f>
        <v>0</v>
      </c>
      <c r="FI4" s="10">
        <f>[2]ExtraEU!FI$9+FI33</f>
        <v>0</v>
      </c>
      <c r="FJ4" s="10">
        <f>[2]ExtraEU!FJ$9+FJ33</f>
        <v>1</v>
      </c>
      <c r="FK4" s="10">
        <f>[2]ExtraEU!FK$9+FK33</f>
        <v>11049</v>
      </c>
      <c r="FL4" s="10">
        <f>[2]ExtraEU!FL$9+FL33</f>
        <v>0</v>
      </c>
      <c r="FM4" s="10">
        <f>[2]ExtraEU!FM$9+FM33</f>
        <v>0</v>
      </c>
      <c r="FN4" s="1">
        <f>[2]ExtraEU!FN$9</f>
        <v>0</v>
      </c>
      <c r="FO4" s="1">
        <f>[2]ExtraEU!FO$9</f>
        <v>0</v>
      </c>
      <c r="FP4" s="1">
        <f>[2]ExtraEU!FP$9</f>
        <v>0</v>
      </c>
      <c r="FQ4" s="1">
        <f>[2]ExtraEU!FQ$9</f>
        <v>260</v>
      </c>
      <c r="FR4" s="1">
        <f>[2]ExtraEU!FR$9</f>
        <v>0</v>
      </c>
      <c r="FS4" s="1">
        <f>[2]ExtraEU!FS$9</f>
        <v>0</v>
      </c>
      <c r="FT4" s="1">
        <f>[2]ExtraEU!FT$9</f>
        <v>0</v>
      </c>
      <c r="FU4" s="1">
        <f>[2]ExtraEU!FU$9</f>
        <v>4</v>
      </c>
      <c r="FV4" s="1">
        <f>[2]ExtraEU!FV$9</f>
        <v>193</v>
      </c>
      <c r="FW4" s="1">
        <f>[2]ExtraEU!FW$9</f>
        <v>5869</v>
      </c>
      <c r="FX4" s="1">
        <f>[2]ExtraEU!FX$9</f>
        <v>0</v>
      </c>
      <c r="FY4" s="1">
        <f>[2]ExtraEU!FY$9</f>
        <v>0</v>
      </c>
      <c r="FZ4" s="7">
        <f>SUM($B4:FY4)</f>
        <v>1361211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[2]Austria!B$9</f>
        <v>0</v>
      </c>
      <c r="C6" s="1">
        <f>[2]Austria!C$9</f>
        <v>0</v>
      </c>
      <c r="D6" s="1">
        <f>[2]Austria!D$9</f>
        <v>0</v>
      </c>
      <c r="E6" s="1">
        <f>[2]Austria!E$9</f>
        <v>0</v>
      </c>
      <c r="F6" s="1">
        <f>[2]Austria!F$9</f>
        <v>0</v>
      </c>
      <c r="G6" s="1">
        <f>[2]Austria!G$9</f>
        <v>0</v>
      </c>
      <c r="H6" s="1">
        <f>[2]Austria!H$9</f>
        <v>0</v>
      </c>
      <c r="I6" s="1">
        <f>[2]Austria!I$9</f>
        <v>0</v>
      </c>
      <c r="J6" s="1">
        <f>[2]Austria!J$9</f>
        <v>0</v>
      </c>
      <c r="K6" s="1">
        <f>[2]Austria!K$9</f>
        <v>0</v>
      </c>
      <c r="L6" s="1">
        <f>[2]Austria!L$9</f>
        <v>0</v>
      </c>
      <c r="M6" s="1">
        <f>[2]Austria!M$9</f>
        <v>0</v>
      </c>
      <c r="N6" s="1">
        <f>[2]Austria!N$9</f>
        <v>0</v>
      </c>
      <c r="O6" s="1">
        <f>[2]Austria!O$9</f>
        <v>0</v>
      </c>
      <c r="P6" s="1">
        <f>[2]Austria!P$9</f>
        <v>0</v>
      </c>
      <c r="Q6" s="1">
        <f>[2]Austria!Q$9</f>
        <v>0</v>
      </c>
      <c r="R6" s="1">
        <f>[2]Austria!R$9</f>
        <v>0</v>
      </c>
      <c r="S6" s="1">
        <f>[2]Austria!S$9</f>
        <v>0</v>
      </c>
      <c r="T6" s="1">
        <f>[2]Austria!T$9</f>
        <v>0</v>
      </c>
      <c r="U6" s="1">
        <f>[2]Austria!U$9</f>
        <v>0</v>
      </c>
      <c r="V6" s="1">
        <f>[2]Austria!V$9</f>
        <v>0</v>
      </c>
      <c r="W6" s="1">
        <f>[2]Austria!W$9</f>
        <v>0</v>
      </c>
      <c r="X6" s="1">
        <f>[2]Austria!X$9</f>
        <v>0</v>
      </c>
      <c r="Y6" s="1">
        <f>[2]Austria!Y$9</f>
        <v>0</v>
      </c>
      <c r="Z6" s="1">
        <f>[2]Austria!Z$9</f>
        <v>0</v>
      </c>
      <c r="AA6" s="1">
        <f>[2]Austria!AA$9</f>
        <v>0</v>
      </c>
      <c r="AB6" s="1">
        <f>[2]Austria!AB$9</f>
        <v>0</v>
      </c>
      <c r="AC6" s="1">
        <f>[2]Austria!AC$9</f>
        <v>0</v>
      </c>
      <c r="AD6" s="1">
        <f>[2]Austria!AD$9</f>
        <v>0</v>
      </c>
      <c r="AE6" s="1">
        <f>[2]Austria!AE$9</f>
        <v>0</v>
      </c>
      <c r="AF6" s="1">
        <f>[2]Austria!AF$9</f>
        <v>0</v>
      </c>
      <c r="AG6" s="1">
        <f>[2]Austria!AG$9</f>
        <v>0</v>
      </c>
      <c r="AH6" s="1">
        <f>[2]Austria!AH$9</f>
        <v>0</v>
      </c>
      <c r="AI6" s="1">
        <f>[2]Austria!AI$9</f>
        <v>0</v>
      </c>
      <c r="AJ6" s="1">
        <f>[2]Austria!AJ$9</f>
        <v>0</v>
      </c>
      <c r="AK6" s="1">
        <f>[2]Austria!AK$9</f>
        <v>0</v>
      </c>
      <c r="AL6" s="1">
        <f>[2]Austria!AL$9</f>
        <v>0</v>
      </c>
      <c r="AM6" s="1">
        <f>[2]Austria!AM$9</f>
        <v>0</v>
      </c>
      <c r="AN6" s="1">
        <f>[2]Austria!AN$9</f>
        <v>0</v>
      </c>
      <c r="AO6" s="1">
        <f>[2]Austria!AO$9</f>
        <v>0</v>
      </c>
      <c r="AP6" s="1">
        <f>[2]Austria!AP$9</f>
        <v>0</v>
      </c>
      <c r="AQ6" s="1">
        <f>[2]Austria!AQ$9</f>
        <v>0</v>
      </c>
      <c r="AR6" s="1">
        <f>[2]Austria!AR$9</f>
        <v>0</v>
      </c>
      <c r="AS6" s="1">
        <f>[2]Austria!AS$9</f>
        <v>0</v>
      </c>
      <c r="AT6" s="1">
        <f>[2]Austria!AT$9</f>
        <v>0</v>
      </c>
      <c r="AU6" s="1">
        <f>[2]Austria!AU$9</f>
        <v>0</v>
      </c>
      <c r="AV6" s="1">
        <f>[2]Austria!AV$9</f>
        <v>0</v>
      </c>
      <c r="AW6" s="1">
        <f>[2]Austria!AW$9</f>
        <v>0</v>
      </c>
      <c r="AX6" s="1">
        <f>[2]Austria!AX$9</f>
        <v>0</v>
      </c>
      <c r="AY6" s="1">
        <f>[2]Austria!AY$9</f>
        <v>0</v>
      </c>
      <c r="AZ6" s="1">
        <f>[2]Austria!AZ$9</f>
        <v>0</v>
      </c>
      <c r="BA6" s="1">
        <f>[2]Austria!BA$9</f>
        <v>0</v>
      </c>
      <c r="BB6" s="1">
        <f>[2]Austria!BB$9</f>
        <v>0</v>
      </c>
      <c r="BC6" s="1">
        <f>[2]Austria!BC$9</f>
        <v>0</v>
      </c>
      <c r="BD6" s="1">
        <f>[2]Austria!BD$9</f>
        <v>0</v>
      </c>
      <c r="BE6" s="1">
        <f>[2]Austria!BE$9</f>
        <v>0</v>
      </c>
      <c r="BF6" s="1">
        <f>[2]Austria!BF$9</f>
        <v>0</v>
      </c>
      <c r="BG6" s="1">
        <f>[2]Austria!BG$9</f>
        <v>0</v>
      </c>
      <c r="BH6" s="1">
        <f>[2]Austria!BH$9</f>
        <v>0</v>
      </c>
      <c r="BI6" s="1">
        <f>[2]Austria!BI$9</f>
        <v>0</v>
      </c>
      <c r="BJ6" s="1">
        <f>[2]Austria!BJ$9</f>
        <v>0</v>
      </c>
      <c r="BK6" s="1">
        <f>[2]Austria!BK$9</f>
        <v>0</v>
      </c>
      <c r="BL6" s="1">
        <f>[2]Austria!BL$9</f>
        <v>0</v>
      </c>
      <c r="BM6" s="1">
        <f>[2]Austria!BM$9</f>
        <v>0</v>
      </c>
      <c r="BN6" s="1">
        <f>[2]Austria!BN$9</f>
        <v>0</v>
      </c>
      <c r="BO6" s="1">
        <f>[2]Austria!BO$9</f>
        <v>0</v>
      </c>
      <c r="BP6" s="1">
        <f>[2]Austria!BP$9</f>
        <v>0</v>
      </c>
      <c r="BQ6" s="1">
        <f>[2]Austria!BQ$9</f>
        <v>0</v>
      </c>
      <c r="BR6" s="1">
        <f>[2]Austria!BR$9</f>
        <v>0</v>
      </c>
      <c r="BS6" s="1">
        <f>[2]Austria!BS$9</f>
        <v>0</v>
      </c>
      <c r="BT6" s="1">
        <f>[2]Austria!BT$9</f>
        <v>0</v>
      </c>
      <c r="BU6" s="1">
        <f>[2]Austria!BU$9</f>
        <v>0</v>
      </c>
      <c r="BV6" s="1">
        <f>[2]Austria!BV$9</f>
        <v>0</v>
      </c>
      <c r="BW6" s="1">
        <f>[2]Austria!BW$9</f>
        <v>0</v>
      </c>
      <c r="BX6" s="1">
        <f>[2]Austria!BX$9</f>
        <v>0</v>
      </c>
      <c r="BY6" s="1">
        <f>[2]Austria!BY$9</f>
        <v>0</v>
      </c>
      <c r="BZ6" s="1">
        <f>[2]Austria!BZ$9</f>
        <v>0</v>
      </c>
      <c r="CA6" s="1">
        <f>[2]Austria!CA$9</f>
        <v>0</v>
      </c>
      <c r="CB6" s="1">
        <f>[2]Austria!CB$9</f>
        <v>0</v>
      </c>
      <c r="CC6" s="1">
        <f>[2]Austria!CC$9</f>
        <v>0</v>
      </c>
      <c r="CD6" s="1">
        <f>[2]Austria!CD$9</f>
        <v>0</v>
      </c>
      <c r="CE6" s="1">
        <f>[2]Austria!CE$9</f>
        <v>0</v>
      </c>
      <c r="CF6" s="1">
        <f>[2]Austria!CF$9</f>
        <v>0</v>
      </c>
      <c r="CG6" s="1">
        <f>[2]Austria!CG$9</f>
        <v>0</v>
      </c>
      <c r="CH6" s="1">
        <f>[2]Austria!CH$9</f>
        <v>0</v>
      </c>
      <c r="CI6" s="1">
        <f>[2]Austria!CI$9</f>
        <v>0</v>
      </c>
      <c r="CJ6" s="1">
        <f>[2]Austria!CJ$9</f>
        <v>0</v>
      </c>
      <c r="CK6" s="1">
        <f>[2]Austria!CK$9</f>
        <v>0</v>
      </c>
      <c r="CL6" s="1">
        <f>[2]Austria!CL$9</f>
        <v>0</v>
      </c>
      <c r="CM6" s="1">
        <f>[2]Austria!CM$9</f>
        <v>0</v>
      </c>
      <c r="CN6" s="1">
        <f>[2]Austria!CN$9</f>
        <v>0</v>
      </c>
      <c r="CO6" s="1">
        <f>[2]Austria!CO$9</f>
        <v>0</v>
      </c>
      <c r="CP6" s="1">
        <f>[2]Austria!CP$9</f>
        <v>0</v>
      </c>
      <c r="CQ6" s="1">
        <f>[2]Austria!CQ$9</f>
        <v>0</v>
      </c>
      <c r="CR6" s="1">
        <f>[2]Austria!CR$9</f>
        <v>0</v>
      </c>
      <c r="CS6" s="1">
        <f>[2]Austria!CS$9</f>
        <v>0</v>
      </c>
      <c r="CT6" s="1">
        <f>[2]Austria!CT$9</f>
        <v>0</v>
      </c>
      <c r="CU6" s="1">
        <f>[2]Austria!CU$9</f>
        <v>0</v>
      </c>
      <c r="CV6" s="1">
        <f>[2]Austria!CV$9</f>
        <v>0</v>
      </c>
      <c r="CW6" s="1">
        <f>[2]Austria!CW$9</f>
        <v>0</v>
      </c>
      <c r="CX6" s="1">
        <f>[2]Austria!CX$9</f>
        <v>0</v>
      </c>
      <c r="CY6" s="1">
        <f>[2]Austria!CY$9</f>
        <v>0</v>
      </c>
      <c r="CZ6" s="1">
        <f>[2]Austria!CZ$9</f>
        <v>0</v>
      </c>
      <c r="DA6" s="1">
        <f>[2]Austria!DA$9</f>
        <v>0</v>
      </c>
      <c r="DB6" s="1">
        <f>[2]Austria!DB$9</f>
        <v>0</v>
      </c>
      <c r="DC6" s="1">
        <f>[2]Austria!DC$9</f>
        <v>0</v>
      </c>
      <c r="DD6" s="1">
        <f>[2]Austria!DD$9</f>
        <v>0</v>
      </c>
      <c r="DE6" s="1">
        <f>[2]Austria!DE$9</f>
        <v>0</v>
      </c>
      <c r="DF6" s="1">
        <f>[2]Austria!DF$9</f>
        <v>0</v>
      </c>
      <c r="DG6" s="1">
        <f>[2]Austria!DG$9</f>
        <v>0</v>
      </c>
      <c r="DH6" s="1">
        <f>[2]Austria!DH$9</f>
        <v>0</v>
      </c>
      <c r="DI6" s="1">
        <f>[2]Austria!DI$9</f>
        <v>0</v>
      </c>
      <c r="DJ6" s="1">
        <f>[2]Austria!DJ$9</f>
        <v>0</v>
      </c>
      <c r="DK6" s="1">
        <f>[2]Austria!DK$9</f>
        <v>0</v>
      </c>
      <c r="DL6" s="1">
        <f>[2]Austria!DL$9</f>
        <v>0</v>
      </c>
      <c r="DM6" s="1">
        <f>[2]Austria!DM$9</f>
        <v>0</v>
      </c>
      <c r="DN6" s="1">
        <f>[2]Austria!DN$9</f>
        <v>0</v>
      </c>
      <c r="DO6" s="1">
        <f>[2]Austria!DO$9</f>
        <v>0</v>
      </c>
      <c r="DP6" s="1">
        <f>[2]Austria!DP$9</f>
        <v>0</v>
      </c>
      <c r="DQ6" s="1">
        <f>[2]Austria!DQ$9</f>
        <v>0</v>
      </c>
      <c r="DR6" s="1">
        <f>[2]Austria!DR$9</f>
        <v>0</v>
      </c>
      <c r="DS6" s="1">
        <f>[2]Austria!DS$9</f>
        <v>0</v>
      </c>
      <c r="DT6" s="1">
        <f>[2]Austria!DT$9</f>
        <v>0</v>
      </c>
      <c r="DU6" s="1">
        <f>[2]Austria!DU$9</f>
        <v>0</v>
      </c>
      <c r="DV6" s="1">
        <f>[2]Austria!DV$9</f>
        <v>0</v>
      </c>
      <c r="DW6" s="1">
        <f>[2]Austria!DW$9</f>
        <v>0</v>
      </c>
      <c r="DX6" s="1">
        <f>[2]Austria!DX$9</f>
        <v>0</v>
      </c>
      <c r="DY6" s="1">
        <f>[2]Austria!DY$9</f>
        <v>0</v>
      </c>
      <c r="DZ6" s="1">
        <f>[2]Austria!DZ$9</f>
        <v>0</v>
      </c>
      <c r="EA6" s="1">
        <f>[2]Austria!EA$9</f>
        <v>0</v>
      </c>
      <c r="EB6" s="1">
        <f>[2]Austria!EB$9</f>
        <v>0</v>
      </c>
      <c r="EC6" s="1">
        <f>[2]Austria!EC$9</f>
        <v>0</v>
      </c>
      <c r="ED6" s="1">
        <f>[2]Austria!ED$9</f>
        <v>0</v>
      </c>
      <c r="EE6" s="1">
        <f>[2]Austria!EE$9</f>
        <v>0</v>
      </c>
      <c r="EF6" s="1">
        <f>[2]Austria!EF$9</f>
        <v>0</v>
      </c>
      <c r="EG6" s="1">
        <f>[2]Austria!EG$9</f>
        <v>0</v>
      </c>
      <c r="EH6" s="1">
        <f>[2]Austria!EH$9</f>
        <v>0</v>
      </c>
      <c r="EI6" s="1">
        <f>[2]Austria!EI$9</f>
        <v>0</v>
      </c>
      <c r="EJ6" s="1">
        <f>[2]Austria!EJ$9</f>
        <v>0</v>
      </c>
      <c r="EK6" s="1">
        <f>[2]Austria!EK$9</f>
        <v>0</v>
      </c>
      <c r="EL6" s="1">
        <f>[2]Austria!EL$9</f>
        <v>0</v>
      </c>
      <c r="EM6" s="1">
        <f>[2]Austria!EM$9</f>
        <v>0</v>
      </c>
      <c r="EN6" s="1">
        <f>[2]Austria!EN$9</f>
        <v>0</v>
      </c>
      <c r="EO6" s="1">
        <f>[2]Austria!EO$9</f>
        <v>0</v>
      </c>
      <c r="EP6" s="1">
        <f>[2]Austria!EP$9</f>
        <v>0</v>
      </c>
      <c r="EQ6" s="1">
        <f>[2]Austria!EQ$9</f>
        <v>0</v>
      </c>
      <c r="ER6" s="1">
        <f>[2]Austria!ER$9</f>
        <v>0</v>
      </c>
      <c r="ES6" s="1">
        <f>[2]Austria!ES$9</f>
        <v>0</v>
      </c>
      <c r="ET6" s="1">
        <f>[2]Austria!ET$9</f>
        <v>0</v>
      </c>
      <c r="EU6" s="1">
        <f>[2]Austria!EU$9</f>
        <v>0</v>
      </c>
      <c r="EV6" s="1">
        <f>[2]Austria!EV$9</f>
        <v>0</v>
      </c>
      <c r="EW6" s="1">
        <f>[2]Austria!EW$9</f>
        <v>0</v>
      </c>
      <c r="EX6" s="1">
        <f>[2]Austria!EX$9</f>
        <v>0</v>
      </c>
      <c r="EY6" s="1">
        <f>[2]Austria!EY$9</f>
        <v>0</v>
      </c>
      <c r="EZ6" s="1">
        <f>[2]Austria!EZ$9</f>
        <v>0</v>
      </c>
      <c r="FA6" s="1">
        <f>[2]Austria!FA$9</f>
        <v>0</v>
      </c>
      <c r="FB6" s="1">
        <f>[2]Austria!FB$9</f>
        <v>0</v>
      </c>
      <c r="FC6" s="1">
        <f>[2]Austria!FC$9</f>
        <v>0</v>
      </c>
      <c r="FD6" s="1">
        <f>[2]Austria!FD$9</f>
        <v>0</v>
      </c>
      <c r="FE6" s="1">
        <f>[2]Austria!FE$9</f>
        <v>0</v>
      </c>
      <c r="FF6" s="1">
        <f>[2]Austria!FF$9</f>
        <v>0</v>
      </c>
      <c r="FG6" s="1">
        <f>[2]Austria!FG$9</f>
        <v>0</v>
      </c>
      <c r="FH6" s="1">
        <f>[2]Austria!FH$9</f>
        <v>0</v>
      </c>
      <c r="FI6" s="1">
        <f>[2]Austria!FI$9</f>
        <v>0</v>
      </c>
      <c r="FJ6" s="1">
        <f>[2]Austria!FJ$9</f>
        <v>0</v>
      </c>
      <c r="FK6" s="1">
        <f>[2]Austria!FK$9</f>
        <v>0</v>
      </c>
      <c r="FL6" s="1">
        <f>[2]Austria!FL$9</f>
        <v>0</v>
      </c>
      <c r="FM6" s="1">
        <f>[2]Austria!FM$9</f>
        <v>0</v>
      </c>
      <c r="FN6" s="1">
        <f>[2]Austria!FN$9</f>
        <v>0</v>
      </c>
      <c r="FO6" s="1">
        <f>[2]Austria!FO$9</f>
        <v>0</v>
      </c>
      <c r="FP6" s="1">
        <f>[2]Austria!FP$9</f>
        <v>0</v>
      </c>
      <c r="FQ6" s="1">
        <f>[2]Austria!FQ$9</f>
        <v>0</v>
      </c>
      <c r="FR6" s="1">
        <f>[2]Austria!FR$9</f>
        <v>0</v>
      </c>
      <c r="FS6" s="1">
        <f>[2]Austria!FS$9</f>
        <v>0</v>
      </c>
      <c r="FT6" s="1">
        <f>[2]Austria!FT$9</f>
        <v>0</v>
      </c>
      <c r="FU6" s="1">
        <f>[2]Austria!FU$9</f>
        <v>0</v>
      </c>
      <c r="FV6" s="1">
        <f>[2]Austria!FV$9</f>
        <v>0</v>
      </c>
      <c r="FW6" s="1">
        <f>[2]Austria!FW$9</f>
        <v>0</v>
      </c>
      <c r="FX6" s="1">
        <f>[2]Austria!FX$9</f>
        <v>0</v>
      </c>
      <c r="FY6" s="1">
        <f>[2]Austria!FY$9</f>
        <v>0</v>
      </c>
      <c r="FZ6" s="7">
        <f>SUM($B6:FY6)</f>
        <v>0</v>
      </c>
    </row>
    <row r="7" spans="1:182">
      <c r="A7" t="s">
        <v>16</v>
      </c>
      <c r="B7" s="1">
        <f>[2]Belgium!B$9</f>
        <v>0</v>
      </c>
      <c r="C7" s="1">
        <f>[2]Belgium!C$9</f>
        <v>0</v>
      </c>
      <c r="D7" s="1">
        <f>[2]Belgium!D$9</f>
        <v>0</v>
      </c>
      <c r="E7" s="1">
        <f>[2]Belgium!E$9</f>
        <v>0</v>
      </c>
      <c r="F7" s="1">
        <f>[2]Belgium!F$9</f>
        <v>0</v>
      </c>
      <c r="G7" s="1">
        <f>[2]Belgium!G$9</f>
        <v>0</v>
      </c>
      <c r="H7" s="1">
        <f>[2]Belgium!H$9</f>
        <v>0</v>
      </c>
      <c r="I7" s="1">
        <f>[2]Belgium!I$9</f>
        <v>0</v>
      </c>
      <c r="J7" s="1">
        <f>[2]Belgium!J$9</f>
        <v>0</v>
      </c>
      <c r="K7" s="1">
        <f>[2]Belgium!K$9</f>
        <v>0</v>
      </c>
      <c r="L7" s="1">
        <f>[2]Belgium!L$9</f>
        <v>0</v>
      </c>
      <c r="M7" s="1">
        <f>[2]Belgium!M$9</f>
        <v>0</v>
      </c>
      <c r="N7" s="1">
        <f>[2]Belgium!N$9</f>
        <v>0</v>
      </c>
      <c r="O7" s="1">
        <f>[2]Belgium!O$9</f>
        <v>0</v>
      </c>
      <c r="P7" s="1">
        <f>[2]Belgium!P$9</f>
        <v>0</v>
      </c>
      <c r="Q7" s="1">
        <f>[2]Belgium!Q$9</f>
        <v>0</v>
      </c>
      <c r="R7" s="1">
        <f>[2]Belgium!R$9</f>
        <v>0</v>
      </c>
      <c r="S7" s="1">
        <f>[2]Belgium!S$9</f>
        <v>0</v>
      </c>
      <c r="T7" s="1">
        <f>[2]Belgium!T$9</f>
        <v>0</v>
      </c>
      <c r="U7" s="1">
        <f>[2]Belgium!U$9</f>
        <v>0</v>
      </c>
      <c r="V7" s="1">
        <f>[2]Belgium!V$9</f>
        <v>0</v>
      </c>
      <c r="W7" s="1">
        <f>[2]Belgium!W$9</f>
        <v>0</v>
      </c>
      <c r="X7" s="1">
        <f>[2]Belgium!X$9</f>
        <v>0</v>
      </c>
      <c r="Y7" s="1">
        <f>[2]Belgium!Y$9</f>
        <v>0</v>
      </c>
      <c r="Z7" s="1">
        <f>[2]Belgium!Z$9</f>
        <v>0</v>
      </c>
      <c r="AA7" s="1">
        <f>[2]Belgium!AA$9</f>
        <v>0</v>
      </c>
      <c r="AB7" s="1">
        <f>[2]Belgium!AB$9</f>
        <v>0</v>
      </c>
      <c r="AC7" s="1">
        <f>[2]Belgium!AC$9</f>
        <v>0</v>
      </c>
      <c r="AD7" s="1">
        <f>[2]Belgium!AD$9</f>
        <v>0</v>
      </c>
      <c r="AE7" s="1">
        <f>[2]Belgium!AE$9</f>
        <v>0</v>
      </c>
      <c r="AF7" s="1">
        <f>[2]Belgium!AF$9</f>
        <v>0</v>
      </c>
      <c r="AG7" s="1">
        <f>[2]Belgium!AG$9</f>
        <v>0</v>
      </c>
      <c r="AH7" s="1">
        <f>[2]Belgium!AH$9</f>
        <v>0</v>
      </c>
      <c r="AI7" s="1">
        <f>[2]Belgium!AI$9</f>
        <v>0</v>
      </c>
      <c r="AJ7" s="1">
        <f>[2]Belgium!AJ$9</f>
        <v>0</v>
      </c>
      <c r="AK7" s="1">
        <f>[2]Belgium!AK$9</f>
        <v>0</v>
      </c>
      <c r="AL7" s="1">
        <f>[2]Belgium!AL$9</f>
        <v>0</v>
      </c>
      <c r="AM7" s="1">
        <f>[2]Belgium!AM$9</f>
        <v>0</v>
      </c>
      <c r="AN7" s="1">
        <f>[2]Belgium!AN$9</f>
        <v>0</v>
      </c>
      <c r="AO7" s="1">
        <f>[2]Belgium!AO$9</f>
        <v>0</v>
      </c>
      <c r="AP7" s="1">
        <f>[2]Belgium!AP$9</f>
        <v>0</v>
      </c>
      <c r="AQ7" s="1">
        <f>[2]Belgium!AQ$9</f>
        <v>0</v>
      </c>
      <c r="AR7" s="1">
        <f>[2]Belgium!AR$9</f>
        <v>0</v>
      </c>
      <c r="AS7" s="1">
        <f>[2]Belgium!AS$9</f>
        <v>0</v>
      </c>
      <c r="AT7" s="1">
        <f>[2]Belgium!AT$9</f>
        <v>0</v>
      </c>
      <c r="AU7" s="1">
        <f>[2]Belgium!AU$9</f>
        <v>0</v>
      </c>
      <c r="AV7" s="1">
        <f>[2]Belgium!AV$9</f>
        <v>0</v>
      </c>
      <c r="AW7" s="1">
        <f>[2]Belgium!AW$9</f>
        <v>0</v>
      </c>
      <c r="AX7" s="1">
        <f>[2]Belgium!AX$9</f>
        <v>0</v>
      </c>
      <c r="AY7" s="1">
        <f>[2]Belgium!AY$9</f>
        <v>0</v>
      </c>
      <c r="AZ7" s="1">
        <f>[2]Belgium!AZ$9</f>
        <v>0</v>
      </c>
      <c r="BA7" s="1">
        <f>[2]Belgium!BA$9</f>
        <v>0</v>
      </c>
      <c r="BB7" s="1">
        <f>[2]Belgium!BB$9</f>
        <v>0</v>
      </c>
      <c r="BC7" s="1">
        <f>[2]Belgium!BC$9</f>
        <v>0</v>
      </c>
      <c r="BD7" s="1">
        <f>[2]Belgium!BD$9</f>
        <v>0</v>
      </c>
      <c r="BE7" s="1">
        <f>[2]Belgium!BE$9</f>
        <v>0</v>
      </c>
      <c r="BF7" s="1">
        <f>[2]Belgium!BF$9</f>
        <v>0</v>
      </c>
      <c r="BG7" s="1">
        <f>[2]Belgium!BG$9</f>
        <v>0</v>
      </c>
      <c r="BH7" s="1">
        <f>[2]Belgium!BH$9</f>
        <v>0</v>
      </c>
      <c r="BI7" s="1">
        <f>[2]Belgium!BI$9</f>
        <v>0</v>
      </c>
      <c r="BJ7" s="1">
        <f>[2]Belgium!BJ$9</f>
        <v>0</v>
      </c>
      <c r="BK7" s="1">
        <f>[2]Belgium!BK$9</f>
        <v>0</v>
      </c>
      <c r="BL7" s="1">
        <f>[2]Belgium!BL$9</f>
        <v>0</v>
      </c>
      <c r="BM7" s="1">
        <f>[2]Belgium!BM$9</f>
        <v>0</v>
      </c>
      <c r="BN7" s="1">
        <f>[2]Belgium!BN$9</f>
        <v>0</v>
      </c>
      <c r="BO7" s="1">
        <f>[2]Belgium!BO$9</f>
        <v>0</v>
      </c>
      <c r="BP7" s="1">
        <f>[2]Belgium!BP$9</f>
        <v>0</v>
      </c>
      <c r="BQ7" s="1">
        <f>[2]Belgium!BQ$9</f>
        <v>0</v>
      </c>
      <c r="BR7" s="1">
        <f>[2]Belgium!BR$9</f>
        <v>0</v>
      </c>
      <c r="BS7" s="1">
        <f>[2]Belgium!BS$9</f>
        <v>0</v>
      </c>
      <c r="BT7" s="1">
        <f>[2]Belgium!BT$9</f>
        <v>0</v>
      </c>
      <c r="BU7" s="1">
        <f>[2]Belgium!BU$9</f>
        <v>0</v>
      </c>
      <c r="BV7" s="1">
        <f>[2]Belgium!BV$9</f>
        <v>0</v>
      </c>
      <c r="BW7" s="1">
        <f>[2]Belgium!BW$9</f>
        <v>0</v>
      </c>
      <c r="BX7" s="1">
        <f>[2]Belgium!BX$9</f>
        <v>0</v>
      </c>
      <c r="BY7" s="1">
        <f>[2]Belgium!BY$9</f>
        <v>0</v>
      </c>
      <c r="BZ7" s="1">
        <f>[2]Belgium!BZ$9</f>
        <v>0</v>
      </c>
      <c r="CA7" s="1">
        <f>[2]Belgium!CA$9</f>
        <v>0</v>
      </c>
      <c r="CB7" s="1">
        <f>[2]Belgium!CB$9</f>
        <v>0</v>
      </c>
      <c r="CC7" s="1">
        <f>[2]Belgium!CC$9</f>
        <v>0</v>
      </c>
      <c r="CD7" s="1">
        <f>[2]Belgium!CD$9</f>
        <v>0</v>
      </c>
      <c r="CE7" s="1">
        <f>[2]Belgium!CE$9</f>
        <v>0</v>
      </c>
      <c r="CF7" s="1">
        <f>[2]Belgium!CF$9</f>
        <v>0</v>
      </c>
      <c r="CG7" s="1">
        <f>[2]Belgium!CG$9</f>
        <v>0</v>
      </c>
      <c r="CH7" s="1">
        <f>[2]Belgium!CH$9</f>
        <v>0</v>
      </c>
      <c r="CI7" s="1">
        <f>[2]Belgium!CI$9</f>
        <v>0</v>
      </c>
      <c r="CJ7" s="1">
        <f>[2]Belgium!CJ$9</f>
        <v>0</v>
      </c>
      <c r="CK7" s="1">
        <f>[2]Belgium!CK$9</f>
        <v>0</v>
      </c>
      <c r="CL7" s="1">
        <f>[2]Belgium!CL$9</f>
        <v>0</v>
      </c>
      <c r="CM7" s="1">
        <f>[2]Belgium!CM$9</f>
        <v>0</v>
      </c>
      <c r="CN7" s="1">
        <f>[2]Belgium!CN$9</f>
        <v>0</v>
      </c>
      <c r="CO7" s="1">
        <f>[2]Belgium!CO$9</f>
        <v>0</v>
      </c>
      <c r="CP7" s="1">
        <f>[2]Belgium!CP$9</f>
        <v>0</v>
      </c>
      <c r="CQ7" s="1">
        <f>[2]Belgium!CQ$9</f>
        <v>0</v>
      </c>
      <c r="CR7" s="1">
        <f>[2]Belgium!CR$9</f>
        <v>0</v>
      </c>
      <c r="CS7" s="1">
        <f>[2]Belgium!CS$9</f>
        <v>0</v>
      </c>
      <c r="CT7" s="1">
        <f>[2]Belgium!CT$9</f>
        <v>0</v>
      </c>
      <c r="CU7" s="1">
        <f>[2]Belgium!CU$9</f>
        <v>0</v>
      </c>
      <c r="CV7" s="1">
        <f>[2]Belgium!CV$9</f>
        <v>0</v>
      </c>
      <c r="CW7" s="1">
        <f>[2]Belgium!CW$9</f>
        <v>0</v>
      </c>
      <c r="CX7" s="1">
        <f>[2]Belgium!CX$9</f>
        <v>0</v>
      </c>
      <c r="CY7" s="1">
        <f>[2]Belgium!CY$9</f>
        <v>0</v>
      </c>
      <c r="CZ7" s="1">
        <f>[2]Belgium!CZ$9</f>
        <v>0</v>
      </c>
      <c r="DA7" s="1">
        <f>[2]Belgium!DA$9</f>
        <v>0</v>
      </c>
      <c r="DB7" s="1">
        <f>[2]Belgium!DB$9</f>
        <v>0</v>
      </c>
      <c r="DC7" s="1">
        <f>[2]Belgium!DC$9</f>
        <v>0</v>
      </c>
      <c r="DD7" s="1">
        <f>[2]Belgium!DD$9</f>
        <v>0</v>
      </c>
      <c r="DE7" s="1">
        <f>[2]Belgium!DE$9</f>
        <v>0</v>
      </c>
      <c r="DF7" s="1">
        <f>[2]Belgium!DF$9</f>
        <v>0</v>
      </c>
      <c r="DG7" s="1">
        <f>[2]Belgium!DG$9</f>
        <v>0</v>
      </c>
      <c r="DH7" s="1">
        <f>[2]Belgium!DH$9</f>
        <v>0</v>
      </c>
      <c r="DI7" s="1">
        <f>[2]Belgium!DI$9</f>
        <v>0</v>
      </c>
      <c r="DJ7" s="1">
        <f>[2]Belgium!DJ$9</f>
        <v>0</v>
      </c>
      <c r="DK7" s="1">
        <f>[2]Belgium!DK$9</f>
        <v>0</v>
      </c>
      <c r="DL7" s="1">
        <f>[2]Belgium!DL$9</f>
        <v>0</v>
      </c>
      <c r="DM7" s="1">
        <f>[2]Belgium!DM$9</f>
        <v>0</v>
      </c>
      <c r="DN7" s="1">
        <f>[2]Belgium!DN$9</f>
        <v>0</v>
      </c>
      <c r="DO7" s="1">
        <f>[2]Belgium!DO$9</f>
        <v>0</v>
      </c>
      <c r="DP7" s="1">
        <f>[2]Belgium!DP$9</f>
        <v>0</v>
      </c>
      <c r="DQ7" s="1">
        <f>[2]Belgium!DQ$9</f>
        <v>0</v>
      </c>
      <c r="DR7" s="1">
        <f>[2]Belgium!DR$9</f>
        <v>0</v>
      </c>
      <c r="DS7" s="1">
        <f>[2]Belgium!DS$9</f>
        <v>0</v>
      </c>
      <c r="DT7" s="1">
        <f>[2]Belgium!DT$9</f>
        <v>0</v>
      </c>
      <c r="DU7" s="1">
        <f>[2]Belgium!DU$9</f>
        <v>0</v>
      </c>
      <c r="DV7" s="1">
        <f>[2]Belgium!DV$9</f>
        <v>0</v>
      </c>
      <c r="DW7" s="1">
        <f>[2]Belgium!DW$9</f>
        <v>0</v>
      </c>
      <c r="DX7" s="1">
        <f>[2]Belgium!DX$9</f>
        <v>0</v>
      </c>
      <c r="DY7" s="1">
        <f>[2]Belgium!DY$9</f>
        <v>0</v>
      </c>
      <c r="DZ7" s="1">
        <f>[2]Belgium!DZ$9</f>
        <v>0</v>
      </c>
      <c r="EA7" s="1">
        <f>[2]Belgium!EA$9</f>
        <v>0</v>
      </c>
      <c r="EB7" s="1">
        <f>[2]Belgium!EB$9</f>
        <v>0</v>
      </c>
      <c r="EC7" s="1">
        <f>[2]Belgium!EC$9</f>
        <v>0</v>
      </c>
      <c r="ED7" s="1">
        <f>[2]Belgium!ED$9</f>
        <v>0</v>
      </c>
      <c r="EE7" s="1">
        <f>[2]Belgium!EE$9</f>
        <v>0</v>
      </c>
      <c r="EF7" s="1">
        <f>[2]Belgium!EF$9</f>
        <v>0</v>
      </c>
      <c r="EG7" s="1">
        <f>[2]Belgium!EG$9</f>
        <v>0</v>
      </c>
      <c r="EH7" s="1">
        <f>[2]Belgium!EH$9</f>
        <v>0</v>
      </c>
      <c r="EI7" s="1">
        <f>[2]Belgium!EI$9</f>
        <v>0</v>
      </c>
      <c r="EJ7" s="1">
        <f>[2]Belgium!EJ$9</f>
        <v>0</v>
      </c>
      <c r="EK7" s="1">
        <f>[2]Belgium!EK$9</f>
        <v>0</v>
      </c>
      <c r="EL7" s="1">
        <f>[2]Belgium!EL$9</f>
        <v>0</v>
      </c>
      <c r="EM7" s="1">
        <f>[2]Belgium!EM$9</f>
        <v>0</v>
      </c>
      <c r="EN7" s="1">
        <f>[2]Belgium!EN$9</f>
        <v>0</v>
      </c>
      <c r="EO7" s="1">
        <f>[2]Belgium!EO$9</f>
        <v>0</v>
      </c>
      <c r="EP7" s="1">
        <f>[2]Belgium!EP$9</f>
        <v>0</v>
      </c>
      <c r="EQ7" s="1">
        <f>[2]Belgium!EQ$9</f>
        <v>0</v>
      </c>
      <c r="ER7" s="1">
        <f>[2]Belgium!ER$9</f>
        <v>0</v>
      </c>
      <c r="ES7" s="1">
        <f>[2]Belgium!ES$9</f>
        <v>0</v>
      </c>
      <c r="ET7" s="1">
        <f>[2]Belgium!ET$9</f>
        <v>0</v>
      </c>
      <c r="EU7" s="1">
        <f>[2]Belgium!EU$9</f>
        <v>0</v>
      </c>
      <c r="EV7" s="1">
        <f>[2]Belgium!EV$9</f>
        <v>0</v>
      </c>
      <c r="EW7" s="1">
        <f>[2]Belgium!EW$9</f>
        <v>0</v>
      </c>
      <c r="EX7" s="1">
        <f>[2]Belgium!EX$9</f>
        <v>0</v>
      </c>
      <c r="EY7" s="1">
        <f>[2]Belgium!EY$9</f>
        <v>0</v>
      </c>
      <c r="EZ7" s="1">
        <f>[2]Belgium!EZ$9</f>
        <v>0</v>
      </c>
      <c r="FA7" s="1">
        <f>[2]Belgium!FA$9</f>
        <v>0</v>
      </c>
      <c r="FB7" s="1">
        <f>[2]Belgium!FB$9</f>
        <v>0</v>
      </c>
      <c r="FC7" s="1">
        <f>[2]Belgium!FC$9</f>
        <v>0</v>
      </c>
      <c r="FD7" s="1">
        <f>[2]Belgium!FD$9</f>
        <v>0</v>
      </c>
      <c r="FE7" s="1">
        <f>[2]Belgium!FE$9</f>
        <v>0</v>
      </c>
      <c r="FF7" s="1">
        <f>[2]Belgium!FF$9</f>
        <v>0</v>
      </c>
      <c r="FG7" s="1">
        <f>[2]Belgium!FG$9</f>
        <v>0</v>
      </c>
      <c r="FH7" s="1">
        <f>[2]Belgium!FH$9</f>
        <v>0</v>
      </c>
      <c r="FI7" s="1">
        <f>[2]Belgium!FI$9</f>
        <v>0</v>
      </c>
      <c r="FJ7" s="1">
        <f>[2]Belgium!FJ$9</f>
        <v>0</v>
      </c>
      <c r="FK7" s="1">
        <f>[2]Belgium!FK$9</f>
        <v>0</v>
      </c>
      <c r="FL7" s="1">
        <f>[2]Belgium!FL$9</f>
        <v>0</v>
      </c>
      <c r="FM7" s="1">
        <f>[2]Belgium!FM$9</f>
        <v>0</v>
      </c>
      <c r="FN7" s="1">
        <f>[2]Belgium!FN$9</f>
        <v>0</v>
      </c>
      <c r="FO7" s="1">
        <f>[2]Belgium!FO$9</f>
        <v>0</v>
      </c>
      <c r="FP7" s="1">
        <f>[2]Belgium!FP$9</f>
        <v>0</v>
      </c>
      <c r="FQ7" s="1">
        <f>[2]Belgium!FQ$9</f>
        <v>0</v>
      </c>
      <c r="FR7" s="1">
        <f>[2]Belgium!FR$9</f>
        <v>0</v>
      </c>
      <c r="FS7" s="1">
        <f>[2]Belgium!FS$9</f>
        <v>0</v>
      </c>
      <c r="FT7" s="1">
        <f>[2]Belgium!FT$9</f>
        <v>0</v>
      </c>
      <c r="FU7" s="1">
        <f>[2]Belgium!FU$9</f>
        <v>0</v>
      </c>
      <c r="FV7" s="1">
        <f>[2]Belgium!FV$9</f>
        <v>0</v>
      </c>
      <c r="FW7" s="1">
        <f>[2]Belgium!FW$9</f>
        <v>0</v>
      </c>
      <c r="FX7" s="1">
        <f>[2]Belgium!FX$9</f>
        <v>0</v>
      </c>
      <c r="FY7" s="1">
        <f>[2]Belgium!FY$9</f>
        <v>0</v>
      </c>
      <c r="FZ7" s="7">
        <f>SUM($B7:FY7)</f>
        <v>0</v>
      </c>
    </row>
    <row r="8" spans="1:182">
      <c r="A8" t="s">
        <v>33</v>
      </c>
      <c r="B8" s="1">
        <f>[2]Bulgaria!B$9</f>
        <v>0</v>
      </c>
      <c r="C8" s="1">
        <f>[2]Bulgaria!C$9</f>
        <v>0</v>
      </c>
      <c r="D8" s="1">
        <f>[2]Bulgaria!D$9</f>
        <v>0</v>
      </c>
      <c r="E8" s="1">
        <f>[2]Bulgaria!E$9</f>
        <v>0</v>
      </c>
      <c r="F8" s="1">
        <f>[2]Bulgaria!F$9</f>
        <v>0</v>
      </c>
      <c r="G8" s="1">
        <f>[2]Bulgaria!G$9</f>
        <v>0</v>
      </c>
      <c r="H8" s="1">
        <f>[2]Bulgaria!H$9</f>
        <v>0</v>
      </c>
      <c r="I8" s="1">
        <f>[2]Bulgaria!I$9</f>
        <v>0</v>
      </c>
      <c r="J8" s="1">
        <f>[2]Bulgaria!J$9</f>
        <v>0</v>
      </c>
      <c r="K8" s="1">
        <f>[2]Bulgaria!K$9</f>
        <v>0</v>
      </c>
      <c r="L8" s="1">
        <f>[2]Bulgaria!L$9</f>
        <v>0</v>
      </c>
      <c r="M8" s="1">
        <f>[2]Bulgaria!M$9</f>
        <v>0</v>
      </c>
      <c r="N8" s="1">
        <f>[2]Bulgaria!N$9</f>
        <v>0</v>
      </c>
      <c r="O8" s="1">
        <f>[2]Bulgaria!O$9</f>
        <v>0</v>
      </c>
      <c r="P8" s="1">
        <f>[2]Bulgaria!P$9</f>
        <v>0</v>
      </c>
      <c r="Q8" s="1">
        <f>[2]Bulgaria!Q$9</f>
        <v>0</v>
      </c>
      <c r="R8" s="1">
        <f>[2]Bulgaria!R$9</f>
        <v>0</v>
      </c>
      <c r="S8" s="1">
        <f>[2]Bulgaria!S$9</f>
        <v>0</v>
      </c>
      <c r="T8" s="1">
        <f>[2]Bulgaria!T$9</f>
        <v>0</v>
      </c>
      <c r="U8" s="1">
        <f>[2]Bulgaria!U$9</f>
        <v>0</v>
      </c>
      <c r="V8" s="1">
        <f>[2]Bulgaria!V$9</f>
        <v>0</v>
      </c>
      <c r="W8" s="1">
        <f>[2]Bulgaria!W$9</f>
        <v>0</v>
      </c>
      <c r="X8" s="1">
        <f>[2]Bulgaria!X$9</f>
        <v>0</v>
      </c>
      <c r="Y8" s="1">
        <f>[2]Bulgaria!Y$9</f>
        <v>0</v>
      </c>
      <c r="Z8" s="1">
        <f>[2]Bulgaria!Z$9</f>
        <v>0</v>
      </c>
      <c r="AA8" s="1">
        <f>[2]Bulgaria!AA$9</f>
        <v>0</v>
      </c>
      <c r="AB8" s="1">
        <f>[2]Bulgaria!AB$9</f>
        <v>0</v>
      </c>
      <c r="AC8" s="1">
        <f>[2]Bulgaria!AC$9</f>
        <v>0</v>
      </c>
      <c r="AD8" s="1">
        <f>[2]Bulgaria!AD$9</f>
        <v>0</v>
      </c>
      <c r="AE8" s="1">
        <f>[2]Bulgaria!AE$9</f>
        <v>0</v>
      </c>
      <c r="AF8" s="1">
        <f>[2]Bulgaria!AF$9</f>
        <v>0</v>
      </c>
      <c r="AG8" s="1">
        <f>[2]Bulgaria!AG$9</f>
        <v>0</v>
      </c>
      <c r="AH8" s="1">
        <f>[2]Bulgaria!AH$9</f>
        <v>0</v>
      </c>
      <c r="AI8" s="1">
        <f>[2]Bulgaria!AI$9</f>
        <v>0</v>
      </c>
      <c r="AJ8" s="1">
        <f>[2]Bulgaria!AJ$9</f>
        <v>0</v>
      </c>
      <c r="AK8" s="1">
        <f>[2]Bulgaria!AK$9</f>
        <v>0</v>
      </c>
      <c r="AL8" s="1">
        <f>[2]Bulgaria!AL$9</f>
        <v>0</v>
      </c>
      <c r="AM8" s="1">
        <f>[2]Bulgaria!AM$9</f>
        <v>0</v>
      </c>
      <c r="AN8" s="1">
        <f>[2]Bulgaria!AN$9</f>
        <v>0</v>
      </c>
      <c r="AO8" s="1">
        <f>[2]Bulgaria!AO$9</f>
        <v>0</v>
      </c>
      <c r="AP8" s="1">
        <f>[2]Bulgaria!AP$9</f>
        <v>0</v>
      </c>
      <c r="AQ8" s="1">
        <f>[2]Bulgaria!AQ$9</f>
        <v>0</v>
      </c>
      <c r="AR8" s="1">
        <f>[2]Bulgaria!AR$9</f>
        <v>0</v>
      </c>
      <c r="AS8" s="1">
        <f>[2]Bulgaria!AS$9</f>
        <v>0</v>
      </c>
      <c r="AT8" s="1">
        <f>[2]Bulgaria!AT$9</f>
        <v>0</v>
      </c>
      <c r="AU8" s="1">
        <f>[2]Bulgaria!AU$9</f>
        <v>0</v>
      </c>
      <c r="AV8" s="1">
        <f>[2]Bulgaria!AV$9</f>
        <v>0</v>
      </c>
      <c r="AW8" s="1">
        <f>[2]Bulgaria!AW$9</f>
        <v>0</v>
      </c>
      <c r="AX8" s="1">
        <f>[2]Bulgaria!AX$9</f>
        <v>0</v>
      </c>
      <c r="AY8" s="1">
        <f>[2]Bulgaria!AY$9</f>
        <v>0</v>
      </c>
      <c r="AZ8" s="1">
        <f>[2]Bulgaria!AZ$9</f>
        <v>0</v>
      </c>
      <c r="BA8" s="1">
        <f>[2]Bulgaria!BA$9</f>
        <v>0</v>
      </c>
      <c r="BB8" s="1">
        <f>[2]Bulgaria!BB$9</f>
        <v>0</v>
      </c>
      <c r="BC8" s="1">
        <f>[2]Bulgaria!BC$9</f>
        <v>0</v>
      </c>
      <c r="BD8" s="1">
        <f>[2]Bulgaria!BD$9</f>
        <v>0</v>
      </c>
      <c r="BE8" s="1">
        <f>[2]Bulgaria!BE$9</f>
        <v>0</v>
      </c>
      <c r="BF8" s="1">
        <f>[2]Bulgaria!BF$9</f>
        <v>0</v>
      </c>
      <c r="BG8" s="1">
        <f>[2]Bulgaria!BG$9</f>
        <v>0</v>
      </c>
      <c r="BH8" s="1">
        <f>[2]Bulgaria!BH$9</f>
        <v>0</v>
      </c>
      <c r="BI8" s="1">
        <f>[2]Bulgaria!BI$9</f>
        <v>0</v>
      </c>
      <c r="BJ8" s="1">
        <f>[2]Bulgaria!BJ$9</f>
        <v>0</v>
      </c>
      <c r="BK8" s="1">
        <f>[2]Bulgaria!BK$9</f>
        <v>0</v>
      </c>
      <c r="BL8" s="1">
        <f>[2]Bulgaria!BL$9</f>
        <v>0</v>
      </c>
      <c r="BM8" s="1">
        <f>[2]Bulgaria!BM$9</f>
        <v>0</v>
      </c>
      <c r="BN8" s="1">
        <f>[2]Bulgaria!BN$9</f>
        <v>0</v>
      </c>
      <c r="BO8" s="1">
        <f>[2]Bulgaria!BO$9</f>
        <v>0</v>
      </c>
      <c r="BP8" s="1">
        <f>[2]Bulgaria!BP$9</f>
        <v>0</v>
      </c>
      <c r="BQ8" s="1">
        <f>[2]Bulgaria!BQ$9</f>
        <v>0</v>
      </c>
      <c r="BR8" s="1">
        <f>[2]Bulgaria!BR$9</f>
        <v>0</v>
      </c>
      <c r="BS8" s="1">
        <f>[2]Bulgaria!BS$9</f>
        <v>0</v>
      </c>
      <c r="BT8" s="1">
        <f>[2]Bulgaria!BT$9</f>
        <v>0</v>
      </c>
      <c r="BU8" s="1">
        <f>[2]Bulgaria!BU$9</f>
        <v>0</v>
      </c>
      <c r="BV8" s="1">
        <f>[2]Bulgaria!BV$9</f>
        <v>0</v>
      </c>
      <c r="BW8" s="1">
        <f>[2]Bulgaria!BW$9</f>
        <v>0</v>
      </c>
      <c r="BX8" s="1">
        <f>[2]Bulgaria!BX$9</f>
        <v>0</v>
      </c>
      <c r="BY8" s="1">
        <f>[2]Bulgaria!BY$9</f>
        <v>0</v>
      </c>
      <c r="BZ8" s="1">
        <f>[2]Bulgaria!BZ$9</f>
        <v>0</v>
      </c>
      <c r="CA8" s="1">
        <f>[2]Bulgaria!CA$9</f>
        <v>0</v>
      </c>
      <c r="CB8" s="1">
        <f>[2]Bulgaria!CB$9</f>
        <v>0</v>
      </c>
      <c r="CC8" s="1">
        <f>[2]Bulgaria!CC$9</f>
        <v>0</v>
      </c>
      <c r="CD8" s="1">
        <f>[2]Bulgaria!CD$9</f>
        <v>0</v>
      </c>
      <c r="CE8" s="1">
        <f>[2]Bulgaria!CE$9</f>
        <v>0</v>
      </c>
      <c r="CF8" s="1">
        <f>[2]Bulgaria!CF$9</f>
        <v>0</v>
      </c>
      <c r="CG8" s="1">
        <f>[2]Bulgaria!CG$9</f>
        <v>0</v>
      </c>
      <c r="CH8" s="1">
        <f>[2]Bulgaria!CH$9</f>
        <v>0</v>
      </c>
      <c r="CI8" s="1">
        <f>[2]Bulgaria!CI$9</f>
        <v>0</v>
      </c>
      <c r="CJ8" s="1">
        <f>[2]Bulgaria!CJ$9</f>
        <v>0</v>
      </c>
      <c r="CK8" s="1">
        <f>[2]Bulgaria!CK$9</f>
        <v>0</v>
      </c>
      <c r="CL8" s="1">
        <f>[2]Bulgaria!CL$9</f>
        <v>0</v>
      </c>
      <c r="CM8" s="1">
        <f>[2]Bulgaria!CM$9</f>
        <v>0</v>
      </c>
      <c r="CN8" s="1">
        <f>[2]Bulgaria!CN$9</f>
        <v>0</v>
      </c>
      <c r="CO8" s="1">
        <f>[2]Bulgaria!CO$9</f>
        <v>0</v>
      </c>
      <c r="CP8" s="1">
        <f>[2]Bulgaria!CP$9</f>
        <v>0</v>
      </c>
      <c r="CQ8" s="1">
        <f>[2]Bulgaria!CQ$9</f>
        <v>0</v>
      </c>
      <c r="CR8" s="1">
        <f>[2]Bulgaria!CR$9</f>
        <v>0</v>
      </c>
      <c r="CS8" s="1">
        <f>[2]Bulgaria!CS$9</f>
        <v>0</v>
      </c>
      <c r="CT8" s="1">
        <f>[2]Bulgaria!CT$9</f>
        <v>0</v>
      </c>
      <c r="CU8" s="1">
        <f>[2]Bulgaria!CU$9</f>
        <v>0</v>
      </c>
      <c r="CV8" s="1">
        <f>[2]Bulgaria!CV$9</f>
        <v>0</v>
      </c>
      <c r="CW8" s="1">
        <f>[2]Bulgaria!CW$9</f>
        <v>0</v>
      </c>
      <c r="CX8" s="1">
        <f>[2]Bulgaria!CX$9</f>
        <v>0</v>
      </c>
      <c r="CY8" s="1">
        <f>[2]Bulgaria!CY$9</f>
        <v>0</v>
      </c>
      <c r="CZ8" s="1">
        <f>[2]Bulgaria!CZ$9</f>
        <v>0</v>
      </c>
      <c r="DA8" s="1">
        <f>[2]Bulgaria!DA$9</f>
        <v>0</v>
      </c>
      <c r="DB8" s="1">
        <f>[2]Bulgaria!DB$9</f>
        <v>0</v>
      </c>
      <c r="DC8" s="1">
        <f>[2]Bulgaria!DC$9</f>
        <v>0</v>
      </c>
      <c r="DD8" s="1">
        <f>[2]Bulgaria!DD$9</f>
        <v>0</v>
      </c>
      <c r="DE8" s="1">
        <f>[2]Bulgaria!DE$9</f>
        <v>0</v>
      </c>
      <c r="DF8" s="1">
        <f>[2]Bulgaria!DF$9</f>
        <v>0</v>
      </c>
      <c r="DG8" s="1">
        <f>[2]Bulgaria!DG$9</f>
        <v>0</v>
      </c>
      <c r="DH8" s="1">
        <f>[2]Bulgaria!DH$9</f>
        <v>0</v>
      </c>
      <c r="DI8" s="1">
        <f>[2]Bulgaria!DI$9</f>
        <v>0</v>
      </c>
      <c r="DJ8" s="1">
        <f>[2]Bulgaria!DJ$9</f>
        <v>0</v>
      </c>
      <c r="DK8" s="1">
        <f>[2]Bulgaria!DK$9</f>
        <v>0</v>
      </c>
      <c r="DL8" s="1">
        <f>[2]Bulgaria!DL$9</f>
        <v>0</v>
      </c>
      <c r="DM8" s="1">
        <f>[2]Bulgaria!DM$9</f>
        <v>0</v>
      </c>
      <c r="DN8" s="1">
        <f>[2]Bulgaria!DN$9</f>
        <v>0</v>
      </c>
      <c r="DO8" s="1">
        <f>[2]Bulgaria!DO$9</f>
        <v>0</v>
      </c>
      <c r="DP8" s="1">
        <f>[2]Bulgaria!DP$9</f>
        <v>0</v>
      </c>
      <c r="DQ8" s="1">
        <f>[2]Bulgaria!DQ$9</f>
        <v>0</v>
      </c>
      <c r="DR8" s="1">
        <f>[2]Bulgaria!DR$9</f>
        <v>0</v>
      </c>
      <c r="DS8" s="1">
        <f>[2]Bulgaria!DS$9</f>
        <v>0</v>
      </c>
      <c r="DT8" s="1">
        <f>[2]Bulgaria!DT$9</f>
        <v>0</v>
      </c>
      <c r="DU8" s="1">
        <f>[2]Bulgaria!DU$9</f>
        <v>0</v>
      </c>
      <c r="DV8" s="1">
        <f>[2]Bulgaria!DV$9</f>
        <v>0</v>
      </c>
      <c r="DW8" s="1">
        <f>[2]Bulgaria!DW$9</f>
        <v>0</v>
      </c>
      <c r="DX8" s="1">
        <f>[2]Bulgaria!DX$9</f>
        <v>0</v>
      </c>
      <c r="DY8" s="1">
        <f>[2]Bulgaria!DY$9</f>
        <v>0</v>
      </c>
      <c r="DZ8" s="1">
        <f>[2]Bulgaria!DZ$9</f>
        <v>0</v>
      </c>
      <c r="EA8" s="1">
        <f>[2]Bulgaria!EA$9</f>
        <v>0</v>
      </c>
      <c r="EB8" s="1">
        <f>[2]Bulgaria!EB$9</f>
        <v>0</v>
      </c>
      <c r="EC8" s="1">
        <f>[2]Bulgaria!EC$9</f>
        <v>0</v>
      </c>
      <c r="ED8" s="1">
        <f>[2]Bulgaria!ED$9</f>
        <v>0</v>
      </c>
      <c r="EE8" s="1">
        <f>[2]Bulgaria!EE$9</f>
        <v>0</v>
      </c>
      <c r="EF8" s="1">
        <f>[2]Bulgaria!EF$9</f>
        <v>0</v>
      </c>
      <c r="EG8" s="1">
        <f>[2]Bulgaria!EG$9</f>
        <v>0</v>
      </c>
      <c r="EH8" s="1">
        <f>[2]Bulgaria!EH$9</f>
        <v>0</v>
      </c>
      <c r="EI8" s="1">
        <f>[2]Bulgaria!EI$9</f>
        <v>0</v>
      </c>
      <c r="EJ8" s="1">
        <f>[2]Bulgaria!EJ$9</f>
        <v>0</v>
      </c>
      <c r="EK8" s="1">
        <f>[2]Bulgaria!EK$9</f>
        <v>0</v>
      </c>
      <c r="EL8" s="1">
        <f>[2]Bulgaria!EL$9</f>
        <v>0</v>
      </c>
      <c r="EM8" s="1">
        <f>[2]Bulgaria!EM$9</f>
        <v>0</v>
      </c>
      <c r="EN8" s="1">
        <f>[2]Bulgaria!EN$9</f>
        <v>0</v>
      </c>
      <c r="EO8" s="1">
        <f>[2]Bulgaria!EO$9</f>
        <v>0</v>
      </c>
      <c r="EP8" s="1">
        <f>[2]Bulgaria!EP$9</f>
        <v>0</v>
      </c>
      <c r="EQ8" s="1">
        <f>[2]Bulgaria!EQ$9</f>
        <v>0</v>
      </c>
      <c r="ER8" s="1">
        <f>[2]Bulgaria!ER$9</f>
        <v>0</v>
      </c>
      <c r="ES8" s="1">
        <f>[2]Bulgaria!ES$9</f>
        <v>0</v>
      </c>
      <c r="ET8" s="1">
        <f>[2]Bulgaria!ET$9</f>
        <v>0</v>
      </c>
      <c r="EU8" s="1">
        <f>[2]Bulgaria!EU$9</f>
        <v>0</v>
      </c>
      <c r="EV8" s="1">
        <f>[2]Bulgaria!EV$9</f>
        <v>0</v>
      </c>
      <c r="EW8" s="1">
        <f>[2]Bulgaria!EW$9</f>
        <v>0</v>
      </c>
      <c r="EX8" s="1">
        <f>[2]Bulgaria!EX$9</f>
        <v>0</v>
      </c>
      <c r="EY8" s="1">
        <f>[2]Bulgaria!EY$9</f>
        <v>0</v>
      </c>
      <c r="EZ8" s="1">
        <f>[2]Bulgaria!EZ$9</f>
        <v>0</v>
      </c>
      <c r="FA8" s="1">
        <f>[2]Bulgaria!FA$9</f>
        <v>0</v>
      </c>
      <c r="FB8" s="1">
        <f>[2]Bulgaria!FB$9</f>
        <v>0</v>
      </c>
      <c r="FC8" s="1">
        <f>[2]Bulgaria!FC$9</f>
        <v>0</v>
      </c>
      <c r="FD8" s="1">
        <f>[2]Bulgaria!FD$9</f>
        <v>0</v>
      </c>
      <c r="FE8" s="1">
        <f>[2]Bulgaria!FE$9</f>
        <v>0</v>
      </c>
      <c r="FF8" s="1">
        <f>[2]Bulgaria!FF$9</f>
        <v>0</v>
      </c>
      <c r="FG8" s="1">
        <f>[2]Bulgaria!FG$9</f>
        <v>0</v>
      </c>
      <c r="FH8" s="1">
        <f>[2]Bulgaria!FH$9</f>
        <v>0</v>
      </c>
      <c r="FI8" s="1">
        <f>[2]Bulgaria!FI$9</f>
        <v>0</v>
      </c>
      <c r="FJ8" s="1">
        <f>[2]Bulgaria!FJ$9</f>
        <v>0</v>
      </c>
      <c r="FK8" s="1">
        <f>[2]Bulgaria!FK$9</f>
        <v>0</v>
      </c>
      <c r="FL8" s="1">
        <f>[2]Bulgaria!FL$9</f>
        <v>0</v>
      </c>
      <c r="FM8" s="1">
        <f>[2]Bulgaria!FM$9</f>
        <v>0</v>
      </c>
      <c r="FN8" s="1">
        <f>[2]Bulgaria!FN$9</f>
        <v>0</v>
      </c>
      <c r="FO8" s="1">
        <f>[2]Bulgaria!FO$9</f>
        <v>0</v>
      </c>
      <c r="FP8" s="1">
        <f>[2]Bulgaria!FP$9</f>
        <v>0</v>
      </c>
      <c r="FQ8" s="1">
        <f>[2]Bulgaria!FQ$9</f>
        <v>0</v>
      </c>
      <c r="FR8" s="1">
        <f>[2]Bulgaria!FR$9</f>
        <v>0</v>
      </c>
      <c r="FS8" s="1">
        <f>[2]Bulgaria!FS$9</f>
        <v>0</v>
      </c>
      <c r="FT8" s="1">
        <f>[2]Bulgaria!FT$9</f>
        <v>0</v>
      </c>
      <c r="FU8" s="1">
        <f>[2]Bulgaria!FU$9</f>
        <v>0</v>
      </c>
      <c r="FV8" s="1">
        <f>[2]Bulgaria!FV$9</f>
        <v>0</v>
      </c>
      <c r="FW8" s="1">
        <f>[2]Bulgaria!FW$9</f>
        <v>0</v>
      </c>
      <c r="FX8" s="1">
        <f>[2]Bulgaria!FX$9</f>
        <v>0</v>
      </c>
      <c r="FY8" s="1">
        <f>[2]Bulgaria!FY$9</f>
        <v>0</v>
      </c>
      <c r="FZ8" s="7">
        <f>SUM($B8:FY8)</f>
        <v>0</v>
      </c>
    </row>
    <row r="9" spans="1:182">
      <c r="A9" t="s">
        <v>41</v>
      </c>
      <c r="B9" s="1">
        <f>[2]Croatia!B$9</f>
        <v>0</v>
      </c>
      <c r="C9" s="1">
        <f>[2]Croatia!C$9</f>
        <v>0</v>
      </c>
      <c r="D9" s="1">
        <f>[2]Croatia!D$9</f>
        <v>0</v>
      </c>
      <c r="E9" s="1">
        <f>[2]Croatia!E$9</f>
        <v>0</v>
      </c>
      <c r="F9" s="1">
        <f>[2]Croatia!F$9</f>
        <v>0</v>
      </c>
      <c r="G9" s="1">
        <f>[2]Croatia!G$9</f>
        <v>0</v>
      </c>
      <c r="H9" s="1">
        <f>[2]Croatia!H$9</f>
        <v>0</v>
      </c>
      <c r="I9" s="1">
        <f>[2]Croatia!I$9</f>
        <v>0</v>
      </c>
      <c r="J9" s="1">
        <f>[2]Croatia!J$9</f>
        <v>0</v>
      </c>
      <c r="K9" s="1">
        <f>[2]Croatia!K$9</f>
        <v>0</v>
      </c>
      <c r="L9" s="1">
        <f>[2]Croatia!L$9</f>
        <v>0</v>
      </c>
      <c r="M9" s="1">
        <f>[2]Croatia!M$9</f>
        <v>0</v>
      </c>
      <c r="N9" s="1">
        <f>[2]Croatia!N$9</f>
        <v>0</v>
      </c>
      <c r="O9" s="1">
        <f>[2]Croatia!O$9</f>
        <v>0</v>
      </c>
      <c r="P9" s="1">
        <f>[2]Croatia!P$9</f>
        <v>0</v>
      </c>
      <c r="Q9" s="1">
        <f>[2]Croatia!Q$9</f>
        <v>0</v>
      </c>
      <c r="R9" s="1">
        <f>[2]Croatia!R$9</f>
        <v>0</v>
      </c>
      <c r="S9" s="1">
        <f>[2]Croatia!S$9</f>
        <v>0</v>
      </c>
      <c r="T9" s="1">
        <f>[2]Croatia!T$9</f>
        <v>0</v>
      </c>
      <c r="U9" s="1">
        <f>[2]Croatia!U$9</f>
        <v>0</v>
      </c>
      <c r="V9" s="1">
        <f>[2]Croatia!V$9</f>
        <v>0</v>
      </c>
      <c r="W9" s="1">
        <f>[2]Croatia!W$9</f>
        <v>0</v>
      </c>
      <c r="X9" s="1">
        <f>[2]Croatia!X$9</f>
        <v>0</v>
      </c>
      <c r="Y9" s="1">
        <f>[2]Croatia!Y$9</f>
        <v>0</v>
      </c>
      <c r="Z9" s="1">
        <f>[2]Croatia!Z$9</f>
        <v>0</v>
      </c>
      <c r="AA9" s="1">
        <f>[2]Croatia!AA$9</f>
        <v>0</v>
      </c>
      <c r="AB9" s="1">
        <f>[2]Croatia!AB$9</f>
        <v>0</v>
      </c>
      <c r="AC9" s="1">
        <f>[2]Croatia!AC$9</f>
        <v>0</v>
      </c>
      <c r="AD9" s="1">
        <f>[2]Croatia!AD$9</f>
        <v>0</v>
      </c>
      <c r="AE9" s="1">
        <f>[2]Croatia!AE$9</f>
        <v>0</v>
      </c>
      <c r="AF9" s="1">
        <f>[2]Croatia!AF$9</f>
        <v>0</v>
      </c>
      <c r="AG9" s="1">
        <f>[2]Croatia!AG$9</f>
        <v>0</v>
      </c>
      <c r="AH9" s="1">
        <f>[2]Croatia!AH$9</f>
        <v>0</v>
      </c>
      <c r="AI9" s="1">
        <f>[2]Croatia!AI$9</f>
        <v>0</v>
      </c>
      <c r="AJ9" s="1">
        <f>[2]Croatia!AJ$9</f>
        <v>0</v>
      </c>
      <c r="AK9" s="1">
        <f>[2]Croatia!AK$9</f>
        <v>0</v>
      </c>
      <c r="AL9" s="1">
        <f>[2]Croatia!AL$9</f>
        <v>0</v>
      </c>
      <c r="AM9" s="1">
        <f>[2]Croatia!AM$9</f>
        <v>0</v>
      </c>
      <c r="AN9" s="1">
        <f>[2]Croatia!AN$9</f>
        <v>0</v>
      </c>
      <c r="AO9" s="1">
        <f>[2]Croatia!AO$9</f>
        <v>0</v>
      </c>
      <c r="AP9" s="1">
        <f>[2]Croatia!AP$9</f>
        <v>0</v>
      </c>
      <c r="AQ9" s="1">
        <f>[2]Croatia!AQ$9</f>
        <v>0</v>
      </c>
      <c r="AR9" s="1">
        <f>[2]Croatia!AR$9</f>
        <v>0</v>
      </c>
      <c r="AS9" s="1">
        <f>[2]Croatia!AS$9</f>
        <v>0</v>
      </c>
      <c r="AT9" s="1">
        <f>[2]Croatia!AT$9</f>
        <v>0</v>
      </c>
      <c r="AU9" s="1">
        <f>[2]Croatia!AU$9</f>
        <v>0</v>
      </c>
      <c r="AV9" s="1">
        <f>[2]Croatia!AV$9</f>
        <v>0</v>
      </c>
      <c r="AW9" s="1">
        <f>[2]Croatia!AW$9</f>
        <v>0</v>
      </c>
      <c r="AX9" s="1">
        <f>[2]Croatia!AX$9</f>
        <v>0</v>
      </c>
      <c r="AY9" s="1">
        <f>[2]Croatia!AY$9</f>
        <v>0</v>
      </c>
      <c r="AZ9" s="1">
        <f>[2]Croatia!AZ$9</f>
        <v>0</v>
      </c>
      <c r="BA9" s="1">
        <f>[2]Croatia!BA$9</f>
        <v>0</v>
      </c>
      <c r="BB9" s="1">
        <f>[2]Croatia!BB$9</f>
        <v>0</v>
      </c>
      <c r="BC9" s="1">
        <f>[2]Croatia!BC$9</f>
        <v>0</v>
      </c>
      <c r="BD9" s="1">
        <f>[2]Croatia!BD$9</f>
        <v>0</v>
      </c>
      <c r="BE9" s="1">
        <f>[2]Croatia!BE$9</f>
        <v>0</v>
      </c>
      <c r="BF9" s="1">
        <f>[2]Croatia!BF$9</f>
        <v>0</v>
      </c>
      <c r="BG9" s="1">
        <f>[2]Croatia!BG$9</f>
        <v>0</v>
      </c>
      <c r="BH9" s="1">
        <f>[2]Croatia!BH$9</f>
        <v>0</v>
      </c>
      <c r="BI9" s="1">
        <f>[2]Croatia!BI$9</f>
        <v>0</v>
      </c>
      <c r="BJ9" s="1">
        <f>[2]Croatia!BJ$9</f>
        <v>0</v>
      </c>
      <c r="BK9" s="1">
        <f>[2]Croatia!BK$9</f>
        <v>0</v>
      </c>
      <c r="BL9" s="1">
        <f>[2]Croatia!BL$9</f>
        <v>0</v>
      </c>
      <c r="BM9" s="1">
        <f>[2]Croatia!BM$9</f>
        <v>0</v>
      </c>
      <c r="BN9" s="1">
        <f>[2]Croatia!BN$9</f>
        <v>0</v>
      </c>
      <c r="BO9" s="1">
        <f>[2]Croatia!BO$9</f>
        <v>0</v>
      </c>
      <c r="BP9" s="1">
        <f>[2]Croatia!BP$9</f>
        <v>0</v>
      </c>
      <c r="BQ9" s="1">
        <f>[2]Croatia!BQ$9</f>
        <v>0</v>
      </c>
      <c r="BR9" s="1">
        <f>[2]Croatia!BR$9</f>
        <v>0</v>
      </c>
      <c r="BS9" s="1">
        <f>[2]Croatia!BS$9</f>
        <v>0</v>
      </c>
      <c r="BT9" s="1">
        <f>[2]Croatia!BT$9</f>
        <v>0</v>
      </c>
      <c r="BU9" s="1">
        <f>[2]Croatia!BU$9</f>
        <v>0</v>
      </c>
      <c r="BV9" s="1">
        <f>[2]Croatia!BV$9</f>
        <v>0</v>
      </c>
      <c r="BW9" s="1">
        <f>[2]Croatia!BW$9</f>
        <v>0</v>
      </c>
      <c r="BX9" s="1">
        <f>[2]Croatia!BX$9</f>
        <v>0</v>
      </c>
      <c r="BY9" s="1">
        <f>[2]Croatia!BY$9</f>
        <v>0</v>
      </c>
      <c r="BZ9" s="1">
        <f>[2]Croatia!BZ$9</f>
        <v>0</v>
      </c>
      <c r="CA9" s="1">
        <f>[2]Croatia!CA$9</f>
        <v>0</v>
      </c>
      <c r="CB9" s="1">
        <f>[2]Croatia!CB$9</f>
        <v>0</v>
      </c>
      <c r="CC9" s="1">
        <f>[2]Croatia!CC$9</f>
        <v>0</v>
      </c>
      <c r="CD9" s="1">
        <f>[2]Croatia!CD$9</f>
        <v>0</v>
      </c>
      <c r="CE9" s="1">
        <f>[2]Croatia!CE$9</f>
        <v>0</v>
      </c>
      <c r="CF9" s="1">
        <f>[2]Croatia!CF$9</f>
        <v>0</v>
      </c>
      <c r="CG9" s="1">
        <f>[2]Croatia!CG$9</f>
        <v>0</v>
      </c>
      <c r="CH9" s="1">
        <f>[2]Croatia!CH$9</f>
        <v>0</v>
      </c>
      <c r="CI9" s="1">
        <f>[2]Croatia!CI$9</f>
        <v>0</v>
      </c>
      <c r="CJ9" s="1">
        <f>[2]Croatia!CJ$9</f>
        <v>0</v>
      </c>
      <c r="CK9" s="1">
        <f>[2]Croatia!CK$9</f>
        <v>0</v>
      </c>
      <c r="CL9" s="1">
        <f>[2]Croatia!CL$9</f>
        <v>0</v>
      </c>
      <c r="CM9" s="1">
        <f>[2]Croatia!CM$9</f>
        <v>0</v>
      </c>
      <c r="CN9" s="1">
        <f>[2]Croatia!CN$9</f>
        <v>0</v>
      </c>
      <c r="CO9" s="1">
        <f>[2]Croatia!CO$9</f>
        <v>0</v>
      </c>
      <c r="CP9" s="1">
        <f>[2]Croatia!CP$9</f>
        <v>0</v>
      </c>
      <c r="CQ9" s="1">
        <f>[2]Croatia!CQ$9</f>
        <v>0</v>
      </c>
      <c r="CR9" s="1">
        <f>[2]Croatia!CR$9</f>
        <v>0</v>
      </c>
      <c r="CS9" s="1">
        <f>[2]Croatia!CS$9</f>
        <v>0</v>
      </c>
      <c r="CT9" s="1">
        <f>[2]Croatia!CT$9</f>
        <v>0</v>
      </c>
      <c r="CU9" s="1">
        <f>[2]Croatia!CU$9</f>
        <v>0</v>
      </c>
      <c r="CV9" s="1">
        <f>[2]Croatia!CV$9</f>
        <v>0</v>
      </c>
      <c r="CW9" s="1">
        <f>[2]Croatia!CW$9</f>
        <v>0</v>
      </c>
      <c r="CX9" s="1">
        <f>[2]Croatia!CX$9</f>
        <v>0</v>
      </c>
      <c r="CY9" s="1">
        <f>[2]Croatia!CY$9</f>
        <v>0</v>
      </c>
      <c r="CZ9" s="1">
        <f>[2]Croatia!CZ$9</f>
        <v>0</v>
      </c>
      <c r="DA9" s="1">
        <f>[2]Croatia!DA$9</f>
        <v>0</v>
      </c>
      <c r="DB9" s="1">
        <f>[2]Croatia!DB$9</f>
        <v>0</v>
      </c>
      <c r="DC9" s="1">
        <f>[2]Croatia!DC$9</f>
        <v>0</v>
      </c>
      <c r="DD9" s="1">
        <f>[2]Croatia!DD$9</f>
        <v>0</v>
      </c>
      <c r="DE9" s="1">
        <f>[2]Croatia!DE$9</f>
        <v>0</v>
      </c>
      <c r="DF9" s="1">
        <f>[2]Croatia!DF$9</f>
        <v>0</v>
      </c>
      <c r="DG9" s="1">
        <f>[2]Croatia!DG$9</f>
        <v>0</v>
      </c>
      <c r="DH9" s="1">
        <f>[2]Croatia!DH$9</f>
        <v>0</v>
      </c>
      <c r="DI9" s="1">
        <f>[2]Croatia!DI$9</f>
        <v>0</v>
      </c>
      <c r="DJ9" s="1">
        <f>[2]Croatia!DJ$9</f>
        <v>0</v>
      </c>
      <c r="DK9" s="1">
        <f>[2]Croatia!DK$9</f>
        <v>0</v>
      </c>
      <c r="DL9" s="1">
        <f>[2]Croatia!DL$9</f>
        <v>0</v>
      </c>
      <c r="DM9" s="1">
        <f>[2]Croatia!DM$9</f>
        <v>0</v>
      </c>
      <c r="DN9" s="1">
        <f>[2]Croatia!DN$9</f>
        <v>0</v>
      </c>
      <c r="DO9" s="1">
        <f>[2]Croatia!DO$9</f>
        <v>0</v>
      </c>
      <c r="DP9" s="1">
        <f>[2]Croatia!DP$9</f>
        <v>0</v>
      </c>
      <c r="DQ9" s="1">
        <f>[2]Croatia!DQ$9</f>
        <v>0</v>
      </c>
      <c r="DR9" s="1">
        <f>[2]Croatia!DR$9</f>
        <v>0</v>
      </c>
      <c r="DS9" s="1">
        <f>[2]Croatia!DS$9</f>
        <v>0</v>
      </c>
      <c r="DT9" s="1">
        <f>[2]Croatia!DT$9</f>
        <v>0</v>
      </c>
      <c r="DU9" s="1">
        <f>[2]Croatia!DU$9</f>
        <v>0</v>
      </c>
      <c r="DV9" s="1">
        <f>[2]Croatia!DV$9</f>
        <v>0</v>
      </c>
      <c r="DW9" s="1">
        <f>[2]Croatia!DW$9</f>
        <v>0</v>
      </c>
      <c r="DX9" s="1">
        <f>[2]Croatia!DX$9</f>
        <v>0</v>
      </c>
      <c r="DY9" s="1">
        <f>[2]Croatia!DY$9</f>
        <v>0</v>
      </c>
      <c r="DZ9" s="1">
        <f>[2]Croatia!DZ$9</f>
        <v>0</v>
      </c>
      <c r="EA9" s="1">
        <f>[2]Croatia!EA$9</f>
        <v>0</v>
      </c>
      <c r="EB9" s="1">
        <f>[2]Croatia!EB$9</f>
        <v>0</v>
      </c>
      <c r="EC9" s="1">
        <f>[2]Croatia!EC$9</f>
        <v>0</v>
      </c>
      <c r="ED9" s="1">
        <f>[2]Croatia!ED$9</f>
        <v>0</v>
      </c>
      <c r="EE9" s="1">
        <f>[2]Croatia!EE$9</f>
        <v>0</v>
      </c>
      <c r="EF9" s="1">
        <f>[2]Croatia!EF$9</f>
        <v>0</v>
      </c>
      <c r="EG9" s="1">
        <f>[2]Croatia!EG$9</f>
        <v>0</v>
      </c>
      <c r="EH9" s="1">
        <f>[2]Croatia!EH$9</f>
        <v>0</v>
      </c>
      <c r="EI9" s="1">
        <f>[2]Croatia!EI$9</f>
        <v>0</v>
      </c>
      <c r="EJ9" s="1">
        <f>[2]Croatia!EJ$9</f>
        <v>0</v>
      </c>
      <c r="EK9" s="1">
        <f>[2]Croatia!EK$9</f>
        <v>0</v>
      </c>
      <c r="EL9" s="1">
        <f>[2]Croatia!EL$9</f>
        <v>0</v>
      </c>
      <c r="EM9" s="1">
        <f>[2]Croatia!EM$9</f>
        <v>0</v>
      </c>
      <c r="EN9" s="1">
        <f>[2]Croatia!EN$9</f>
        <v>0</v>
      </c>
      <c r="EO9" s="1">
        <f>[2]Croatia!EO$9</f>
        <v>0</v>
      </c>
      <c r="EP9" s="1">
        <f>[2]Croatia!EP$9</f>
        <v>0</v>
      </c>
      <c r="EQ9" s="1">
        <f>[2]Croatia!EQ$9</f>
        <v>0</v>
      </c>
      <c r="ER9" s="1">
        <f>[2]Croatia!ER$9</f>
        <v>0</v>
      </c>
      <c r="ES9" s="1">
        <f>[2]Croatia!ES$9</f>
        <v>0</v>
      </c>
      <c r="ET9" s="1">
        <f>[2]Croatia!ET$9</f>
        <v>0</v>
      </c>
      <c r="EU9" s="1">
        <f>[2]Croatia!EU$9</f>
        <v>0</v>
      </c>
      <c r="EV9" s="1">
        <f>[2]Croatia!EV$9</f>
        <v>0</v>
      </c>
      <c r="EW9" s="1">
        <f>[2]Croatia!EW$9</f>
        <v>0</v>
      </c>
      <c r="EX9" s="1">
        <f>[2]Croatia!EX$9</f>
        <v>0</v>
      </c>
      <c r="EY9" s="1">
        <f>[2]Croatia!EY$9</f>
        <v>0</v>
      </c>
      <c r="EZ9" s="1">
        <f>[2]Croatia!EZ$9</f>
        <v>0</v>
      </c>
      <c r="FA9" s="1">
        <f>[2]Croatia!FA$9</f>
        <v>0</v>
      </c>
      <c r="FB9" s="1">
        <f>[2]Croatia!FB$9</f>
        <v>0</v>
      </c>
      <c r="FC9" s="1">
        <f>[2]Croatia!FC$9</f>
        <v>0</v>
      </c>
      <c r="FD9" s="1">
        <f>[2]Croatia!FD$9</f>
        <v>0</v>
      </c>
      <c r="FE9" s="1">
        <f>[2]Croatia!FE$9</f>
        <v>0</v>
      </c>
      <c r="FF9" s="1">
        <f>[2]Croatia!FF$9</f>
        <v>0</v>
      </c>
      <c r="FG9" s="1">
        <f>[2]Croatia!FG$9</f>
        <v>0</v>
      </c>
      <c r="FH9" s="1">
        <f>[2]Croatia!FH$9</f>
        <v>0</v>
      </c>
      <c r="FI9" s="1">
        <f>[2]Croatia!FI$9</f>
        <v>0</v>
      </c>
      <c r="FJ9" s="1">
        <f>[2]Croatia!FJ$9</f>
        <v>0</v>
      </c>
      <c r="FK9" s="1">
        <f>[2]Croatia!FK$9</f>
        <v>0</v>
      </c>
      <c r="FL9" s="1">
        <f>[2]Croatia!FL$9</f>
        <v>0</v>
      </c>
      <c r="FM9" s="1">
        <f>[2]Croatia!FM$9</f>
        <v>0</v>
      </c>
      <c r="FN9" s="1">
        <f>[2]Croatia!FN$9</f>
        <v>0</v>
      </c>
      <c r="FO9" s="1">
        <f>[2]Croatia!FO$9</f>
        <v>0</v>
      </c>
      <c r="FP9" s="1">
        <f>[2]Croatia!FP$9</f>
        <v>0</v>
      </c>
      <c r="FQ9" s="1">
        <f>[2]Croatia!FQ$9</f>
        <v>0</v>
      </c>
      <c r="FR9" s="1">
        <f>[2]Croatia!FR$9</f>
        <v>0</v>
      </c>
      <c r="FS9" s="1">
        <f>[2]Croatia!FS$9</f>
        <v>0</v>
      </c>
      <c r="FT9" s="1">
        <f>[2]Croatia!FT$9</f>
        <v>0</v>
      </c>
      <c r="FU9" s="1">
        <f>[2]Croatia!FU$9</f>
        <v>0</v>
      </c>
      <c r="FV9" s="1">
        <f>[2]Croatia!FV$9</f>
        <v>0</v>
      </c>
      <c r="FW9" s="1">
        <f>[2]Croatia!FW$9</f>
        <v>0</v>
      </c>
      <c r="FX9" s="1">
        <f>[2]Croatia!FX$9</f>
        <v>0</v>
      </c>
      <c r="FY9" s="1">
        <f>[2]Croatia!FY$9</f>
        <v>0</v>
      </c>
      <c r="FZ9" s="7">
        <f>SUM($B9:FY9)</f>
        <v>0</v>
      </c>
    </row>
    <row r="10" spans="1:182">
      <c r="A10" t="s">
        <v>42</v>
      </c>
      <c r="B10" s="1">
        <f>[2]Cyprus!B$9</f>
        <v>0</v>
      </c>
      <c r="C10" s="1">
        <f>[2]Cyprus!C$9</f>
        <v>0</v>
      </c>
      <c r="D10" s="1">
        <f>[2]Cyprus!D$9</f>
        <v>0</v>
      </c>
      <c r="E10" s="1">
        <f>[2]Cyprus!E$9</f>
        <v>0</v>
      </c>
      <c r="F10" s="1">
        <f>[2]Cyprus!F$9</f>
        <v>0</v>
      </c>
      <c r="G10" s="1">
        <f>[2]Cyprus!G$9</f>
        <v>0</v>
      </c>
      <c r="H10" s="1">
        <f>[2]Cyprus!H$9</f>
        <v>0</v>
      </c>
      <c r="I10" s="1">
        <f>[2]Cyprus!I$9</f>
        <v>0</v>
      </c>
      <c r="J10" s="1">
        <f>[2]Cyprus!J$9</f>
        <v>0</v>
      </c>
      <c r="K10" s="1">
        <f>[2]Cyprus!K$9</f>
        <v>0</v>
      </c>
      <c r="L10" s="1">
        <f>[2]Cyprus!L$9</f>
        <v>0</v>
      </c>
      <c r="M10" s="1">
        <f>[2]Cyprus!M$9</f>
        <v>0</v>
      </c>
      <c r="N10" s="1">
        <f>[2]Cyprus!N$9</f>
        <v>0</v>
      </c>
      <c r="O10" s="1">
        <f>[2]Cyprus!O$9</f>
        <v>0</v>
      </c>
      <c r="P10" s="1">
        <f>[2]Cyprus!P$9</f>
        <v>0</v>
      </c>
      <c r="Q10" s="1">
        <f>[2]Cyprus!Q$9</f>
        <v>0</v>
      </c>
      <c r="R10" s="1">
        <f>[2]Cyprus!R$9</f>
        <v>0</v>
      </c>
      <c r="S10" s="1">
        <f>[2]Cyprus!S$9</f>
        <v>0</v>
      </c>
      <c r="T10" s="1">
        <f>[2]Cyprus!T$9</f>
        <v>0</v>
      </c>
      <c r="U10" s="1">
        <f>[2]Cyprus!U$9</f>
        <v>0</v>
      </c>
      <c r="V10" s="1">
        <f>[2]Cyprus!V$9</f>
        <v>0</v>
      </c>
      <c r="W10" s="1">
        <f>[2]Cyprus!W$9</f>
        <v>0</v>
      </c>
      <c r="X10" s="1">
        <f>[2]Cyprus!X$9</f>
        <v>0</v>
      </c>
      <c r="Y10" s="1">
        <f>[2]Cyprus!Y$9</f>
        <v>0</v>
      </c>
      <c r="Z10" s="1">
        <f>[2]Cyprus!Z$9</f>
        <v>0</v>
      </c>
      <c r="AA10" s="1">
        <f>[2]Cyprus!AA$9</f>
        <v>0</v>
      </c>
      <c r="AB10" s="1">
        <f>[2]Cyprus!AB$9</f>
        <v>0</v>
      </c>
      <c r="AC10" s="1">
        <f>[2]Cyprus!AC$9</f>
        <v>0</v>
      </c>
      <c r="AD10" s="1">
        <f>[2]Cyprus!AD$9</f>
        <v>0</v>
      </c>
      <c r="AE10" s="1">
        <f>[2]Cyprus!AE$9</f>
        <v>0</v>
      </c>
      <c r="AF10" s="1">
        <f>[2]Cyprus!AF$9</f>
        <v>0</v>
      </c>
      <c r="AG10" s="1">
        <f>[2]Cyprus!AG$9</f>
        <v>0</v>
      </c>
      <c r="AH10" s="1">
        <f>[2]Cyprus!AH$9</f>
        <v>0</v>
      </c>
      <c r="AI10" s="1">
        <f>[2]Cyprus!AI$9</f>
        <v>0</v>
      </c>
      <c r="AJ10" s="1">
        <f>[2]Cyprus!AJ$9</f>
        <v>0</v>
      </c>
      <c r="AK10" s="1">
        <f>[2]Cyprus!AK$9</f>
        <v>0</v>
      </c>
      <c r="AL10" s="1">
        <f>[2]Cyprus!AL$9</f>
        <v>0</v>
      </c>
      <c r="AM10" s="1">
        <f>[2]Cyprus!AM$9</f>
        <v>0</v>
      </c>
      <c r="AN10" s="1">
        <f>[2]Cyprus!AN$9</f>
        <v>0</v>
      </c>
      <c r="AO10" s="1">
        <f>[2]Cyprus!AO$9</f>
        <v>0</v>
      </c>
      <c r="AP10" s="1">
        <f>[2]Cyprus!AP$9</f>
        <v>0</v>
      </c>
      <c r="AQ10" s="1">
        <f>[2]Cyprus!AQ$9</f>
        <v>0</v>
      </c>
      <c r="AR10" s="1">
        <f>[2]Cyprus!AR$9</f>
        <v>0</v>
      </c>
      <c r="AS10" s="1">
        <f>[2]Cyprus!AS$9</f>
        <v>0</v>
      </c>
      <c r="AT10" s="1">
        <f>[2]Cyprus!AT$9</f>
        <v>0</v>
      </c>
      <c r="AU10" s="1">
        <f>[2]Cyprus!AU$9</f>
        <v>0</v>
      </c>
      <c r="AV10" s="1">
        <f>[2]Cyprus!AV$9</f>
        <v>0</v>
      </c>
      <c r="AW10" s="1">
        <f>[2]Cyprus!AW$9</f>
        <v>0</v>
      </c>
      <c r="AX10" s="1">
        <f>[2]Cyprus!AX$9</f>
        <v>0</v>
      </c>
      <c r="AY10" s="1">
        <f>[2]Cyprus!AY$9</f>
        <v>0</v>
      </c>
      <c r="AZ10" s="1">
        <f>[2]Cyprus!AZ$9</f>
        <v>0</v>
      </c>
      <c r="BA10" s="1">
        <f>[2]Cyprus!BA$9</f>
        <v>0</v>
      </c>
      <c r="BB10" s="1">
        <f>[2]Cyprus!BB$9</f>
        <v>0</v>
      </c>
      <c r="BC10" s="1">
        <f>[2]Cyprus!BC$9</f>
        <v>0</v>
      </c>
      <c r="BD10" s="1">
        <f>[2]Cyprus!BD$9</f>
        <v>0</v>
      </c>
      <c r="BE10" s="1">
        <f>[2]Cyprus!BE$9</f>
        <v>0</v>
      </c>
      <c r="BF10" s="1">
        <f>[2]Cyprus!BF$9</f>
        <v>0</v>
      </c>
      <c r="BG10" s="1">
        <f>[2]Cyprus!BG$9</f>
        <v>0</v>
      </c>
      <c r="BH10" s="1">
        <f>[2]Cyprus!BH$9</f>
        <v>0</v>
      </c>
      <c r="BI10" s="1">
        <f>[2]Cyprus!BI$9</f>
        <v>0</v>
      </c>
      <c r="BJ10" s="1">
        <f>[2]Cyprus!BJ$9</f>
        <v>0</v>
      </c>
      <c r="BK10" s="1">
        <f>[2]Cyprus!BK$9</f>
        <v>0</v>
      </c>
      <c r="BL10" s="1">
        <f>[2]Cyprus!BL$9</f>
        <v>0</v>
      </c>
      <c r="BM10" s="1">
        <f>[2]Cyprus!BM$9</f>
        <v>0</v>
      </c>
      <c r="BN10" s="1">
        <f>[2]Cyprus!BN$9</f>
        <v>0</v>
      </c>
      <c r="BO10" s="1">
        <f>[2]Cyprus!BO$9</f>
        <v>0</v>
      </c>
      <c r="BP10" s="1">
        <f>[2]Cyprus!BP$9</f>
        <v>0</v>
      </c>
      <c r="BQ10" s="1">
        <f>[2]Cyprus!BQ$9</f>
        <v>0</v>
      </c>
      <c r="BR10" s="1">
        <f>[2]Cyprus!BR$9</f>
        <v>0</v>
      </c>
      <c r="BS10" s="1">
        <f>[2]Cyprus!BS$9</f>
        <v>0</v>
      </c>
      <c r="BT10" s="1">
        <f>[2]Cyprus!BT$9</f>
        <v>0</v>
      </c>
      <c r="BU10" s="1">
        <f>[2]Cyprus!BU$9</f>
        <v>0</v>
      </c>
      <c r="BV10" s="1">
        <f>[2]Cyprus!BV$9</f>
        <v>0</v>
      </c>
      <c r="BW10" s="1">
        <f>[2]Cyprus!BW$9</f>
        <v>0</v>
      </c>
      <c r="BX10" s="1">
        <f>[2]Cyprus!BX$9</f>
        <v>0</v>
      </c>
      <c r="BY10" s="1">
        <f>[2]Cyprus!BY$9</f>
        <v>0</v>
      </c>
      <c r="BZ10" s="1">
        <f>[2]Cyprus!BZ$9</f>
        <v>0</v>
      </c>
      <c r="CA10" s="1">
        <f>[2]Cyprus!CA$9</f>
        <v>0</v>
      </c>
      <c r="CB10" s="1">
        <f>[2]Cyprus!CB$9</f>
        <v>0</v>
      </c>
      <c r="CC10" s="1">
        <f>[2]Cyprus!CC$9</f>
        <v>0</v>
      </c>
      <c r="CD10" s="1">
        <f>[2]Cyprus!CD$9</f>
        <v>0</v>
      </c>
      <c r="CE10" s="1">
        <f>[2]Cyprus!CE$9</f>
        <v>0</v>
      </c>
      <c r="CF10" s="1">
        <f>[2]Cyprus!CF$9</f>
        <v>0</v>
      </c>
      <c r="CG10" s="1">
        <f>[2]Cyprus!CG$9</f>
        <v>0</v>
      </c>
      <c r="CH10" s="1">
        <f>[2]Cyprus!CH$9</f>
        <v>0</v>
      </c>
      <c r="CI10" s="1">
        <f>[2]Cyprus!CI$9</f>
        <v>0</v>
      </c>
      <c r="CJ10" s="1">
        <f>[2]Cyprus!CJ$9</f>
        <v>0</v>
      </c>
      <c r="CK10" s="1">
        <f>[2]Cyprus!CK$9</f>
        <v>0</v>
      </c>
      <c r="CL10" s="1">
        <f>[2]Cyprus!CL$9</f>
        <v>0</v>
      </c>
      <c r="CM10" s="1">
        <f>[2]Cyprus!CM$9</f>
        <v>0</v>
      </c>
      <c r="CN10" s="1">
        <f>[2]Cyprus!CN$9</f>
        <v>0</v>
      </c>
      <c r="CO10" s="1">
        <f>[2]Cyprus!CO$9</f>
        <v>0</v>
      </c>
      <c r="CP10" s="1">
        <f>[2]Cyprus!CP$9</f>
        <v>0</v>
      </c>
      <c r="CQ10" s="1">
        <f>[2]Cyprus!CQ$9</f>
        <v>0</v>
      </c>
      <c r="CR10" s="1">
        <f>[2]Cyprus!CR$9</f>
        <v>0</v>
      </c>
      <c r="CS10" s="1">
        <f>[2]Cyprus!CS$9</f>
        <v>0</v>
      </c>
      <c r="CT10" s="1">
        <f>[2]Cyprus!CT$9</f>
        <v>0</v>
      </c>
      <c r="CU10" s="1">
        <f>[2]Cyprus!CU$9</f>
        <v>0</v>
      </c>
      <c r="CV10" s="1">
        <f>[2]Cyprus!CV$9</f>
        <v>0</v>
      </c>
      <c r="CW10" s="1">
        <f>[2]Cyprus!CW$9</f>
        <v>0</v>
      </c>
      <c r="CX10" s="1">
        <f>[2]Cyprus!CX$9</f>
        <v>0</v>
      </c>
      <c r="CY10" s="1">
        <f>[2]Cyprus!CY$9</f>
        <v>0</v>
      </c>
      <c r="CZ10" s="1">
        <f>[2]Cyprus!CZ$9</f>
        <v>0</v>
      </c>
      <c r="DA10" s="1">
        <f>[2]Cyprus!DA$9</f>
        <v>0</v>
      </c>
      <c r="DB10" s="1">
        <f>[2]Cyprus!DB$9</f>
        <v>0</v>
      </c>
      <c r="DC10" s="1">
        <f>[2]Cyprus!DC$9</f>
        <v>0</v>
      </c>
      <c r="DD10" s="1">
        <f>[2]Cyprus!DD$9</f>
        <v>0</v>
      </c>
      <c r="DE10" s="1">
        <f>[2]Cyprus!DE$9</f>
        <v>0</v>
      </c>
      <c r="DF10" s="1">
        <f>[2]Cyprus!DF$9</f>
        <v>0</v>
      </c>
      <c r="DG10" s="1">
        <f>[2]Cyprus!DG$9</f>
        <v>0</v>
      </c>
      <c r="DH10" s="1">
        <f>[2]Cyprus!DH$9</f>
        <v>0</v>
      </c>
      <c r="DI10" s="1">
        <f>[2]Cyprus!DI$9</f>
        <v>0</v>
      </c>
      <c r="DJ10" s="1">
        <f>[2]Cyprus!DJ$9</f>
        <v>0</v>
      </c>
      <c r="DK10" s="1">
        <f>[2]Cyprus!DK$9</f>
        <v>0</v>
      </c>
      <c r="DL10" s="1">
        <f>[2]Cyprus!DL$9</f>
        <v>0</v>
      </c>
      <c r="DM10" s="1">
        <f>[2]Cyprus!DM$9</f>
        <v>0</v>
      </c>
      <c r="DN10" s="1">
        <f>[2]Cyprus!DN$9</f>
        <v>0</v>
      </c>
      <c r="DO10" s="1">
        <f>[2]Cyprus!DO$9</f>
        <v>0</v>
      </c>
      <c r="DP10" s="1">
        <f>[2]Cyprus!DP$9</f>
        <v>0</v>
      </c>
      <c r="DQ10" s="1">
        <f>[2]Cyprus!DQ$9</f>
        <v>0</v>
      </c>
      <c r="DR10" s="1">
        <f>[2]Cyprus!DR$9</f>
        <v>0</v>
      </c>
      <c r="DS10" s="1">
        <f>[2]Cyprus!DS$9</f>
        <v>0</v>
      </c>
      <c r="DT10" s="1">
        <f>[2]Cyprus!DT$9</f>
        <v>0</v>
      </c>
      <c r="DU10" s="1">
        <f>[2]Cyprus!DU$9</f>
        <v>0</v>
      </c>
      <c r="DV10" s="1">
        <f>[2]Cyprus!DV$9</f>
        <v>0</v>
      </c>
      <c r="DW10" s="1">
        <f>[2]Cyprus!DW$9</f>
        <v>0</v>
      </c>
      <c r="DX10" s="1">
        <f>[2]Cyprus!DX$9</f>
        <v>0</v>
      </c>
      <c r="DY10" s="1">
        <f>[2]Cyprus!DY$9</f>
        <v>0</v>
      </c>
      <c r="DZ10" s="1">
        <f>[2]Cyprus!DZ$9</f>
        <v>0</v>
      </c>
      <c r="EA10" s="1">
        <f>[2]Cyprus!EA$9</f>
        <v>0</v>
      </c>
      <c r="EB10" s="1">
        <f>[2]Cyprus!EB$9</f>
        <v>0</v>
      </c>
      <c r="EC10" s="1">
        <f>[2]Cyprus!EC$9</f>
        <v>0</v>
      </c>
      <c r="ED10" s="1">
        <f>[2]Cyprus!ED$9</f>
        <v>0</v>
      </c>
      <c r="EE10" s="1">
        <f>[2]Cyprus!EE$9</f>
        <v>0</v>
      </c>
      <c r="EF10" s="1">
        <f>[2]Cyprus!EF$9</f>
        <v>0</v>
      </c>
      <c r="EG10" s="1">
        <f>[2]Cyprus!EG$9</f>
        <v>0</v>
      </c>
      <c r="EH10" s="1">
        <f>[2]Cyprus!EH$9</f>
        <v>0</v>
      </c>
      <c r="EI10" s="1">
        <f>[2]Cyprus!EI$9</f>
        <v>0</v>
      </c>
      <c r="EJ10" s="1">
        <f>[2]Cyprus!EJ$9</f>
        <v>0</v>
      </c>
      <c r="EK10" s="1">
        <f>[2]Cyprus!EK$9</f>
        <v>0</v>
      </c>
      <c r="EL10" s="1">
        <f>[2]Cyprus!EL$9</f>
        <v>0</v>
      </c>
      <c r="EM10" s="1">
        <f>[2]Cyprus!EM$9</f>
        <v>0</v>
      </c>
      <c r="EN10" s="1">
        <f>[2]Cyprus!EN$9</f>
        <v>0</v>
      </c>
      <c r="EO10" s="1">
        <f>[2]Cyprus!EO$9</f>
        <v>0</v>
      </c>
      <c r="EP10" s="1">
        <f>[2]Cyprus!EP$9</f>
        <v>0</v>
      </c>
      <c r="EQ10" s="1">
        <f>[2]Cyprus!EQ$9</f>
        <v>0</v>
      </c>
      <c r="ER10" s="1">
        <f>[2]Cyprus!ER$9</f>
        <v>0</v>
      </c>
      <c r="ES10" s="1">
        <f>[2]Cyprus!ES$9</f>
        <v>0</v>
      </c>
      <c r="ET10" s="1">
        <f>[2]Cyprus!ET$9</f>
        <v>0</v>
      </c>
      <c r="EU10" s="1">
        <f>[2]Cyprus!EU$9</f>
        <v>0</v>
      </c>
      <c r="EV10" s="1">
        <f>[2]Cyprus!EV$9</f>
        <v>0</v>
      </c>
      <c r="EW10" s="1">
        <f>[2]Cyprus!EW$9</f>
        <v>0</v>
      </c>
      <c r="EX10" s="1">
        <f>[2]Cyprus!EX$9</f>
        <v>0</v>
      </c>
      <c r="EY10" s="1">
        <f>[2]Cyprus!EY$9</f>
        <v>0</v>
      </c>
      <c r="EZ10" s="1">
        <f>[2]Cyprus!EZ$9</f>
        <v>0</v>
      </c>
      <c r="FA10" s="1">
        <f>[2]Cyprus!FA$9</f>
        <v>0</v>
      </c>
      <c r="FB10" s="1">
        <f>[2]Cyprus!FB$9</f>
        <v>0</v>
      </c>
      <c r="FC10" s="1">
        <f>[2]Cyprus!FC$9</f>
        <v>0</v>
      </c>
      <c r="FD10" s="1">
        <f>[2]Cyprus!FD$9</f>
        <v>0</v>
      </c>
      <c r="FE10" s="1">
        <f>[2]Cyprus!FE$9</f>
        <v>0</v>
      </c>
      <c r="FF10" s="1">
        <f>[2]Cyprus!FF$9</f>
        <v>0</v>
      </c>
      <c r="FG10" s="1">
        <f>[2]Cyprus!FG$9</f>
        <v>0</v>
      </c>
      <c r="FH10" s="1">
        <f>[2]Cyprus!FH$9</f>
        <v>0</v>
      </c>
      <c r="FI10" s="1">
        <f>[2]Cyprus!FI$9</f>
        <v>0</v>
      </c>
      <c r="FJ10" s="1">
        <f>[2]Cyprus!FJ$9</f>
        <v>0</v>
      </c>
      <c r="FK10" s="1">
        <f>[2]Cyprus!FK$9</f>
        <v>0</v>
      </c>
      <c r="FL10" s="1">
        <f>[2]Cyprus!FL$9</f>
        <v>0</v>
      </c>
      <c r="FM10" s="1">
        <f>[2]Cyprus!FM$9</f>
        <v>0</v>
      </c>
      <c r="FN10" s="1">
        <f>[2]Cyprus!FN$9</f>
        <v>0</v>
      </c>
      <c r="FO10" s="1">
        <f>[2]Cyprus!FO$9</f>
        <v>0</v>
      </c>
      <c r="FP10" s="1">
        <f>[2]Cyprus!FP$9</f>
        <v>0</v>
      </c>
      <c r="FQ10" s="1">
        <f>[2]Cyprus!FQ$9</f>
        <v>0</v>
      </c>
      <c r="FR10" s="1">
        <f>[2]Cyprus!FR$9</f>
        <v>0</v>
      </c>
      <c r="FS10" s="1">
        <f>[2]Cyprus!FS$9</f>
        <v>0</v>
      </c>
      <c r="FT10" s="1">
        <f>[2]Cyprus!FT$9</f>
        <v>0</v>
      </c>
      <c r="FU10" s="1">
        <f>[2]Cyprus!FU$9</f>
        <v>0</v>
      </c>
      <c r="FV10" s="1">
        <f>[2]Cyprus!FV$9</f>
        <v>0</v>
      </c>
      <c r="FW10" s="1">
        <f>[2]Cyprus!FW$9</f>
        <v>0</v>
      </c>
      <c r="FX10" s="1">
        <f>[2]Cyprus!FX$9</f>
        <v>0</v>
      </c>
      <c r="FY10" s="1">
        <f>[2]Cyprus!FY$9</f>
        <v>0</v>
      </c>
      <c r="FZ10" s="7">
        <f>SUM($B10:FY10)</f>
        <v>0</v>
      </c>
    </row>
    <row r="11" spans="1:182">
      <c r="A11" t="s">
        <v>30</v>
      </c>
      <c r="B11" s="1">
        <f>[2]CzechRepublic!B$9</f>
        <v>0</v>
      </c>
      <c r="C11" s="1">
        <f>[2]CzechRepublic!C$9</f>
        <v>0</v>
      </c>
      <c r="D11" s="1">
        <f>[2]CzechRepublic!D$9</f>
        <v>0</v>
      </c>
      <c r="E11" s="1">
        <f>[2]CzechRepublic!E$9</f>
        <v>0</v>
      </c>
      <c r="F11" s="1">
        <f>[2]CzechRepublic!F$9</f>
        <v>0</v>
      </c>
      <c r="G11" s="1">
        <f>[2]CzechRepublic!G$9</f>
        <v>0</v>
      </c>
      <c r="H11" s="1">
        <f>[2]CzechRepublic!H$9</f>
        <v>0</v>
      </c>
      <c r="I11" s="1">
        <f>[2]CzechRepublic!I$9</f>
        <v>0</v>
      </c>
      <c r="J11" s="1">
        <f>[2]CzechRepublic!J$9</f>
        <v>0</v>
      </c>
      <c r="K11" s="1">
        <f>[2]CzechRepublic!K$9</f>
        <v>0</v>
      </c>
      <c r="L11" s="1">
        <f>[2]CzechRepublic!L$9</f>
        <v>0</v>
      </c>
      <c r="M11" s="1">
        <f>[2]CzechRepublic!M$9</f>
        <v>0</v>
      </c>
      <c r="N11" s="1">
        <f>[2]CzechRepublic!N$9</f>
        <v>0</v>
      </c>
      <c r="O11" s="1">
        <f>[2]CzechRepublic!O$9</f>
        <v>0</v>
      </c>
      <c r="P11" s="1">
        <f>[2]CzechRepublic!P$9</f>
        <v>0</v>
      </c>
      <c r="Q11" s="1">
        <f>[2]CzechRepublic!Q$9</f>
        <v>0</v>
      </c>
      <c r="R11" s="1">
        <f>[2]CzechRepublic!R$9</f>
        <v>0</v>
      </c>
      <c r="S11" s="1">
        <f>[2]CzechRepublic!S$9</f>
        <v>0</v>
      </c>
      <c r="T11" s="1">
        <f>[2]CzechRepublic!T$9</f>
        <v>0</v>
      </c>
      <c r="U11" s="1">
        <f>[2]CzechRepublic!U$9</f>
        <v>0</v>
      </c>
      <c r="V11" s="1">
        <f>[2]CzechRepublic!V$9</f>
        <v>0</v>
      </c>
      <c r="W11" s="1">
        <f>[2]CzechRepublic!W$9</f>
        <v>0</v>
      </c>
      <c r="X11" s="1">
        <f>[2]CzechRepublic!X$9</f>
        <v>0</v>
      </c>
      <c r="Y11" s="1">
        <f>[2]CzechRepublic!Y$9</f>
        <v>0</v>
      </c>
      <c r="Z11" s="1">
        <f>[2]CzechRepublic!Z$9</f>
        <v>0</v>
      </c>
      <c r="AA11" s="1">
        <f>[2]CzechRepublic!AA$9</f>
        <v>0</v>
      </c>
      <c r="AB11" s="1">
        <f>[2]CzechRepublic!AB$9</f>
        <v>0</v>
      </c>
      <c r="AC11" s="1">
        <f>[2]CzechRepublic!AC$9</f>
        <v>0</v>
      </c>
      <c r="AD11" s="1">
        <f>[2]CzechRepublic!AD$9</f>
        <v>0</v>
      </c>
      <c r="AE11" s="1">
        <f>[2]CzechRepublic!AE$9</f>
        <v>0</v>
      </c>
      <c r="AF11" s="1">
        <f>[2]CzechRepublic!AF$9</f>
        <v>0</v>
      </c>
      <c r="AG11" s="1">
        <f>[2]CzechRepublic!AG$9</f>
        <v>0</v>
      </c>
      <c r="AH11" s="1">
        <f>[2]CzechRepublic!AH$9</f>
        <v>0</v>
      </c>
      <c r="AI11" s="1">
        <f>[2]CzechRepublic!AI$9</f>
        <v>0</v>
      </c>
      <c r="AJ11" s="1">
        <f>[2]CzechRepublic!AJ$9</f>
        <v>0</v>
      </c>
      <c r="AK11" s="1">
        <f>[2]CzechRepublic!AK$9</f>
        <v>0</v>
      </c>
      <c r="AL11" s="1">
        <f>[2]CzechRepublic!AL$9</f>
        <v>0</v>
      </c>
      <c r="AM11" s="1">
        <f>[2]CzechRepublic!AM$9</f>
        <v>0</v>
      </c>
      <c r="AN11" s="1">
        <f>[2]CzechRepublic!AN$9</f>
        <v>0</v>
      </c>
      <c r="AO11" s="1">
        <f>[2]CzechRepublic!AO$9</f>
        <v>0</v>
      </c>
      <c r="AP11" s="1">
        <f>[2]CzechRepublic!AP$9</f>
        <v>0</v>
      </c>
      <c r="AQ11" s="1">
        <f>[2]CzechRepublic!AQ$9</f>
        <v>0</v>
      </c>
      <c r="AR11" s="1">
        <f>[2]CzechRepublic!AR$9</f>
        <v>0</v>
      </c>
      <c r="AS11" s="1">
        <f>[2]CzechRepublic!AS$9</f>
        <v>0</v>
      </c>
      <c r="AT11" s="1">
        <f>[2]CzechRepublic!AT$9</f>
        <v>0</v>
      </c>
      <c r="AU11" s="1">
        <f>[2]CzechRepublic!AU$9</f>
        <v>0</v>
      </c>
      <c r="AV11" s="1">
        <f>[2]CzechRepublic!AV$9</f>
        <v>0</v>
      </c>
      <c r="AW11" s="1">
        <f>[2]CzechRepublic!AW$9</f>
        <v>0</v>
      </c>
      <c r="AX11" s="1">
        <f>[2]CzechRepublic!AX$9</f>
        <v>0</v>
      </c>
      <c r="AY11" s="1">
        <f>[2]CzechRepublic!AY$9</f>
        <v>0</v>
      </c>
      <c r="AZ11" s="1">
        <f>[2]CzechRepublic!AZ$9</f>
        <v>0</v>
      </c>
      <c r="BA11" s="1">
        <f>[2]CzechRepublic!BA$9</f>
        <v>0</v>
      </c>
      <c r="BB11" s="1">
        <f>[2]CzechRepublic!BB$9</f>
        <v>0</v>
      </c>
      <c r="BC11" s="1">
        <f>[2]CzechRepublic!BC$9</f>
        <v>0</v>
      </c>
      <c r="BD11" s="1">
        <f>[2]CzechRepublic!BD$9</f>
        <v>0</v>
      </c>
      <c r="BE11" s="1">
        <f>[2]CzechRepublic!BE$9</f>
        <v>0</v>
      </c>
      <c r="BF11" s="1">
        <f>[2]CzechRepublic!BF$9</f>
        <v>0</v>
      </c>
      <c r="BG11" s="1">
        <f>[2]CzechRepublic!BG$9</f>
        <v>0</v>
      </c>
      <c r="BH11" s="1">
        <f>[2]CzechRepublic!BH$9</f>
        <v>0</v>
      </c>
      <c r="BI11" s="1">
        <f>[2]CzechRepublic!BI$9</f>
        <v>0</v>
      </c>
      <c r="BJ11" s="1">
        <f>[2]CzechRepublic!BJ$9</f>
        <v>0</v>
      </c>
      <c r="BK11" s="1">
        <f>[2]CzechRepublic!BK$9</f>
        <v>0</v>
      </c>
      <c r="BL11" s="1">
        <f>[2]CzechRepublic!BL$9</f>
        <v>0</v>
      </c>
      <c r="BM11" s="1">
        <f>[2]CzechRepublic!BM$9</f>
        <v>0</v>
      </c>
      <c r="BN11" s="1">
        <f>[2]CzechRepublic!BN$9</f>
        <v>0</v>
      </c>
      <c r="BO11" s="1">
        <f>[2]CzechRepublic!BO$9</f>
        <v>0</v>
      </c>
      <c r="BP11" s="1">
        <f>[2]CzechRepublic!BP$9</f>
        <v>0</v>
      </c>
      <c r="BQ11" s="1">
        <f>[2]CzechRepublic!BQ$9</f>
        <v>0</v>
      </c>
      <c r="BR11" s="1">
        <f>[2]CzechRepublic!BR$9</f>
        <v>0</v>
      </c>
      <c r="BS11" s="1">
        <f>[2]CzechRepublic!BS$9</f>
        <v>0</v>
      </c>
      <c r="BT11" s="1">
        <f>[2]CzechRepublic!BT$9</f>
        <v>0</v>
      </c>
      <c r="BU11" s="1">
        <f>[2]CzechRepublic!BU$9</f>
        <v>0</v>
      </c>
      <c r="BV11" s="1">
        <f>[2]CzechRepublic!BV$9</f>
        <v>0</v>
      </c>
      <c r="BW11" s="1">
        <f>[2]CzechRepublic!BW$9</f>
        <v>0</v>
      </c>
      <c r="BX11" s="1">
        <f>[2]CzechRepublic!BX$9</f>
        <v>0</v>
      </c>
      <c r="BY11" s="1">
        <f>[2]CzechRepublic!BY$9</f>
        <v>0</v>
      </c>
      <c r="BZ11" s="1">
        <f>[2]CzechRepublic!BZ$9</f>
        <v>0</v>
      </c>
      <c r="CA11" s="1">
        <f>[2]CzechRepublic!CA$9</f>
        <v>0</v>
      </c>
      <c r="CB11" s="1">
        <f>[2]CzechRepublic!CB$9</f>
        <v>0</v>
      </c>
      <c r="CC11" s="1">
        <f>[2]CzechRepublic!CC$9</f>
        <v>0</v>
      </c>
      <c r="CD11" s="1">
        <f>[2]CzechRepublic!CD$9</f>
        <v>0</v>
      </c>
      <c r="CE11" s="1">
        <f>[2]CzechRepublic!CE$9</f>
        <v>0</v>
      </c>
      <c r="CF11" s="1">
        <f>[2]CzechRepublic!CF$9</f>
        <v>0</v>
      </c>
      <c r="CG11" s="1">
        <f>[2]CzechRepublic!CG$9</f>
        <v>0</v>
      </c>
      <c r="CH11" s="1">
        <f>[2]CzechRepublic!CH$9</f>
        <v>0</v>
      </c>
      <c r="CI11" s="1">
        <f>[2]CzechRepublic!CI$9</f>
        <v>0</v>
      </c>
      <c r="CJ11" s="1">
        <f>[2]CzechRepublic!CJ$9</f>
        <v>0</v>
      </c>
      <c r="CK11" s="1">
        <f>[2]CzechRepublic!CK$9</f>
        <v>0</v>
      </c>
      <c r="CL11" s="1">
        <f>[2]CzechRepublic!CL$9</f>
        <v>0</v>
      </c>
      <c r="CM11" s="1">
        <f>[2]CzechRepublic!CM$9</f>
        <v>0</v>
      </c>
      <c r="CN11" s="1">
        <f>[2]CzechRepublic!CN$9</f>
        <v>0</v>
      </c>
      <c r="CO11" s="1">
        <f>[2]CzechRepublic!CO$9</f>
        <v>0</v>
      </c>
      <c r="CP11" s="1">
        <f>[2]CzechRepublic!CP$9</f>
        <v>0</v>
      </c>
      <c r="CQ11" s="1">
        <f>[2]CzechRepublic!CQ$9</f>
        <v>0</v>
      </c>
      <c r="CR11" s="1">
        <f>[2]CzechRepublic!CR$9</f>
        <v>0</v>
      </c>
      <c r="CS11" s="1">
        <f>[2]CzechRepublic!CS$9</f>
        <v>0</v>
      </c>
      <c r="CT11" s="1">
        <f>[2]CzechRepublic!CT$9</f>
        <v>0</v>
      </c>
      <c r="CU11" s="1">
        <f>[2]CzechRepublic!CU$9</f>
        <v>0</v>
      </c>
      <c r="CV11" s="1">
        <f>[2]CzechRepublic!CV$9</f>
        <v>0</v>
      </c>
      <c r="CW11" s="1">
        <f>[2]CzechRepublic!CW$9</f>
        <v>0</v>
      </c>
      <c r="CX11" s="1">
        <f>[2]CzechRepublic!CX$9</f>
        <v>0</v>
      </c>
      <c r="CY11" s="1">
        <f>[2]CzechRepublic!CY$9</f>
        <v>0</v>
      </c>
      <c r="CZ11" s="1">
        <f>[2]CzechRepublic!CZ$9</f>
        <v>0</v>
      </c>
      <c r="DA11" s="1">
        <f>[2]CzechRepublic!DA$9</f>
        <v>0</v>
      </c>
      <c r="DB11" s="1">
        <f>[2]CzechRepublic!DB$9</f>
        <v>0</v>
      </c>
      <c r="DC11" s="1">
        <f>[2]CzechRepublic!DC$9</f>
        <v>0</v>
      </c>
      <c r="DD11" s="1">
        <f>[2]CzechRepublic!DD$9</f>
        <v>0</v>
      </c>
      <c r="DE11" s="1">
        <f>[2]CzechRepublic!DE$9</f>
        <v>0</v>
      </c>
      <c r="DF11" s="1">
        <f>[2]CzechRepublic!DF$9</f>
        <v>0</v>
      </c>
      <c r="DG11" s="1">
        <f>[2]CzechRepublic!DG$9</f>
        <v>0</v>
      </c>
      <c r="DH11" s="1">
        <f>[2]CzechRepublic!DH$9</f>
        <v>0</v>
      </c>
      <c r="DI11" s="1">
        <f>[2]CzechRepublic!DI$9</f>
        <v>0</v>
      </c>
      <c r="DJ11" s="1">
        <f>[2]CzechRepublic!DJ$9</f>
        <v>0</v>
      </c>
      <c r="DK11" s="1">
        <f>[2]CzechRepublic!DK$9</f>
        <v>0</v>
      </c>
      <c r="DL11" s="1">
        <f>[2]CzechRepublic!DL$9</f>
        <v>0</v>
      </c>
      <c r="DM11" s="1">
        <f>[2]CzechRepublic!DM$9</f>
        <v>0</v>
      </c>
      <c r="DN11" s="1">
        <f>[2]CzechRepublic!DN$9</f>
        <v>0</v>
      </c>
      <c r="DO11" s="1">
        <f>[2]CzechRepublic!DO$9</f>
        <v>0</v>
      </c>
      <c r="DP11" s="1">
        <f>[2]CzechRepublic!DP$9</f>
        <v>0</v>
      </c>
      <c r="DQ11" s="1">
        <f>[2]CzechRepublic!DQ$9</f>
        <v>0</v>
      </c>
      <c r="DR11" s="1">
        <f>[2]CzechRepublic!DR$9</f>
        <v>0</v>
      </c>
      <c r="DS11" s="1">
        <f>[2]CzechRepublic!DS$9</f>
        <v>0</v>
      </c>
      <c r="DT11" s="1">
        <f>[2]CzechRepublic!DT$9</f>
        <v>0</v>
      </c>
      <c r="DU11" s="1">
        <f>[2]CzechRepublic!DU$9</f>
        <v>0</v>
      </c>
      <c r="DV11" s="1">
        <f>[2]CzechRepublic!DV$9</f>
        <v>0</v>
      </c>
      <c r="DW11" s="1">
        <f>[2]CzechRepublic!DW$9</f>
        <v>0</v>
      </c>
      <c r="DX11" s="1">
        <f>[2]CzechRepublic!DX$9</f>
        <v>0</v>
      </c>
      <c r="DY11" s="1">
        <f>[2]CzechRepublic!DY$9</f>
        <v>0</v>
      </c>
      <c r="DZ11" s="1">
        <f>[2]CzechRepublic!DZ$9</f>
        <v>0</v>
      </c>
      <c r="EA11" s="1">
        <f>[2]CzechRepublic!EA$9</f>
        <v>0</v>
      </c>
      <c r="EB11" s="1">
        <f>[2]CzechRepublic!EB$9</f>
        <v>0</v>
      </c>
      <c r="EC11" s="1">
        <f>[2]CzechRepublic!EC$9</f>
        <v>0</v>
      </c>
      <c r="ED11" s="1">
        <f>[2]CzechRepublic!ED$9</f>
        <v>0</v>
      </c>
      <c r="EE11" s="1">
        <f>[2]CzechRepublic!EE$9</f>
        <v>0</v>
      </c>
      <c r="EF11" s="1">
        <f>[2]CzechRepublic!EF$9</f>
        <v>0</v>
      </c>
      <c r="EG11" s="1">
        <f>[2]CzechRepublic!EG$9</f>
        <v>0</v>
      </c>
      <c r="EH11" s="1">
        <f>[2]CzechRepublic!EH$9</f>
        <v>0</v>
      </c>
      <c r="EI11" s="1">
        <f>[2]CzechRepublic!EI$9</f>
        <v>0</v>
      </c>
      <c r="EJ11" s="1">
        <f>[2]CzechRepublic!EJ$9</f>
        <v>0</v>
      </c>
      <c r="EK11" s="1">
        <f>[2]CzechRepublic!EK$9</f>
        <v>0</v>
      </c>
      <c r="EL11" s="1">
        <f>[2]CzechRepublic!EL$9</f>
        <v>0</v>
      </c>
      <c r="EM11" s="1">
        <f>[2]CzechRepublic!EM$9</f>
        <v>0</v>
      </c>
      <c r="EN11" s="1">
        <f>[2]CzechRepublic!EN$9</f>
        <v>0</v>
      </c>
      <c r="EO11" s="1">
        <f>[2]CzechRepublic!EO$9</f>
        <v>0</v>
      </c>
      <c r="EP11" s="1">
        <f>[2]CzechRepublic!EP$9</f>
        <v>0</v>
      </c>
      <c r="EQ11" s="1">
        <f>[2]CzechRepublic!EQ$9</f>
        <v>0</v>
      </c>
      <c r="ER11" s="1">
        <f>[2]CzechRepublic!ER$9</f>
        <v>0</v>
      </c>
      <c r="ES11" s="1">
        <f>[2]CzechRepublic!ES$9</f>
        <v>0</v>
      </c>
      <c r="ET11" s="1">
        <f>[2]CzechRepublic!ET$9</f>
        <v>0</v>
      </c>
      <c r="EU11" s="1">
        <f>[2]CzechRepublic!EU$9</f>
        <v>0</v>
      </c>
      <c r="EV11" s="1">
        <f>[2]CzechRepublic!EV$9</f>
        <v>0</v>
      </c>
      <c r="EW11" s="1">
        <f>[2]CzechRepublic!EW$9</f>
        <v>0</v>
      </c>
      <c r="EX11" s="1">
        <f>[2]CzechRepublic!EX$9</f>
        <v>0</v>
      </c>
      <c r="EY11" s="1">
        <f>[2]CzechRepublic!EY$9</f>
        <v>0</v>
      </c>
      <c r="EZ11" s="1">
        <f>[2]CzechRepublic!EZ$9</f>
        <v>0</v>
      </c>
      <c r="FA11" s="1">
        <f>[2]CzechRepublic!FA$9</f>
        <v>0</v>
      </c>
      <c r="FB11" s="1">
        <f>[2]CzechRepublic!FB$9</f>
        <v>0</v>
      </c>
      <c r="FC11" s="1">
        <f>[2]CzechRepublic!FC$9</f>
        <v>0</v>
      </c>
      <c r="FD11" s="1">
        <f>[2]CzechRepublic!FD$9</f>
        <v>0</v>
      </c>
      <c r="FE11" s="1">
        <f>[2]CzechRepublic!FE$9</f>
        <v>0</v>
      </c>
      <c r="FF11" s="1">
        <f>[2]CzechRepublic!FF$9</f>
        <v>0</v>
      </c>
      <c r="FG11" s="1">
        <f>[2]CzechRepublic!FG$9</f>
        <v>0</v>
      </c>
      <c r="FH11" s="1">
        <f>[2]CzechRepublic!FH$9</f>
        <v>0</v>
      </c>
      <c r="FI11" s="1">
        <f>[2]CzechRepublic!FI$9</f>
        <v>0</v>
      </c>
      <c r="FJ11" s="1">
        <f>[2]CzechRepublic!FJ$9</f>
        <v>0</v>
      </c>
      <c r="FK11" s="1">
        <f>[2]CzechRepublic!FK$9</f>
        <v>0</v>
      </c>
      <c r="FL11" s="1">
        <f>[2]CzechRepublic!FL$9</f>
        <v>0</v>
      </c>
      <c r="FM11" s="1">
        <f>[2]CzechRepublic!FM$9</f>
        <v>0</v>
      </c>
      <c r="FN11" s="1">
        <f>[2]CzechRepublic!FN$9</f>
        <v>0</v>
      </c>
      <c r="FO11" s="1">
        <f>[2]CzechRepublic!FO$9</f>
        <v>0</v>
      </c>
      <c r="FP11" s="1">
        <f>[2]CzechRepublic!FP$9</f>
        <v>0</v>
      </c>
      <c r="FQ11" s="1">
        <f>[2]CzechRepublic!FQ$9</f>
        <v>0</v>
      </c>
      <c r="FR11" s="1">
        <f>[2]CzechRepublic!FR$9</f>
        <v>0</v>
      </c>
      <c r="FS11" s="1">
        <f>[2]CzechRepublic!FS$9</f>
        <v>0</v>
      </c>
      <c r="FT11" s="1">
        <f>[2]CzechRepublic!FT$9</f>
        <v>0</v>
      </c>
      <c r="FU11" s="1">
        <f>[2]CzechRepublic!FU$9</f>
        <v>0</v>
      </c>
      <c r="FV11" s="1">
        <f>[2]CzechRepublic!FV$9</f>
        <v>0</v>
      </c>
      <c r="FW11" s="1">
        <f>[2]CzechRepublic!FW$9</f>
        <v>0</v>
      </c>
      <c r="FX11" s="1">
        <f>[2]CzechRepublic!FX$9</f>
        <v>0</v>
      </c>
      <c r="FY11" s="1">
        <f>[2]CzechRepublic!FY$9</f>
        <v>0</v>
      </c>
      <c r="FZ11" s="7">
        <f>SUM($B11:FY11)</f>
        <v>0</v>
      </c>
    </row>
    <row r="12" spans="1:182">
      <c r="A12" t="s">
        <v>17</v>
      </c>
      <c r="B12" s="1">
        <f>[2]Denmark!B$9</f>
        <v>349935</v>
      </c>
      <c r="C12" s="1">
        <f>[2]Denmark!C$9</f>
        <v>1109983</v>
      </c>
      <c r="D12" s="1">
        <f>[2]Denmark!D$9</f>
        <v>364245</v>
      </c>
      <c r="E12" s="1">
        <f>[2]Denmark!E$9</f>
        <v>339908</v>
      </c>
      <c r="F12" s="1">
        <f>[2]Denmark!F$9</f>
        <v>1215</v>
      </c>
      <c r="G12" s="1">
        <f>[2]Denmark!G$9</f>
        <v>0</v>
      </c>
      <c r="H12" s="1">
        <f>[2]Denmark!H$9</f>
        <v>756375</v>
      </c>
      <c r="I12" s="1">
        <f>[2]Denmark!I$9</f>
        <v>906372</v>
      </c>
      <c r="J12" s="1">
        <f>[2]Denmark!J$9</f>
        <v>457852</v>
      </c>
      <c r="K12" s="1">
        <f>[2]Denmark!K$9</f>
        <v>1783410</v>
      </c>
      <c r="L12" s="1">
        <f>[2]Denmark!L$9</f>
        <v>1246752</v>
      </c>
      <c r="M12" s="1">
        <f>[2]Denmark!M$9</f>
        <v>2915037</v>
      </c>
      <c r="N12" s="1">
        <f>[2]Denmark!N$9</f>
        <v>1720281</v>
      </c>
      <c r="O12" s="1">
        <f>[2]Denmark!O$9</f>
        <v>1043893</v>
      </c>
      <c r="P12" s="1">
        <f>[2]Denmark!P$9</f>
        <v>61417</v>
      </c>
      <c r="Q12" s="1">
        <f>[2]Denmark!Q$9</f>
        <v>923331</v>
      </c>
      <c r="R12" s="1">
        <f>[2]Denmark!R$9</f>
        <v>54859</v>
      </c>
      <c r="S12" s="1">
        <f>[2]Denmark!S$9</f>
        <v>1072856</v>
      </c>
      <c r="T12" s="1">
        <f>[2]Denmark!T$9</f>
        <v>28950</v>
      </c>
      <c r="U12" s="1">
        <f>[2]Denmark!U$9</f>
        <v>1002362</v>
      </c>
      <c r="V12" s="1">
        <f>[2]Denmark!V$9</f>
        <v>1014351</v>
      </c>
      <c r="W12" s="1">
        <f>[2]Denmark!W$9</f>
        <v>1464180</v>
      </c>
      <c r="X12" s="1">
        <f>[2]Denmark!X$9</f>
        <v>2465158</v>
      </c>
      <c r="Y12" s="1">
        <f>[2]Denmark!Y$9</f>
        <v>1634164</v>
      </c>
      <c r="Z12" s="1">
        <f>[2]Denmark!Z$9</f>
        <v>4099</v>
      </c>
      <c r="AA12" s="1">
        <f>[2]Denmark!AA$9</f>
        <v>1370321</v>
      </c>
      <c r="AB12" s="1">
        <f>[2]Denmark!AB$9</f>
        <v>482509</v>
      </c>
      <c r="AC12" s="1">
        <f>[2]Denmark!AC$9</f>
        <v>483732</v>
      </c>
      <c r="AD12" s="1">
        <f>[2]Denmark!AD$9</f>
        <v>18560</v>
      </c>
      <c r="AE12" s="1">
        <f>[2]Denmark!AE$9</f>
        <v>88085</v>
      </c>
      <c r="AF12" s="1">
        <f>[2]Denmark!AF$9</f>
        <v>4084</v>
      </c>
      <c r="AG12" s="1">
        <f>[2]Denmark!AG$9</f>
        <v>28936</v>
      </c>
      <c r="AH12" s="1">
        <f>[2]Denmark!AH$9</f>
        <v>16763</v>
      </c>
      <c r="AI12" s="1">
        <f>[2]Denmark!AI$9</f>
        <v>20514</v>
      </c>
      <c r="AJ12" s="1">
        <f>[2]Denmark!AJ$9</f>
        <v>13671</v>
      </c>
      <c r="AK12" s="1">
        <f>[2]Denmark!AK$9</f>
        <v>140191</v>
      </c>
      <c r="AL12" s="1">
        <f>[2]Denmark!AL$9</f>
        <v>217119</v>
      </c>
      <c r="AM12" s="1">
        <f>[2]Denmark!AM$9</f>
        <v>5400</v>
      </c>
      <c r="AN12" s="1">
        <f>[2]Denmark!AN$9</f>
        <v>490048</v>
      </c>
      <c r="AO12" s="1">
        <f>[2]Denmark!AO$9</f>
        <v>305902</v>
      </c>
      <c r="AP12" s="1">
        <f>[2]Denmark!AP$9</f>
        <v>436290</v>
      </c>
      <c r="AQ12" s="1">
        <f>[2]Denmark!AQ$9</f>
        <v>0</v>
      </c>
      <c r="AR12" s="1">
        <f>[2]Denmark!AR$9</f>
        <v>402395</v>
      </c>
      <c r="AS12" s="1">
        <f>[2]Denmark!AS$9</f>
        <v>432609</v>
      </c>
      <c r="AT12" s="1">
        <f>[2]Denmark!AT$9</f>
        <v>428824</v>
      </c>
      <c r="AU12" s="1">
        <f>[2]Denmark!AU$9</f>
        <v>18261</v>
      </c>
      <c r="AV12" s="1">
        <f>[2]Denmark!AV$9</f>
        <v>1247520</v>
      </c>
      <c r="AW12" s="1">
        <f>[2]Denmark!AW$9</f>
        <v>387770</v>
      </c>
      <c r="AX12" s="1">
        <f>[2]Denmark!AX$9</f>
        <v>395825</v>
      </c>
      <c r="AY12" s="1">
        <f>[2]Denmark!AY$9</f>
        <v>0</v>
      </c>
      <c r="AZ12" s="1">
        <f>[2]Denmark!AZ$9</f>
        <v>834711</v>
      </c>
      <c r="BA12" s="1">
        <f>[2]Denmark!BA$9</f>
        <v>0</v>
      </c>
      <c r="BB12" s="1">
        <f>[2]Denmark!BB$9</f>
        <v>4699</v>
      </c>
      <c r="BC12" s="1">
        <f>[2]Denmark!BC$9</f>
        <v>492741</v>
      </c>
      <c r="BD12" s="1">
        <f>[2]Denmark!BD$9</f>
        <v>0</v>
      </c>
      <c r="BE12" s="1">
        <f>[2]Denmark!BE$9</f>
        <v>660178</v>
      </c>
      <c r="BF12" s="1">
        <f>[2]Denmark!BF$9</f>
        <v>789543</v>
      </c>
      <c r="BG12" s="1">
        <f>[2]Denmark!BG$9</f>
        <v>233796</v>
      </c>
      <c r="BH12" s="1">
        <f>[2]Denmark!BH$9</f>
        <v>620584</v>
      </c>
      <c r="BI12" s="1">
        <f>[2]Denmark!BI$9</f>
        <v>838950</v>
      </c>
      <c r="BJ12" s="1">
        <f>[2]Denmark!BJ$9</f>
        <v>1052510</v>
      </c>
      <c r="BK12" s="1">
        <f>[2]Denmark!BK$9</f>
        <v>289910</v>
      </c>
      <c r="BL12" s="1">
        <f>[2]Denmark!BL$9</f>
        <v>312994</v>
      </c>
      <c r="BM12" s="1">
        <f>[2]Denmark!BM$9</f>
        <v>760073</v>
      </c>
      <c r="BN12" s="1">
        <f>[2]Denmark!BN$9</f>
        <v>388726</v>
      </c>
      <c r="BO12" s="1">
        <f>[2]Denmark!BO$9</f>
        <v>904862</v>
      </c>
      <c r="BP12" s="1">
        <f>[2]Denmark!BP$9</f>
        <v>0</v>
      </c>
      <c r="BQ12" s="1">
        <f>[2]Denmark!BQ$9</f>
        <v>444982</v>
      </c>
      <c r="BR12" s="1">
        <f>[2]Denmark!BR$9</f>
        <v>415228</v>
      </c>
      <c r="BS12" s="1">
        <f>[2]Denmark!BS$9</f>
        <v>225983</v>
      </c>
      <c r="BT12" s="1">
        <f>[2]Denmark!BT$9</f>
        <v>437754</v>
      </c>
      <c r="BU12" s="1">
        <f>[2]Denmark!BU$9</f>
        <v>469170</v>
      </c>
      <c r="BV12" s="1">
        <f>[2]Denmark!BV$9</f>
        <v>372245</v>
      </c>
      <c r="BW12" s="1">
        <f>[2]Denmark!BW$9</f>
        <v>360649</v>
      </c>
      <c r="BX12" s="1">
        <f>[2]Denmark!BX$9</f>
        <v>0</v>
      </c>
      <c r="BY12" s="1">
        <f>[2]Denmark!BY$9</f>
        <v>0</v>
      </c>
      <c r="BZ12" s="1">
        <f>[2]Denmark!BZ$9</f>
        <v>4540</v>
      </c>
      <c r="CA12" s="1">
        <f>[2]Denmark!CA$9</f>
        <v>0</v>
      </c>
      <c r="CB12" s="1">
        <f>[2]Denmark!CB$9</f>
        <v>0</v>
      </c>
      <c r="CC12" s="1">
        <f>[2]Denmark!CC$9</f>
        <v>219263</v>
      </c>
      <c r="CD12" s="1">
        <f>[2]Denmark!CD$9</f>
        <v>171050</v>
      </c>
      <c r="CE12" s="1">
        <f>[2]Denmark!CE$9</f>
        <v>796320</v>
      </c>
      <c r="CF12" s="1">
        <f>[2]Denmark!CF$9</f>
        <v>4820</v>
      </c>
      <c r="CG12" s="1">
        <f>[2]Denmark!CG$9</f>
        <v>544785</v>
      </c>
      <c r="CH12" s="1">
        <f>[2]Denmark!CH$9</f>
        <v>0</v>
      </c>
      <c r="CI12" s="1">
        <f>[2]Denmark!CI$9</f>
        <v>602664</v>
      </c>
      <c r="CJ12" s="1">
        <f>[2]Denmark!CJ$9</f>
        <v>0</v>
      </c>
      <c r="CK12" s="1">
        <f>[2]Denmark!CK$9</f>
        <v>0</v>
      </c>
      <c r="CL12" s="1">
        <f>[2]Denmark!CL$9</f>
        <v>233096</v>
      </c>
      <c r="CM12" s="1">
        <f>[2]Denmark!CM$9</f>
        <v>0</v>
      </c>
      <c r="CN12" s="1">
        <f>[2]Denmark!CN$9</f>
        <v>474945</v>
      </c>
      <c r="CO12" s="1">
        <f>[2]Denmark!CO$9</f>
        <v>154288</v>
      </c>
      <c r="CP12" s="1">
        <f>[2]Denmark!CP$9</f>
        <v>636353</v>
      </c>
      <c r="CQ12" s="1">
        <f>[2]Denmark!CQ$9</f>
        <v>210387</v>
      </c>
      <c r="CR12" s="1">
        <f>[2]Denmark!CR$9</f>
        <v>0</v>
      </c>
      <c r="CS12" s="1">
        <f>[2]Denmark!CS$9</f>
        <v>5010</v>
      </c>
      <c r="CT12" s="1">
        <f>[2]Denmark!CT$9</f>
        <v>498560</v>
      </c>
      <c r="CU12" s="1">
        <f>[2]Denmark!CU$9</f>
        <v>502017</v>
      </c>
      <c r="CV12" s="1">
        <f>[2]Denmark!CV$9</f>
        <v>0</v>
      </c>
      <c r="CW12" s="1">
        <f>[2]Denmark!CW$9</f>
        <v>0</v>
      </c>
      <c r="CX12" s="1">
        <f>[2]Denmark!CX$9</f>
        <v>0</v>
      </c>
      <c r="CY12" s="1">
        <f>[2]Denmark!CY$9</f>
        <v>786940</v>
      </c>
      <c r="CZ12" s="1">
        <f>[2]Denmark!CZ$9</f>
        <v>20855</v>
      </c>
      <c r="DA12" s="1">
        <f>[2]Denmark!DA$9</f>
        <v>5310</v>
      </c>
      <c r="DB12" s="1">
        <f>[2]Denmark!DB$9</f>
        <v>498369</v>
      </c>
      <c r="DC12" s="1">
        <f>[2]Denmark!DC$9</f>
        <v>2208236</v>
      </c>
      <c r="DD12" s="1">
        <f>[2]Denmark!DD$9</f>
        <v>319400</v>
      </c>
      <c r="DE12" s="1">
        <f>[2]Denmark!DE$9</f>
        <v>0</v>
      </c>
      <c r="DF12" s="1">
        <f>[2]Denmark!DF$9</f>
        <v>5310</v>
      </c>
      <c r="DG12" s="1">
        <f>[2]Denmark!DG$9</f>
        <v>1077204</v>
      </c>
      <c r="DH12" s="1">
        <f>[2]Denmark!DH$9</f>
        <v>137385</v>
      </c>
      <c r="DI12" s="1">
        <f>[2]Denmark!DI$9</f>
        <v>0</v>
      </c>
      <c r="DJ12" s="1">
        <f>[2]Denmark!DJ$9</f>
        <v>0</v>
      </c>
      <c r="DK12" s="1">
        <f>[2]Denmark!DK$9</f>
        <v>425896</v>
      </c>
      <c r="DL12" s="1">
        <f>[2]Denmark!DL$9</f>
        <v>559149</v>
      </c>
      <c r="DM12" s="1">
        <f>[2]Denmark!DM$9</f>
        <v>0</v>
      </c>
      <c r="DN12" s="1">
        <f>[2]Denmark!DN$9</f>
        <v>10620</v>
      </c>
      <c r="DO12" s="1">
        <f>[2]Denmark!DO$9</f>
        <v>452467</v>
      </c>
      <c r="DP12" s="1">
        <f>[2]Denmark!DP$9</f>
        <v>0</v>
      </c>
      <c r="DQ12" s="1">
        <f>[2]Denmark!DQ$9</f>
        <v>407608</v>
      </c>
      <c r="DR12" s="1">
        <f>[2]Denmark!DR$9</f>
        <v>5199</v>
      </c>
      <c r="DS12" s="1">
        <f>[2]Denmark!DS$9</f>
        <v>0</v>
      </c>
      <c r="DT12" s="1">
        <f>[2]Denmark!DT$9</f>
        <v>0</v>
      </c>
      <c r="DU12" s="1">
        <f>[2]Denmark!DU$9</f>
        <v>0</v>
      </c>
      <c r="DV12" s="1">
        <f>[2]Denmark!DV$9</f>
        <v>5370</v>
      </c>
      <c r="DW12" s="1">
        <f>[2]Denmark!DW$9</f>
        <v>0</v>
      </c>
      <c r="DX12" s="1">
        <f>[2]Denmark!DX$9</f>
        <v>31</v>
      </c>
      <c r="DY12" s="1">
        <f>[2]Denmark!DY$9</f>
        <v>24</v>
      </c>
      <c r="DZ12" s="1">
        <f>[2]Denmark!DZ$9</f>
        <v>5370</v>
      </c>
      <c r="EA12" s="1">
        <f>[2]Denmark!EA$9</f>
        <v>0</v>
      </c>
      <c r="EB12" s="1">
        <f>[2]Denmark!EB$9</f>
        <v>0</v>
      </c>
      <c r="EC12" s="1">
        <f>[2]Denmark!EC$9</f>
        <v>0</v>
      </c>
      <c r="ED12" s="1">
        <f>[2]Denmark!ED$9</f>
        <v>0</v>
      </c>
      <c r="EE12" s="1">
        <f>[2]Denmark!EE$9</f>
        <v>5565</v>
      </c>
      <c r="EF12" s="1">
        <f>[2]Denmark!EF$9</f>
        <v>0</v>
      </c>
      <c r="EG12" s="1">
        <f>[2]Denmark!EG$9</f>
        <v>0</v>
      </c>
      <c r="EH12" s="1">
        <f>[2]Denmark!EH$9</f>
        <v>48</v>
      </c>
      <c r="EI12" s="1">
        <f>[2]Denmark!EI$9</f>
        <v>31</v>
      </c>
      <c r="EJ12" s="1">
        <f>[2]Denmark!EJ$9</f>
        <v>0</v>
      </c>
      <c r="EK12" s="1">
        <f>[2]Denmark!EK$9</f>
        <v>5370</v>
      </c>
      <c r="EL12" s="1">
        <f>[2]Denmark!EL$9</f>
        <v>5496</v>
      </c>
      <c r="EM12" s="1">
        <f>[2]Denmark!EM$9</f>
        <v>5370</v>
      </c>
      <c r="EN12" s="1">
        <f>[2]Denmark!EN$9</f>
        <v>428263</v>
      </c>
      <c r="EO12" s="1">
        <f>[2]Denmark!EO$9</f>
        <v>24</v>
      </c>
      <c r="EP12" s="1">
        <f>[2]Denmark!EP$9</f>
        <v>1392524</v>
      </c>
      <c r="EQ12" s="1">
        <f>[2]Denmark!EQ$9</f>
        <v>757515</v>
      </c>
      <c r="ER12" s="1">
        <f>[2]Denmark!ER$9</f>
        <v>17629</v>
      </c>
      <c r="ES12" s="1">
        <f>[2]Denmark!ES$9</f>
        <v>19123</v>
      </c>
      <c r="ET12" s="1">
        <f>[2]Denmark!ET$9</f>
        <v>0</v>
      </c>
      <c r="EU12" s="1">
        <f>[2]Denmark!EU$9</f>
        <v>0</v>
      </c>
      <c r="EV12" s="1">
        <f>[2]Denmark!EV$9</f>
        <v>0</v>
      </c>
      <c r="EW12" s="1">
        <f>[2]Denmark!EW$9</f>
        <v>8644</v>
      </c>
      <c r="EX12" s="1">
        <f>[2]Denmark!EX$9</f>
        <v>8637</v>
      </c>
      <c r="EY12" s="1">
        <f>[2]Denmark!EY$9</f>
        <v>0</v>
      </c>
      <c r="EZ12" s="1">
        <f>[2]Denmark!EZ$9</f>
        <v>0</v>
      </c>
      <c r="FA12" s="1">
        <f>[2]Denmark!FA$9</f>
        <v>0</v>
      </c>
      <c r="FB12" s="1">
        <f>[2]Denmark!FB$9</f>
        <v>22</v>
      </c>
      <c r="FC12" s="1">
        <f>[2]Denmark!FC$9</f>
        <v>22</v>
      </c>
      <c r="FD12" s="1">
        <f>[2]Denmark!FD$9</f>
        <v>22</v>
      </c>
      <c r="FE12" s="1">
        <f>[2]Denmark!FE$9</f>
        <v>67</v>
      </c>
      <c r="FF12" s="1">
        <f>[2]Denmark!FF$9</f>
        <v>66</v>
      </c>
      <c r="FG12" s="1">
        <f>[2]Denmark!FG$9</f>
        <v>90</v>
      </c>
      <c r="FH12" s="1">
        <f>[2]Denmark!FH$9</f>
        <v>112</v>
      </c>
      <c r="FI12" s="1">
        <f>[2]Denmark!FI$9</f>
        <v>157</v>
      </c>
      <c r="FJ12" s="1">
        <f>[2]Denmark!FJ$9</f>
        <v>45</v>
      </c>
      <c r="FK12" s="1">
        <f>[2]Denmark!FK$9</f>
        <v>0</v>
      </c>
      <c r="FL12" s="1">
        <f>[2]Denmark!FL$9</f>
        <v>0</v>
      </c>
      <c r="FM12" s="1">
        <f>[2]Denmark!FM$9</f>
        <v>0</v>
      </c>
      <c r="FN12" s="1">
        <f>[2]Denmark!FN$9</f>
        <v>0</v>
      </c>
      <c r="FO12" s="1">
        <f>[2]Denmark!FO$9</f>
        <v>0</v>
      </c>
      <c r="FP12" s="1">
        <f>[2]Denmark!FP$9</f>
        <v>0</v>
      </c>
      <c r="FQ12" s="1">
        <f>[2]Denmark!FQ$9</f>
        <v>0</v>
      </c>
      <c r="FR12" s="1">
        <f>[2]Denmark!FR$9</f>
        <v>0</v>
      </c>
      <c r="FS12" s="1">
        <f>[2]Denmark!FS$9</f>
        <v>0</v>
      </c>
      <c r="FT12" s="1">
        <f>[2]Denmark!FT$9</f>
        <v>0</v>
      </c>
      <c r="FU12" s="1">
        <f>[2]Denmark!FU$9</f>
        <v>0</v>
      </c>
      <c r="FV12" s="1">
        <f>[2]Denmark!FV$9</f>
        <v>0</v>
      </c>
      <c r="FW12" s="1">
        <f>[2]Denmark!FW$9</f>
        <v>0</v>
      </c>
      <c r="FX12" s="1">
        <f>[2]Denmark!FX$9</f>
        <v>0</v>
      </c>
      <c r="FY12" s="1">
        <f>[2]Denmark!FY$9</f>
        <v>0</v>
      </c>
      <c r="FZ12" s="7">
        <f>SUM($B12:FY12)</f>
        <v>55710285</v>
      </c>
    </row>
    <row r="13" spans="1:182">
      <c r="A13" t="s">
        <v>18</v>
      </c>
      <c r="B13" s="1">
        <f>[2]Estonia!B$9</f>
        <v>1037</v>
      </c>
      <c r="C13" s="1">
        <f>[2]Estonia!C$9</f>
        <v>0</v>
      </c>
      <c r="D13" s="1">
        <f>[2]Estonia!D$9</f>
        <v>0</v>
      </c>
      <c r="E13" s="1">
        <f>[2]Estonia!E$9</f>
        <v>48</v>
      </c>
      <c r="F13" s="1">
        <f>[2]Estonia!F$9</f>
        <v>0</v>
      </c>
      <c r="G13" s="1">
        <f>[2]Estonia!G$9</f>
        <v>0</v>
      </c>
      <c r="H13" s="1">
        <f>[2]Estonia!H$9</f>
        <v>0</v>
      </c>
      <c r="I13" s="1">
        <f>[2]Estonia!I$9</f>
        <v>21</v>
      </c>
      <c r="J13" s="1">
        <f>[2]Estonia!J$9</f>
        <v>4061</v>
      </c>
      <c r="K13" s="1">
        <f>[2]Estonia!K$9</f>
        <v>0</v>
      </c>
      <c r="L13" s="1">
        <f>[2]Estonia!L$9</f>
        <v>0</v>
      </c>
      <c r="M13" s="1">
        <f>[2]Estonia!M$9</f>
        <v>0</v>
      </c>
      <c r="N13" s="1">
        <f>[2]Estonia!N$9</f>
        <v>0</v>
      </c>
      <c r="O13" s="1">
        <f>[2]Estonia!O$9</f>
        <v>1314</v>
      </c>
      <c r="P13" s="1">
        <f>[2]Estonia!P$9</f>
        <v>0</v>
      </c>
      <c r="Q13" s="1">
        <f>[2]Estonia!Q$9</f>
        <v>0</v>
      </c>
      <c r="R13" s="1">
        <f>[2]Estonia!R$9</f>
        <v>0</v>
      </c>
      <c r="S13" s="1">
        <f>[2]Estonia!S$9</f>
        <v>0</v>
      </c>
      <c r="T13" s="1">
        <f>[2]Estonia!T$9</f>
        <v>0</v>
      </c>
      <c r="U13" s="1">
        <f>[2]Estonia!U$9</f>
        <v>0</v>
      </c>
      <c r="V13" s="1">
        <f>[2]Estonia!V$9</f>
        <v>2825</v>
      </c>
      <c r="W13" s="1">
        <f>[2]Estonia!W$9</f>
        <v>3303</v>
      </c>
      <c r="X13" s="1">
        <f>[2]Estonia!X$9</f>
        <v>12496</v>
      </c>
      <c r="Y13" s="1">
        <f>[2]Estonia!Y$9</f>
        <v>0</v>
      </c>
      <c r="Z13" s="1">
        <f>[2]Estonia!Z$9</f>
        <v>0</v>
      </c>
      <c r="AA13" s="1">
        <f>[2]Estonia!AA$9</f>
        <v>0</v>
      </c>
      <c r="AB13" s="1">
        <f>[2]Estonia!AB$9</f>
        <v>0</v>
      </c>
      <c r="AC13" s="1">
        <f>[2]Estonia!AC$9</f>
        <v>0</v>
      </c>
      <c r="AD13" s="1">
        <f>[2]Estonia!AD$9</f>
        <v>4103</v>
      </c>
      <c r="AE13" s="1">
        <f>[2]Estonia!AE$9</f>
        <v>0</v>
      </c>
      <c r="AF13" s="1">
        <f>[2]Estonia!AF$9</f>
        <v>0</v>
      </c>
      <c r="AG13" s="1">
        <f>[2]Estonia!AG$9</f>
        <v>3751</v>
      </c>
      <c r="AH13" s="1">
        <f>[2]Estonia!AH$9</f>
        <v>3751</v>
      </c>
      <c r="AI13" s="1">
        <f>[2]Estonia!AI$9</f>
        <v>15696</v>
      </c>
      <c r="AJ13" s="1">
        <f>[2]Estonia!AJ$9</f>
        <v>0</v>
      </c>
      <c r="AK13" s="1">
        <f>[2]Estonia!AK$9</f>
        <v>0</v>
      </c>
      <c r="AL13" s="1">
        <f>[2]Estonia!AL$9</f>
        <v>0</v>
      </c>
      <c r="AM13" s="1">
        <f>[2]Estonia!AM$9</f>
        <v>0</v>
      </c>
      <c r="AN13" s="1">
        <f>[2]Estonia!AN$9</f>
        <v>7565</v>
      </c>
      <c r="AO13" s="1">
        <f>[2]Estonia!AO$9</f>
        <v>0</v>
      </c>
      <c r="AP13" s="1">
        <f>[2]Estonia!AP$9</f>
        <v>0</v>
      </c>
      <c r="AQ13" s="1">
        <f>[2]Estonia!AQ$9</f>
        <v>0</v>
      </c>
      <c r="AR13" s="1">
        <f>[2]Estonia!AR$9</f>
        <v>0</v>
      </c>
      <c r="AS13" s="1">
        <f>[2]Estonia!AS$9</f>
        <v>0</v>
      </c>
      <c r="AT13" s="1">
        <f>[2]Estonia!AT$9</f>
        <v>0</v>
      </c>
      <c r="AU13" s="1">
        <f>[2]Estonia!AU$9</f>
        <v>196</v>
      </c>
      <c r="AV13" s="1">
        <f>[2]Estonia!AV$9</f>
        <v>0</v>
      </c>
      <c r="AW13" s="1">
        <f>[2]Estonia!AW$9</f>
        <v>0</v>
      </c>
      <c r="AX13" s="1">
        <f>[2]Estonia!AX$9</f>
        <v>0</v>
      </c>
      <c r="AY13" s="1">
        <f>[2]Estonia!AY$9</f>
        <v>0</v>
      </c>
      <c r="AZ13" s="1">
        <f>[2]Estonia!AZ$9</f>
        <v>0</v>
      </c>
      <c r="BA13" s="1">
        <f>[2]Estonia!BA$9</f>
        <v>0</v>
      </c>
      <c r="BB13" s="1">
        <f>[2]Estonia!BB$9</f>
        <v>0</v>
      </c>
      <c r="BC13" s="1">
        <f>[2]Estonia!BC$9</f>
        <v>0</v>
      </c>
      <c r="BD13" s="1">
        <f>[2]Estonia!BD$9</f>
        <v>0</v>
      </c>
      <c r="BE13" s="1">
        <f>[2]Estonia!BE$9</f>
        <v>0</v>
      </c>
      <c r="BF13" s="1">
        <f>[2]Estonia!BF$9</f>
        <v>0</v>
      </c>
      <c r="BG13" s="1">
        <f>[2]Estonia!BG$9</f>
        <v>0</v>
      </c>
      <c r="BH13" s="1">
        <f>[2]Estonia!BH$9</f>
        <v>0</v>
      </c>
      <c r="BI13" s="1">
        <f>[2]Estonia!BI$9</f>
        <v>21</v>
      </c>
      <c r="BJ13" s="1">
        <f>[2]Estonia!BJ$9</f>
        <v>0</v>
      </c>
      <c r="BK13" s="1">
        <f>[2]Estonia!BK$9</f>
        <v>0</v>
      </c>
      <c r="BL13" s="1">
        <f>[2]Estonia!BL$9</f>
        <v>30</v>
      </c>
      <c r="BM13" s="1">
        <f>[2]Estonia!BM$9</f>
        <v>0</v>
      </c>
      <c r="BN13" s="1">
        <f>[2]Estonia!BN$9</f>
        <v>0</v>
      </c>
      <c r="BO13" s="1">
        <f>[2]Estonia!BO$9</f>
        <v>0</v>
      </c>
      <c r="BP13" s="1">
        <f>[2]Estonia!BP$9</f>
        <v>0</v>
      </c>
      <c r="BQ13" s="1">
        <f>[2]Estonia!BQ$9</f>
        <v>0</v>
      </c>
      <c r="BR13" s="1">
        <f>[2]Estonia!BR$9</f>
        <v>0</v>
      </c>
      <c r="BS13" s="1">
        <f>[2]Estonia!BS$9</f>
        <v>0</v>
      </c>
      <c r="BT13" s="1">
        <f>[2]Estonia!BT$9</f>
        <v>0</v>
      </c>
      <c r="BU13" s="1">
        <f>[2]Estonia!BU$9</f>
        <v>0</v>
      </c>
      <c r="BV13" s="1">
        <f>[2]Estonia!BV$9</f>
        <v>0</v>
      </c>
      <c r="BW13" s="1">
        <f>[2]Estonia!BW$9</f>
        <v>0</v>
      </c>
      <c r="BX13" s="1">
        <f>[2]Estonia!BX$9</f>
        <v>0</v>
      </c>
      <c r="BY13" s="1">
        <f>[2]Estonia!BY$9</f>
        <v>0</v>
      </c>
      <c r="BZ13" s="1">
        <f>[2]Estonia!BZ$9</f>
        <v>0</v>
      </c>
      <c r="CA13" s="1">
        <f>[2]Estonia!CA$9</f>
        <v>0</v>
      </c>
      <c r="CB13" s="1">
        <f>[2]Estonia!CB$9</f>
        <v>0</v>
      </c>
      <c r="CC13" s="1">
        <f>[2]Estonia!CC$9</f>
        <v>0</v>
      </c>
      <c r="CD13" s="1">
        <f>[2]Estonia!CD$9</f>
        <v>0</v>
      </c>
      <c r="CE13" s="1">
        <f>[2]Estonia!CE$9</f>
        <v>0</v>
      </c>
      <c r="CF13" s="1">
        <f>[2]Estonia!CF$9</f>
        <v>0</v>
      </c>
      <c r="CG13" s="1">
        <f>[2]Estonia!CG$9</f>
        <v>0</v>
      </c>
      <c r="CH13" s="1">
        <f>[2]Estonia!CH$9</f>
        <v>0</v>
      </c>
      <c r="CI13" s="1">
        <f>[2]Estonia!CI$9</f>
        <v>0</v>
      </c>
      <c r="CJ13" s="1">
        <f>[2]Estonia!CJ$9</f>
        <v>0</v>
      </c>
      <c r="CK13" s="1">
        <f>[2]Estonia!CK$9</f>
        <v>0</v>
      </c>
      <c r="CL13" s="1">
        <f>[2]Estonia!CL$9</f>
        <v>0</v>
      </c>
      <c r="CM13" s="1">
        <f>[2]Estonia!CM$9</f>
        <v>0</v>
      </c>
      <c r="CN13" s="1">
        <f>[2]Estonia!CN$9</f>
        <v>0</v>
      </c>
      <c r="CO13" s="1">
        <f>[2]Estonia!CO$9</f>
        <v>0</v>
      </c>
      <c r="CP13" s="1">
        <f>[2]Estonia!CP$9</f>
        <v>0</v>
      </c>
      <c r="CQ13" s="1">
        <f>[2]Estonia!CQ$9</f>
        <v>0</v>
      </c>
      <c r="CR13" s="1">
        <f>[2]Estonia!CR$9</f>
        <v>0</v>
      </c>
      <c r="CS13" s="1">
        <f>[2]Estonia!CS$9</f>
        <v>0</v>
      </c>
      <c r="CT13" s="1">
        <f>[2]Estonia!CT$9</f>
        <v>0</v>
      </c>
      <c r="CU13" s="1">
        <f>[2]Estonia!CU$9</f>
        <v>0</v>
      </c>
      <c r="CV13" s="1">
        <f>[2]Estonia!CV$9</f>
        <v>0</v>
      </c>
      <c r="CW13" s="1">
        <f>[2]Estonia!CW$9</f>
        <v>0</v>
      </c>
      <c r="CX13" s="1">
        <f>[2]Estonia!CX$9</f>
        <v>0</v>
      </c>
      <c r="CY13" s="1">
        <f>[2]Estonia!CY$9</f>
        <v>0</v>
      </c>
      <c r="CZ13" s="1">
        <f>[2]Estonia!CZ$9</f>
        <v>0</v>
      </c>
      <c r="DA13" s="1">
        <f>[2]Estonia!DA$9</f>
        <v>0</v>
      </c>
      <c r="DB13" s="1">
        <f>[2]Estonia!DB$9</f>
        <v>0</v>
      </c>
      <c r="DC13" s="1">
        <f>[2]Estonia!DC$9</f>
        <v>0</v>
      </c>
      <c r="DD13" s="1">
        <f>[2]Estonia!DD$9</f>
        <v>0</v>
      </c>
      <c r="DE13" s="1">
        <f>[2]Estonia!DE$9</f>
        <v>0</v>
      </c>
      <c r="DF13" s="1">
        <f>[2]Estonia!DF$9</f>
        <v>0</v>
      </c>
      <c r="DG13" s="1">
        <f>[2]Estonia!DG$9</f>
        <v>0</v>
      </c>
      <c r="DH13" s="1">
        <f>[2]Estonia!DH$9</f>
        <v>0</v>
      </c>
      <c r="DI13" s="1">
        <f>[2]Estonia!DI$9</f>
        <v>0</v>
      </c>
      <c r="DJ13" s="1">
        <f>[2]Estonia!DJ$9</f>
        <v>0</v>
      </c>
      <c r="DK13" s="1">
        <f>[2]Estonia!DK$9</f>
        <v>0</v>
      </c>
      <c r="DL13" s="1">
        <f>[2]Estonia!DL$9</f>
        <v>0</v>
      </c>
      <c r="DM13" s="1">
        <f>[2]Estonia!DM$9</f>
        <v>0</v>
      </c>
      <c r="DN13" s="1">
        <f>[2]Estonia!DN$9</f>
        <v>0</v>
      </c>
      <c r="DO13" s="1">
        <f>[2]Estonia!DO$9</f>
        <v>0</v>
      </c>
      <c r="DP13" s="1">
        <f>[2]Estonia!DP$9</f>
        <v>291</v>
      </c>
      <c r="DQ13" s="1">
        <f>[2]Estonia!DQ$9</f>
        <v>491</v>
      </c>
      <c r="DR13" s="1">
        <f>[2]Estonia!DR$9</f>
        <v>245</v>
      </c>
      <c r="DS13" s="1">
        <f>[2]Estonia!DS$9</f>
        <v>245</v>
      </c>
      <c r="DT13" s="1">
        <f>[2]Estonia!DT$9</f>
        <v>32</v>
      </c>
      <c r="DU13" s="1">
        <f>[2]Estonia!DU$9</f>
        <v>83</v>
      </c>
      <c r="DV13" s="1">
        <f>[2]Estonia!DV$9</f>
        <v>1618</v>
      </c>
      <c r="DW13" s="1">
        <f>[2]Estonia!DW$9</f>
        <v>0</v>
      </c>
      <c r="DX13" s="1">
        <f>[2]Estonia!DX$9</f>
        <v>0</v>
      </c>
      <c r="DY13" s="1">
        <f>[2]Estonia!DY$9</f>
        <v>0</v>
      </c>
      <c r="DZ13" s="1">
        <f>[2]Estonia!DZ$9</f>
        <v>0</v>
      </c>
      <c r="EA13" s="1">
        <f>[2]Estonia!EA$9</f>
        <v>2632</v>
      </c>
      <c r="EB13" s="1">
        <f>[2]Estonia!EB$9</f>
        <v>79</v>
      </c>
      <c r="EC13" s="1">
        <f>[2]Estonia!EC$9</f>
        <v>99</v>
      </c>
      <c r="ED13" s="1">
        <f>[2]Estonia!ED$9</f>
        <v>103</v>
      </c>
      <c r="EE13" s="1">
        <f>[2]Estonia!EE$9</f>
        <v>2351</v>
      </c>
      <c r="EF13" s="1">
        <f>[2]Estonia!EF$9</f>
        <v>1115</v>
      </c>
      <c r="EG13" s="1">
        <f>[2]Estonia!EG$9</f>
        <v>1039</v>
      </c>
      <c r="EH13" s="1">
        <f>[2]Estonia!EH$9</f>
        <v>1069</v>
      </c>
      <c r="EI13" s="1">
        <f>[2]Estonia!EI$9</f>
        <v>1217</v>
      </c>
      <c r="EJ13" s="1">
        <f>[2]Estonia!EJ$9</f>
        <v>1217</v>
      </c>
      <c r="EK13" s="1">
        <f>[2]Estonia!EK$9</f>
        <v>822</v>
      </c>
      <c r="EL13" s="1">
        <f>[2]Estonia!EL$9</f>
        <v>1069</v>
      </c>
      <c r="EM13" s="1">
        <f>[2]Estonia!EM$9</f>
        <v>775</v>
      </c>
      <c r="EN13" s="1">
        <f>[2]Estonia!EN$9</f>
        <v>775</v>
      </c>
      <c r="EO13" s="1">
        <f>[2]Estonia!EO$9</f>
        <v>1217</v>
      </c>
      <c r="EP13" s="1">
        <f>[2]Estonia!EP$9</f>
        <v>822</v>
      </c>
      <c r="EQ13" s="1">
        <f>[2]Estonia!EQ$9</f>
        <v>333</v>
      </c>
      <c r="ER13" s="1">
        <f>[2]Estonia!ER$9</f>
        <v>894</v>
      </c>
      <c r="ES13" s="1">
        <f>[2]Estonia!ES$9</f>
        <v>1301</v>
      </c>
      <c r="ET13" s="1">
        <f>[2]Estonia!ET$9</f>
        <v>1522</v>
      </c>
      <c r="EU13" s="1">
        <f>[2]Estonia!EU$9</f>
        <v>1339</v>
      </c>
      <c r="EV13" s="1">
        <f>[2]Estonia!EV$9</f>
        <v>1249</v>
      </c>
      <c r="EW13" s="1">
        <f>[2]Estonia!EW$9</f>
        <v>7783</v>
      </c>
      <c r="EX13" s="1">
        <f>[2]Estonia!EX$9</f>
        <v>8725</v>
      </c>
      <c r="EY13" s="1">
        <f>[2]Estonia!EY$9</f>
        <v>15808</v>
      </c>
      <c r="EZ13" s="1">
        <f>[2]Estonia!EZ$9</f>
        <v>1217</v>
      </c>
      <c r="FA13" s="1">
        <f>[2]Estonia!FA$9</f>
        <v>1217</v>
      </c>
      <c r="FB13" s="1">
        <f>[2]Estonia!FB$9</f>
        <v>1267</v>
      </c>
      <c r="FC13" s="1">
        <f>[2]Estonia!FC$9</f>
        <v>171</v>
      </c>
      <c r="FD13" s="1">
        <f>[2]Estonia!FD$9</f>
        <v>1184</v>
      </c>
      <c r="FE13" s="1">
        <f>[2]Estonia!FE$9</f>
        <v>2698</v>
      </c>
      <c r="FF13" s="1">
        <f>[2]Estonia!FF$9</f>
        <v>6417</v>
      </c>
      <c r="FG13" s="1">
        <f>[2]Estonia!FG$9</f>
        <v>5523</v>
      </c>
      <c r="FH13" s="1">
        <f>[2]Estonia!FH$9</f>
        <v>838</v>
      </c>
      <c r="FI13" s="1">
        <f>[2]Estonia!FI$9</f>
        <v>5486</v>
      </c>
      <c r="FJ13" s="1">
        <f>[2]Estonia!FJ$9</f>
        <v>1974</v>
      </c>
      <c r="FK13" s="1">
        <f>[2]Estonia!FK$9</f>
        <v>87</v>
      </c>
      <c r="FL13" s="1">
        <f>[2]Estonia!FL$9</f>
        <v>5572</v>
      </c>
      <c r="FM13" s="1">
        <f>[2]Estonia!FM$9</f>
        <v>946</v>
      </c>
      <c r="FN13" s="1">
        <f>[2]Estonia!FN$9</f>
        <v>32</v>
      </c>
      <c r="FO13" s="1">
        <f>[2]Estonia!FO$9</f>
        <v>1049</v>
      </c>
      <c r="FP13" s="1">
        <f>[2]Estonia!FP$9</f>
        <v>0</v>
      </c>
      <c r="FQ13" s="1">
        <f>[2]Estonia!FQ$9</f>
        <v>35</v>
      </c>
      <c r="FR13" s="1">
        <f>[2]Estonia!FR$9</f>
        <v>129</v>
      </c>
      <c r="FS13" s="1">
        <f>[2]Estonia!FS$9</f>
        <v>244</v>
      </c>
      <c r="FT13" s="1">
        <f>[2]Estonia!FT$9</f>
        <v>101</v>
      </c>
      <c r="FU13" s="1">
        <f>[2]Estonia!FU$9</f>
        <v>240</v>
      </c>
      <c r="FV13" s="1">
        <f>[2]Estonia!FV$9</f>
        <v>102</v>
      </c>
      <c r="FW13" s="1">
        <f>[2]Estonia!FW$9</f>
        <v>0</v>
      </c>
      <c r="FX13" s="1">
        <f>[2]Estonia!FX$9</f>
        <v>0</v>
      </c>
      <c r="FY13" s="1">
        <f>[2]Estonia!FY$9</f>
        <v>0</v>
      </c>
      <c r="FZ13" s="7">
        <f>SUM($B13:FY13)</f>
        <v>155107</v>
      </c>
    </row>
    <row r="14" spans="1:182">
      <c r="A14" t="s">
        <v>19</v>
      </c>
      <c r="B14" s="1">
        <f>[2]Finland!B$9</f>
        <v>0</v>
      </c>
      <c r="C14" s="1">
        <f>[2]Finland!C$9</f>
        <v>0</v>
      </c>
      <c r="D14" s="1">
        <f>[2]Finland!D$9</f>
        <v>0</v>
      </c>
      <c r="E14" s="1">
        <f>[2]Finland!E$9</f>
        <v>0</v>
      </c>
      <c r="F14" s="1">
        <f>[2]Finland!F$9</f>
        <v>0</v>
      </c>
      <c r="G14" s="1">
        <f>[2]Finland!G$9</f>
        <v>0</v>
      </c>
      <c r="H14" s="1">
        <f>[2]Finland!H$9</f>
        <v>0</v>
      </c>
      <c r="I14" s="1">
        <f>[2]Finland!I$9</f>
        <v>0</v>
      </c>
      <c r="J14" s="1">
        <f>[2]Finland!J$9</f>
        <v>0</v>
      </c>
      <c r="K14" s="1">
        <f>[2]Finland!K$9</f>
        <v>0</v>
      </c>
      <c r="L14" s="1">
        <f>[2]Finland!L$9</f>
        <v>0</v>
      </c>
      <c r="M14" s="1">
        <f>[2]Finland!M$9</f>
        <v>0</v>
      </c>
      <c r="N14" s="1">
        <f>[2]Finland!N$9</f>
        <v>0</v>
      </c>
      <c r="O14" s="1">
        <f>[2]Finland!O$9</f>
        <v>0</v>
      </c>
      <c r="P14" s="1">
        <f>[2]Finland!P$9</f>
        <v>0</v>
      </c>
      <c r="Q14" s="1">
        <f>[2]Finland!Q$9</f>
        <v>0</v>
      </c>
      <c r="R14" s="1">
        <f>[2]Finland!R$9</f>
        <v>0</v>
      </c>
      <c r="S14" s="1">
        <f>[2]Finland!S$9</f>
        <v>0</v>
      </c>
      <c r="T14" s="1">
        <f>[2]Finland!T$9</f>
        <v>0</v>
      </c>
      <c r="U14" s="1">
        <f>[2]Finland!U$9</f>
        <v>0</v>
      </c>
      <c r="V14" s="1">
        <f>[2]Finland!V$9</f>
        <v>0</v>
      </c>
      <c r="W14" s="1">
        <f>[2]Finland!W$9</f>
        <v>0</v>
      </c>
      <c r="X14" s="1">
        <f>[2]Finland!X$9</f>
        <v>0</v>
      </c>
      <c r="Y14" s="1">
        <f>[2]Finland!Y$9</f>
        <v>0</v>
      </c>
      <c r="Z14" s="1">
        <f>[2]Finland!Z$9</f>
        <v>0</v>
      </c>
      <c r="AA14" s="1">
        <f>[2]Finland!AA$9</f>
        <v>0</v>
      </c>
      <c r="AB14" s="1">
        <f>[2]Finland!AB$9</f>
        <v>0</v>
      </c>
      <c r="AC14" s="1">
        <f>[2]Finland!AC$9</f>
        <v>0</v>
      </c>
      <c r="AD14" s="1">
        <f>[2]Finland!AD$9</f>
        <v>0</v>
      </c>
      <c r="AE14" s="1">
        <f>[2]Finland!AE$9</f>
        <v>0</v>
      </c>
      <c r="AF14" s="1">
        <f>[2]Finland!AF$9</f>
        <v>0</v>
      </c>
      <c r="AG14" s="1">
        <f>[2]Finland!AG$9</f>
        <v>0</v>
      </c>
      <c r="AH14" s="1">
        <f>[2]Finland!AH$9</f>
        <v>0</v>
      </c>
      <c r="AI14" s="1">
        <f>[2]Finland!AI$9</f>
        <v>0</v>
      </c>
      <c r="AJ14" s="1">
        <f>[2]Finland!AJ$9</f>
        <v>0</v>
      </c>
      <c r="AK14" s="1">
        <f>[2]Finland!AK$9</f>
        <v>0</v>
      </c>
      <c r="AL14" s="1">
        <f>[2]Finland!AL$9</f>
        <v>0</v>
      </c>
      <c r="AM14" s="1">
        <f>[2]Finland!AM$9</f>
        <v>0</v>
      </c>
      <c r="AN14" s="1">
        <f>[2]Finland!AN$9</f>
        <v>0</v>
      </c>
      <c r="AO14" s="1">
        <f>[2]Finland!AO$9</f>
        <v>0</v>
      </c>
      <c r="AP14" s="1">
        <f>[2]Finland!AP$9</f>
        <v>0</v>
      </c>
      <c r="AQ14" s="1">
        <f>[2]Finland!AQ$9</f>
        <v>0</v>
      </c>
      <c r="AR14" s="1">
        <f>[2]Finland!AR$9</f>
        <v>0</v>
      </c>
      <c r="AS14" s="1">
        <f>[2]Finland!AS$9</f>
        <v>0</v>
      </c>
      <c r="AT14" s="1">
        <f>[2]Finland!AT$9</f>
        <v>0</v>
      </c>
      <c r="AU14" s="1">
        <f>[2]Finland!AU$9</f>
        <v>0</v>
      </c>
      <c r="AV14" s="1">
        <f>[2]Finland!AV$9</f>
        <v>0</v>
      </c>
      <c r="AW14" s="1">
        <f>[2]Finland!AW$9</f>
        <v>0</v>
      </c>
      <c r="AX14" s="1">
        <f>[2]Finland!AX$9</f>
        <v>0</v>
      </c>
      <c r="AY14" s="1">
        <f>[2]Finland!AY$9</f>
        <v>0</v>
      </c>
      <c r="AZ14" s="1">
        <f>[2]Finland!AZ$9</f>
        <v>0</v>
      </c>
      <c r="BA14" s="1">
        <f>[2]Finland!BA$9</f>
        <v>0</v>
      </c>
      <c r="BB14" s="1">
        <f>[2]Finland!BB$9</f>
        <v>0</v>
      </c>
      <c r="BC14" s="1">
        <f>[2]Finland!BC$9</f>
        <v>0</v>
      </c>
      <c r="BD14" s="1">
        <f>[2]Finland!BD$9</f>
        <v>0</v>
      </c>
      <c r="BE14" s="1">
        <f>[2]Finland!BE$9</f>
        <v>0</v>
      </c>
      <c r="BF14" s="1">
        <f>[2]Finland!BF$9</f>
        <v>0</v>
      </c>
      <c r="BG14" s="1">
        <f>[2]Finland!BG$9</f>
        <v>0</v>
      </c>
      <c r="BH14" s="1">
        <f>[2]Finland!BH$9</f>
        <v>0</v>
      </c>
      <c r="BI14" s="1">
        <f>[2]Finland!BI$9</f>
        <v>0</v>
      </c>
      <c r="BJ14" s="1">
        <f>[2]Finland!BJ$9</f>
        <v>0</v>
      </c>
      <c r="BK14" s="1">
        <f>[2]Finland!BK$9</f>
        <v>0</v>
      </c>
      <c r="BL14" s="1">
        <f>[2]Finland!BL$9</f>
        <v>0</v>
      </c>
      <c r="BM14" s="1">
        <f>[2]Finland!BM$9</f>
        <v>0</v>
      </c>
      <c r="BN14" s="1">
        <f>[2]Finland!BN$9</f>
        <v>0</v>
      </c>
      <c r="BO14" s="1">
        <f>[2]Finland!BO$9</f>
        <v>0</v>
      </c>
      <c r="BP14" s="1">
        <f>[2]Finland!BP$9</f>
        <v>0</v>
      </c>
      <c r="BQ14" s="1">
        <f>[2]Finland!BQ$9</f>
        <v>0</v>
      </c>
      <c r="BR14" s="1">
        <f>[2]Finland!BR$9</f>
        <v>0</v>
      </c>
      <c r="BS14" s="1">
        <f>[2]Finland!BS$9</f>
        <v>0</v>
      </c>
      <c r="BT14" s="1">
        <f>[2]Finland!BT$9</f>
        <v>0</v>
      </c>
      <c r="BU14" s="1">
        <f>[2]Finland!BU$9</f>
        <v>0</v>
      </c>
      <c r="BV14" s="1">
        <f>[2]Finland!BV$9</f>
        <v>0</v>
      </c>
      <c r="BW14" s="1">
        <f>[2]Finland!BW$9</f>
        <v>0</v>
      </c>
      <c r="BX14" s="1">
        <f>[2]Finland!BX$9</f>
        <v>0</v>
      </c>
      <c r="BY14" s="1">
        <f>[2]Finland!BY$9</f>
        <v>0</v>
      </c>
      <c r="BZ14" s="1">
        <f>[2]Finland!BZ$9</f>
        <v>0</v>
      </c>
      <c r="CA14" s="1">
        <f>[2]Finland!CA$9</f>
        <v>0</v>
      </c>
      <c r="CB14" s="1">
        <f>[2]Finland!CB$9</f>
        <v>0</v>
      </c>
      <c r="CC14" s="1">
        <f>[2]Finland!CC$9</f>
        <v>0</v>
      </c>
      <c r="CD14" s="1">
        <f>[2]Finland!CD$9</f>
        <v>0</v>
      </c>
      <c r="CE14" s="1">
        <f>[2]Finland!CE$9</f>
        <v>0</v>
      </c>
      <c r="CF14" s="1">
        <f>[2]Finland!CF$9</f>
        <v>0</v>
      </c>
      <c r="CG14" s="1">
        <f>[2]Finland!CG$9</f>
        <v>0</v>
      </c>
      <c r="CH14" s="1">
        <f>[2]Finland!CH$9</f>
        <v>0</v>
      </c>
      <c r="CI14" s="1">
        <f>[2]Finland!CI$9</f>
        <v>0</v>
      </c>
      <c r="CJ14" s="1">
        <f>[2]Finland!CJ$9</f>
        <v>0</v>
      </c>
      <c r="CK14" s="1">
        <f>[2]Finland!CK$9</f>
        <v>0</v>
      </c>
      <c r="CL14" s="1">
        <f>[2]Finland!CL$9</f>
        <v>0</v>
      </c>
      <c r="CM14" s="1">
        <f>[2]Finland!CM$9</f>
        <v>0</v>
      </c>
      <c r="CN14" s="1">
        <f>[2]Finland!CN$9</f>
        <v>0</v>
      </c>
      <c r="CO14" s="1">
        <f>[2]Finland!CO$9</f>
        <v>0</v>
      </c>
      <c r="CP14" s="1">
        <f>[2]Finland!CP$9</f>
        <v>0</v>
      </c>
      <c r="CQ14" s="1">
        <f>[2]Finland!CQ$9</f>
        <v>0</v>
      </c>
      <c r="CR14" s="1">
        <f>[2]Finland!CR$9</f>
        <v>0</v>
      </c>
      <c r="CS14" s="1">
        <f>[2]Finland!CS$9</f>
        <v>0</v>
      </c>
      <c r="CT14" s="1">
        <f>[2]Finland!CT$9</f>
        <v>0</v>
      </c>
      <c r="CU14" s="1">
        <f>[2]Finland!CU$9</f>
        <v>0</v>
      </c>
      <c r="CV14" s="1">
        <f>[2]Finland!CV$9</f>
        <v>0</v>
      </c>
      <c r="CW14" s="1">
        <f>[2]Finland!CW$9</f>
        <v>0</v>
      </c>
      <c r="CX14" s="1">
        <f>[2]Finland!CX$9</f>
        <v>0</v>
      </c>
      <c r="CY14" s="1">
        <f>[2]Finland!CY$9</f>
        <v>0</v>
      </c>
      <c r="CZ14" s="1">
        <f>[2]Finland!CZ$9</f>
        <v>0</v>
      </c>
      <c r="DA14" s="1">
        <f>[2]Finland!DA$9</f>
        <v>0</v>
      </c>
      <c r="DB14" s="1">
        <f>[2]Finland!DB$9</f>
        <v>0</v>
      </c>
      <c r="DC14" s="1">
        <f>[2]Finland!DC$9</f>
        <v>0</v>
      </c>
      <c r="DD14" s="1">
        <f>[2]Finland!DD$9</f>
        <v>0</v>
      </c>
      <c r="DE14" s="1">
        <f>[2]Finland!DE$9</f>
        <v>0</v>
      </c>
      <c r="DF14" s="1">
        <f>[2]Finland!DF$9</f>
        <v>0</v>
      </c>
      <c r="DG14" s="1">
        <f>[2]Finland!DG$9</f>
        <v>0</v>
      </c>
      <c r="DH14" s="1">
        <f>[2]Finland!DH$9</f>
        <v>0</v>
      </c>
      <c r="DI14" s="1">
        <f>[2]Finland!DI$9</f>
        <v>0</v>
      </c>
      <c r="DJ14" s="1">
        <f>[2]Finland!DJ$9</f>
        <v>0</v>
      </c>
      <c r="DK14" s="1">
        <f>[2]Finland!DK$9</f>
        <v>0</v>
      </c>
      <c r="DL14" s="1">
        <f>[2]Finland!DL$9</f>
        <v>0</v>
      </c>
      <c r="DM14" s="1">
        <f>[2]Finland!DM$9</f>
        <v>0</v>
      </c>
      <c r="DN14" s="1">
        <f>[2]Finland!DN$9</f>
        <v>0</v>
      </c>
      <c r="DO14" s="1">
        <f>[2]Finland!DO$9</f>
        <v>0</v>
      </c>
      <c r="DP14" s="1">
        <f>[2]Finland!DP$9</f>
        <v>0</v>
      </c>
      <c r="DQ14" s="1">
        <f>[2]Finland!DQ$9</f>
        <v>0</v>
      </c>
      <c r="DR14" s="1">
        <f>[2]Finland!DR$9</f>
        <v>0</v>
      </c>
      <c r="DS14" s="1">
        <f>[2]Finland!DS$9</f>
        <v>0</v>
      </c>
      <c r="DT14" s="1">
        <f>[2]Finland!DT$9</f>
        <v>0</v>
      </c>
      <c r="DU14" s="1">
        <f>[2]Finland!DU$9</f>
        <v>0</v>
      </c>
      <c r="DV14" s="1">
        <f>[2]Finland!DV$9</f>
        <v>0</v>
      </c>
      <c r="DW14" s="1">
        <f>[2]Finland!DW$9</f>
        <v>0</v>
      </c>
      <c r="DX14" s="1">
        <f>[2]Finland!DX$9</f>
        <v>0</v>
      </c>
      <c r="DY14" s="1">
        <f>[2]Finland!DY$9</f>
        <v>0</v>
      </c>
      <c r="DZ14" s="1">
        <f>[2]Finland!DZ$9</f>
        <v>0</v>
      </c>
      <c r="EA14" s="1">
        <f>[2]Finland!EA$9</f>
        <v>0</v>
      </c>
      <c r="EB14" s="1">
        <f>[2]Finland!EB$9</f>
        <v>0</v>
      </c>
      <c r="EC14" s="1">
        <f>[2]Finland!EC$9</f>
        <v>0</v>
      </c>
      <c r="ED14" s="1">
        <f>[2]Finland!ED$9</f>
        <v>0</v>
      </c>
      <c r="EE14" s="1">
        <f>[2]Finland!EE$9</f>
        <v>0</v>
      </c>
      <c r="EF14" s="1">
        <f>[2]Finland!EF$9</f>
        <v>0</v>
      </c>
      <c r="EG14" s="1">
        <f>[2]Finland!EG$9</f>
        <v>0</v>
      </c>
      <c r="EH14" s="1">
        <f>[2]Finland!EH$9</f>
        <v>0</v>
      </c>
      <c r="EI14" s="1">
        <f>[2]Finland!EI$9</f>
        <v>0</v>
      </c>
      <c r="EJ14" s="1">
        <f>[2]Finland!EJ$9</f>
        <v>0</v>
      </c>
      <c r="EK14" s="1">
        <f>[2]Finland!EK$9</f>
        <v>0</v>
      </c>
      <c r="EL14" s="1">
        <f>[2]Finland!EL$9</f>
        <v>0</v>
      </c>
      <c r="EM14" s="1">
        <f>[2]Finland!EM$9</f>
        <v>0</v>
      </c>
      <c r="EN14" s="1">
        <f>[2]Finland!EN$9</f>
        <v>0</v>
      </c>
      <c r="EO14" s="1">
        <f>[2]Finland!EO$9</f>
        <v>0</v>
      </c>
      <c r="EP14" s="1">
        <f>[2]Finland!EP$9</f>
        <v>0</v>
      </c>
      <c r="EQ14" s="1">
        <f>[2]Finland!EQ$9</f>
        <v>0</v>
      </c>
      <c r="ER14" s="1">
        <f>[2]Finland!ER$9</f>
        <v>0</v>
      </c>
      <c r="ES14" s="1">
        <f>[2]Finland!ES$9</f>
        <v>0</v>
      </c>
      <c r="ET14" s="1">
        <f>[2]Finland!ET$9</f>
        <v>0</v>
      </c>
      <c r="EU14" s="1">
        <f>[2]Finland!EU$9</f>
        <v>0</v>
      </c>
      <c r="EV14" s="1">
        <f>[2]Finland!EV$9</f>
        <v>0</v>
      </c>
      <c r="EW14" s="1">
        <f>[2]Finland!EW$9</f>
        <v>0</v>
      </c>
      <c r="EX14" s="1">
        <f>[2]Finland!EX$9</f>
        <v>0</v>
      </c>
      <c r="EY14" s="1">
        <f>[2]Finland!EY$9</f>
        <v>0</v>
      </c>
      <c r="EZ14" s="1">
        <f>[2]Finland!EZ$9</f>
        <v>0</v>
      </c>
      <c r="FA14" s="1">
        <f>[2]Finland!FA$9</f>
        <v>0</v>
      </c>
      <c r="FB14" s="1">
        <f>[2]Finland!FB$9</f>
        <v>0</v>
      </c>
      <c r="FC14" s="1">
        <f>[2]Finland!FC$9</f>
        <v>0</v>
      </c>
      <c r="FD14" s="1">
        <f>[2]Finland!FD$9</f>
        <v>0</v>
      </c>
      <c r="FE14" s="1">
        <f>[2]Finland!FE$9</f>
        <v>0</v>
      </c>
      <c r="FF14" s="1">
        <f>[2]Finland!FF$9</f>
        <v>0</v>
      </c>
      <c r="FG14" s="1">
        <f>[2]Finland!FG$9</f>
        <v>0</v>
      </c>
      <c r="FH14" s="1">
        <f>[2]Finland!FH$9</f>
        <v>0</v>
      </c>
      <c r="FI14" s="1">
        <f>[2]Finland!FI$9</f>
        <v>0</v>
      </c>
      <c r="FJ14" s="1">
        <f>[2]Finland!FJ$9</f>
        <v>0</v>
      </c>
      <c r="FK14" s="1">
        <f>[2]Finland!FK$9</f>
        <v>0</v>
      </c>
      <c r="FL14" s="1">
        <f>[2]Finland!FL$9</f>
        <v>0</v>
      </c>
      <c r="FM14" s="1">
        <f>[2]Finland!FM$9</f>
        <v>0</v>
      </c>
      <c r="FN14" s="1">
        <f>[2]Finland!FN$9</f>
        <v>0</v>
      </c>
      <c r="FO14" s="1">
        <f>[2]Finland!FO$9</f>
        <v>0</v>
      </c>
      <c r="FP14" s="1">
        <f>[2]Finland!FP$9</f>
        <v>0</v>
      </c>
      <c r="FQ14" s="1">
        <f>[2]Finland!FQ$9</f>
        <v>0</v>
      </c>
      <c r="FR14" s="1">
        <f>[2]Finland!FR$9</f>
        <v>0</v>
      </c>
      <c r="FS14" s="1">
        <f>[2]Finland!FS$9</f>
        <v>0</v>
      </c>
      <c r="FT14" s="1">
        <f>[2]Finland!FT$9</f>
        <v>0</v>
      </c>
      <c r="FU14" s="1">
        <f>[2]Finland!FU$9</f>
        <v>0</v>
      </c>
      <c r="FV14" s="1">
        <f>[2]Finland!FV$9</f>
        <v>0</v>
      </c>
      <c r="FW14" s="1">
        <f>[2]Finland!FW$9</f>
        <v>0</v>
      </c>
      <c r="FX14" s="1">
        <f>[2]Finland!FX$9</f>
        <v>0</v>
      </c>
      <c r="FY14" s="1">
        <f>[2]Finland!FY$9</f>
        <v>0</v>
      </c>
      <c r="FZ14" s="7">
        <f>SUM($B14:FY14)</f>
        <v>0</v>
      </c>
    </row>
    <row r="15" spans="1:182">
      <c r="A15" t="s">
        <v>20</v>
      </c>
      <c r="B15" s="1">
        <f>[2]France!B$9</f>
        <v>0</v>
      </c>
      <c r="C15" s="1">
        <f>[2]France!C$9</f>
        <v>0</v>
      </c>
      <c r="D15" s="1">
        <f>[2]France!D$9</f>
        <v>0</v>
      </c>
      <c r="E15" s="1">
        <f>[2]France!E$9</f>
        <v>0</v>
      </c>
      <c r="F15" s="1">
        <f>[2]France!F$9</f>
        <v>0</v>
      </c>
      <c r="G15" s="1">
        <f>[2]France!G$9</f>
        <v>0</v>
      </c>
      <c r="H15" s="1">
        <f>[2]France!H$9</f>
        <v>0</v>
      </c>
      <c r="I15" s="1">
        <f>[2]France!I$9</f>
        <v>0</v>
      </c>
      <c r="J15" s="1">
        <f>[2]France!J$9</f>
        <v>0</v>
      </c>
      <c r="K15" s="1">
        <f>[2]France!K$9</f>
        <v>0</v>
      </c>
      <c r="L15" s="1">
        <f>[2]France!L$9</f>
        <v>0</v>
      </c>
      <c r="M15" s="1">
        <f>[2]France!M$9</f>
        <v>0</v>
      </c>
      <c r="N15" s="1">
        <f>[2]France!N$9</f>
        <v>0</v>
      </c>
      <c r="O15" s="1">
        <f>[2]France!O$9</f>
        <v>0</v>
      </c>
      <c r="P15" s="1">
        <f>[2]France!P$9</f>
        <v>0</v>
      </c>
      <c r="Q15" s="1">
        <f>[2]France!Q$9</f>
        <v>0</v>
      </c>
      <c r="R15" s="1">
        <f>[2]France!R$9</f>
        <v>0</v>
      </c>
      <c r="S15" s="1">
        <f>[2]France!S$9</f>
        <v>0</v>
      </c>
      <c r="T15" s="1">
        <f>[2]France!T$9</f>
        <v>0</v>
      </c>
      <c r="U15" s="1">
        <f>[2]France!U$9</f>
        <v>0</v>
      </c>
      <c r="V15" s="1">
        <f>[2]France!V$9</f>
        <v>0</v>
      </c>
      <c r="W15" s="1">
        <f>[2]France!W$9</f>
        <v>0</v>
      </c>
      <c r="X15" s="1">
        <f>[2]France!X$9</f>
        <v>0</v>
      </c>
      <c r="Y15" s="1">
        <f>[2]France!Y$9</f>
        <v>0</v>
      </c>
      <c r="Z15" s="1">
        <f>[2]France!Z$9</f>
        <v>0</v>
      </c>
      <c r="AA15" s="1">
        <f>[2]France!AA$9</f>
        <v>0</v>
      </c>
      <c r="AB15" s="1">
        <f>[2]France!AB$9</f>
        <v>0</v>
      </c>
      <c r="AC15" s="1">
        <f>[2]France!AC$9</f>
        <v>0</v>
      </c>
      <c r="AD15" s="1">
        <f>[2]France!AD$9</f>
        <v>0</v>
      </c>
      <c r="AE15" s="1">
        <f>[2]France!AE$9</f>
        <v>0</v>
      </c>
      <c r="AF15" s="1">
        <f>[2]France!AF$9</f>
        <v>0</v>
      </c>
      <c r="AG15" s="1">
        <f>[2]France!AG$9</f>
        <v>0</v>
      </c>
      <c r="AH15" s="1">
        <f>[2]France!AH$9</f>
        <v>0</v>
      </c>
      <c r="AI15" s="1">
        <f>[2]France!AI$9</f>
        <v>0</v>
      </c>
      <c r="AJ15" s="1">
        <f>[2]France!AJ$9</f>
        <v>0</v>
      </c>
      <c r="AK15" s="1">
        <f>[2]France!AK$9</f>
        <v>0</v>
      </c>
      <c r="AL15" s="1">
        <f>[2]France!AL$9</f>
        <v>0</v>
      </c>
      <c r="AM15" s="1">
        <f>[2]France!AM$9</f>
        <v>0</v>
      </c>
      <c r="AN15" s="1">
        <f>[2]France!AN$9</f>
        <v>0</v>
      </c>
      <c r="AO15" s="1">
        <f>[2]France!AO$9</f>
        <v>0</v>
      </c>
      <c r="AP15" s="1">
        <f>[2]France!AP$9</f>
        <v>0</v>
      </c>
      <c r="AQ15" s="1">
        <f>[2]France!AQ$9</f>
        <v>0</v>
      </c>
      <c r="AR15" s="1">
        <f>[2]France!AR$9</f>
        <v>0</v>
      </c>
      <c r="AS15" s="1">
        <f>[2]France!AS$9</f>
        <v>0</v>
      </c>
      <c r="AT15" s="1">
        <f>[2]France!AT$9</f>
        <v>0</v>
      </c>
      <c r="AU15" s="1">
        <f>[2]France!AU$9</f>
        <v>0</v>
      </c>
      <c r="AV15" s="1">
        <f>[2]France!AV$9</f>
        <v>0</v>
      </c>
      <c r="AW15" s="1">
        <f>[2]France!AW$9</f>
        <v>0</v>
      </c>
      <c r="AX15" s="1">
        <f>[2]France!AX$9</f>
        <v>0</v>
      </c>
      <c r="AY15" s="1">
        <f>[2]France!AY$9</f>
        <v>0</v>
      </c>
      <c r="AZ15" s="1">
        <f>[2]France!AZ$9</f>
        <v>0</v>
      </c>
      <c r="BA15" s="1">
        <f>[2]France!BA$9</f>
        <v>0</v>
      </c>
      <c r="BB15" s="1">
        <f>[2]France!BB$9</f>
        <v>0</v>
      </c>
      <c r="BC15" s="1">
        <f>[2]France!BC$9</f>
        <v>0</v>
      </c>
      <c r="BD15" s="1">
        <f>[2]France!BD$9</f>
        <v>0</v>
      </c>
      <c r="BE15" s="1">
        <f>[2]France!BE$9</f>
        <v>0</v>
      </c>
      <c r="BF15" s="1">
        <f>[2]France!BF$9</f>
        <v>0</v>
      </c>
      <c r="BG15" s="1">
        <f>[2]France!BG$9</f>
        <v>0</v>
      </c>
      <c r="BH15" s="1">
        <f>[2]France!BH$9</f>
        <v>0</v>
      </c>
      <c r="BI15" s="1">
        <f>[2]France!BI$9</f>
        <v>0</v>
      </c>
      <c r="BJ15" s="1">
        <f>[2]France!BJ$9</f>
        <v>0</v>
      </c>
      <c r="BK15" s="1">
        <f>[2]France!BK$9</f>
        <v>0</v>
      </c>
      <c r="BL15" s="1">
        <f>[2]France!BL$9</f>
        <v>0</v>
      </c>
      <c r="BM15" s="1">
        <f>[2]France!BM$9</f>
        <v>0</v>
      </c>
      <c r="BN15" s="1">
        <f>[2]France!BN$9</f>
        <v>0</v>
      </c>
      <c r="BO15" s="1">
        <f>[2]France!BO$9</f>
        <v>0</v>
      </c>
      <c r="BP15" s="1">
        <f>[2]France!BP$9</f>
        <v>0</v>
      </c>
      <c r="BQ15" s="1">
        <f>[2]France!BQ$9</f>
        <v>0</v>
      </c>
      <c r="BR15" s="1">
        <f>[2]France!BR$9</f>
        <v>0</v>
      </c>
      <c r="BS15" s="1">
        <f>[2]France!BS$9</f>
        <v>0</v>
      </c>
      <c r="BT15" s="1">
        <f>[2]France!BT$9</f>
        <v>0</v>
      </c>
      <c r="BU15" s="1">
        <f>[2]France!BU$9</f>
        <v>0</v>
      </c>
      <c r="BV15" s="1">
        <f>[2]France!BV$9</f>
        <v>0</v>
      </c>
      <c r="BW15" s="1">
        <f>[2]France!BW$9</f>
        <v>0</v>
      </c>
      <c r="BX15" s="1">
        <f>[2]France!BX$9</f>
        <v>0</v>
      </c>
      <c r="BY15" s="1">
        <f>[2]France!BY$9</f>
        <v>184</v>
      </c>
      <c r="BZ15" s="1">
        <f>[2]France!BZ$9</f>
        <v>0</v>
      </c>
      <c r="CA15" s="1">
        <f>[2]France!CA$9</f>
        <v>0</v>
      </c>
      <c r="CB15" s="1">
        <f>[2]France!CB$9</f>
        <v>0</v>
      </c>
      <c r="CC15" s="1">
        <f>[2]France!CC$9</f>
        <v>0</v>
      </c>
      <c r="CD15" s="1">
        <f>[2]France!CD$9</f>
        <v>0</v>
      </c>
      <c r="CE15" s="1">
        <f>[2]France!CE$9</f>
        <v>0</v>
      </c>
      <c r="CF15" s="1">
        <f>[2]France!CF$9</f>
        <v>0</v>
      </c>
      <c r="CG15" s="1">
        <f>[2]France!CG$9</f>
        <v>0</v>
      </c>
      <c r="CH15" s="1">
        <f>[2]France!CH$9</f>
        <v>0</v>
      </c>
      <c r="CI15" s="1">
        <f>[2]France!CI$9</f>
        <v>0</v>
      </c>
      <c r="CJ15" s="1">
        <f>[2]France!CJ$9</f>
        <v>0</v>
      </c>
      <c r="CK15" s="1">
        <f>[2]France!CK$9</f>
        <v>0</v>
      </c>
      <c r="CL15" s="1">
        <f>[2]France!CL$9</f>
        <v>0</v>
      </c>
      <c r="CM15" s="1">
        <f>[2]France!CM$9</f>
        <v>0</v>
      </c>
      <c r="CN15" s="1">
        <f>[2]France!CN$9</f>
        <v>0</v>
      </c>
      <c r="CO15" s="1">
        <f>[2]France!CO$9</f>
        <v>0</v>
      </c>
      <c r="CP15" s="1">
        <f>[2]France!CP$9</f>
        <v>0</v>
      </c>
      <c r="CQ15" s="1">
        <f>[2]France!CQ$9</f>
        <v>0</v>
      </c>
      <c r="CR15" s="1">
        <f>[2]France!CR$9</f>
        <v>0</v>
      </c>
      <c r="CS15" s="1">
        <f>[2]France!CS$9</f>
        <v>0</v>
      </c>
      <c r="CT15" s="1">
        <f>[2]France!CT$9</f>
        <v>0</v>
      </c>
      <c r="CU15" s="1">
        <f>[2]France!CU$9</f>
        <v>0</v>
      </c>
      <c r="CV15" s="1">
        <f>[2]France!CV$9</f>
        <v>0</v>
      </c>
      <c r="CW15" s="1">
        <f>[2]France!CW$9</f>
        <v>0</v>
      </c>
      <c r="CX15" s="1">
        <f>[2]France!CX$9</f>
        <v>0</v>
      </c>
      <c r="CY15" s="1">
        <f>[2]France!CY$9</f>
        <v>0</v>
      </c>
      <c r="CZ15" s="1">
        <f>[2]France!CZ$9</f>
        <v>0</v>
      </c>
      <c r="DA15" s="1">
        <f>[2]France!DA$9</f>
        <v>0</v>
      </c>
      <c r="DB15" s="1">
        <f>[2]France!DB$9</f>
        <v>0</v>
      </c>
      <c r="DC15" s="1">
        <f>[2]France!DC$9</f>
        <v>0</v>
      </c>
      <c r="DD15" s="1">
        <f>[2]France!DD$9</f>
        <v>0</v>
      </c>
      <c r="DE15" s="1">
        <f>[2]France!DE$9</f>
        <v>0</v>
      </c>
      <c r="DF15" s="1">
        <f>[2]France!DF$9</f>
        <v>0</v>
      </c>
      <c r="DG15" s="1">
        <f>[2]France!DG$9</f>
        <v>0</v>
      </c>
      <c r="DH15" s="1">
        <f>[2]France!DH$9</f>
        <v>0</v>
      </c>
      <c r="DI15" s="1">
        <f>[2]France!DI$9</f>
        <v>0</v>
      </c>
      <c r="DJ15" s="1">
        <f>[2]France!DJ$9</f>
        <v>0</v>
      </c>
      <c r="DK15" s="1">
        <f>[2]France!DK$9</f>
        <v>0</v>
      </c>
      <c r="DL15" s="1">
        <f>[2]France!DL$9</f>
        <v>0</v>
      </c>
      <c r="DM15" s="1">
        <f>[2]France!DM$9</f>
        <v>0</v>
      </c>
      <c r="DN15" s="1">
        <f>[2]France!DN$9</f>
        <v>0</v>
      </c>
      <c r="DO15" s="1">
        <f>[2]France!DO$9</f>
        <v>0</v>
      </c>
      <c r="DP15" s="1">
        <f>[2]France!DP$9</f>
        <v>0</v>
      </c>
      <c r="DQ15" s="1">
        <f>[2]France!DQ$9</f>
        <v>0</v>
      </c>
      <c r="DR15" s="1">
        <f>[2]France!DR$9</f>
        <v>0</v>
      </c>
      <c r="DS15" s="1">
        <f>[2]France!DS$9</f>
        <v>0</v>
      </c>
      <c r="DT15" s="1">
        <f>[2]France!DT$9</f>
        <v>0</v>
      </c>
      <c r="DU15" s="1">
        <f>[2]France!DU$9</f>
        <v>0</v>
      </c>
      <c r="DV15" s="1">
        <f>[2]France!DV$9</f>
        <v>0</v>
      </c>
      <c r="DW15" s="1">
        <f>[2]France!DW$9</f>
        <v>0</v>
      </c>
      <c r="DX15" s="1">
        <f>[2]France!DX$9</f>
        <v>0</v>
      </c>
      <c r="DY15" s="1">
        <f>[2]France!DY$9</f>
        <v>0</v>
      </c>
      <c r="DZ15" s="1">
        <f>[2]France!DZ$9</f>
        <v>0</v>
      </c>
      <c r="EA15" s="1">
        <f>[2]France!EA$9</f>
        <v>0</v>
      </c>
      <c r="EB15" s="1">
        <f>[2]France!EB$9</f>
        <v>0</v>
      </c>
      <c r="EC15" s="1">
        <f>[2]France!EC$9</f>
        <v>0</v>
      </c>
      <c r="ED15" s="1">
        <f>[2]France!ED$9</f>
        <v>0</v>
      </c>
      <c r="EE15" s="1">
        <f>[2]France!EE$9</f>
        <v>0</v>
      </c>
      <c r="EF15" s="1">
        <f>[2]France!EF$9</f>
        <v>0</v>
      </c>
      <c r="EG15" s="1">
        <f>[2]France!EG$9</f>
        <v>0</v>
      </c>
      <c r="EH15" s="1">
        <f>[2]France!EH$9</f>
        <v>0</v>
      </c>
      <c r="EI15" s="1">
        <f>[2]France!EI$9</f>
        <v>0</v>
      </c>
      <c r="EJ15" s="1">
        <f>[2]France!EJ$9</f>
        <v>0</v>
      </c>
      <c r="EK15" s="1">
        <f>[2]France!EK$9</f>
        <v>0</v>
      </c>
      <c r="EL15" s="1">
        <f>[2]France!EL$9</f>
        <v>0</v>
      </c>
      <c r="EM15" s="1">
        <f>[2]France!EM$9</f>
        <v>0</v>
      </c>
      <c r="EN15" s="1">
        <f>[2]France!EN$9</f>
        <v>0</v>
      </c>
      <c r="EO15" s="1">
        <f>[2]France!EO$9</f>
        <v>0</v>
      </c>
      <c r="EP15" s="1">
        <f>[2]France!EP$9</f>
        <v>0</v>
      </c>
      <c r="EQ15" s="1">
        <f>[2]France!EQ$9</f>
        <v>0</v>
      </c>
      <c r="ER15" s="1">
        <f>[2]France!ER$9</f>
        <v>0</v>
      </c>
      <c r="ES15" s="1">
        <f>[2]France!ES$9</f>
        <v>0</v>
      </c>
      <c r="ET15" s="1">
        <f>[2]France!ET$9</f>
        <v>0</v>
      </c>
      <c r="EU15" s="1">
        <f>[2]France!EU$9</f>
        <v>0</v>
      </c>
      <c r="EV15" s="1">
        <f>[2]France!EV$9</f>
        <v>0</v>
      </c>
      <c r="EW15" s="1">
        <f>[2]France!EW$9</f>
        <v>0</v>
      </c>
      <c r="EX15" s="1">
        <f>[2]France!EX$9</f>
        <v>0</v>
      </c>
      <c r="EY15" s="1">
        <f>[2]France!EY$9</f>
        <v>0</v>
      </c>
      <c r="EZ15" s="1">
        <f>[2]France!EZ$9</f>
        <v>0</v>
      </c>
      <c r="FA15" s="1">
        <f>[2]France!FA$9</f>
        <v>0</v>
      </c>
      <c r="FB15" s="1">
        <f>[2]France!FB$9</f>
        <v>0</v>
      </c>
      <c r="FC15" s="1">
        <f>[2]France!FC$9</f>
        <v>0</v>
      </c>
      <c r="FD15" s="1">
        <f>[2]France!FD$9</f>
        <v>0</v>
      </c>
      <c r="FE15" s="1">
        <f>[2]France!FE$9</f>
        <v>0</v>
      </c>
      <c r="FF15" s="1">
        <f>[2]France!FF$9</f>
        <v>0</v>
      </c>
      <c r="FG15" s="1">
        <f>[2]France!FG$9</f>
        <v>0</v>
      </c>
      <c r="FH15" s="1">
        <f>[2]France!FH$9</f>
        <v>0</v>
      </c>
      <c r="FI15" s="1">
        <f>[2]France!FI$9</f>
        <v>0</v>
      </c>
      <c r="FJ15" s="1">
        <f>[2]France!FJ$9</f>
        <v>0</v>
      </c>
      <c r="FK15" s="1">
        <f>[2]France!FK$9</f>
        <v>0</v>
      </c>
      <c r="FL15" s="1">
        <f>[2]France!FL$9</f>
        <v>0</v>
      </c>
      <c r="FM15" s="1">
        <f>[2]France!FM$9</f>
        <v>0</v>
      </c>
      <c r="FN15" s="1">
        <f>[2]France!FN$9</f>
        <v>0</v>
      </c>
      <c r="FO15" s="1">
        <f>[2]France!FO$9</f>
        <v>0</v>
      </c>
      <c r="FP15" s="1">
        <f>[2]France!FP$9</f>
        <v>0</v>
      </c>
      <c r="FQ15" s="1">
        <f>[2]France!FQ$9</f>
        <v>0</v>
      </c>
      <c r="FR15" s="1">
        <f>[2]France!FR$9</f>
        <v>0</v>
      </c>
      <c r="FS15" s="1">
        <f>[2]France!FS$9</f>
        <v>0</v>
      </c>
      <c r="FT15" s="1">
        <f>[2]France!FT$9</f>
        <v>0</v>
      </c>
      <c r="FU15" s="1">
        <f>[2]France!FU$9</f>
        <v>0</v>
      </c>
      <c r="FV15" s="1">
        <f>[2]France!FV$9</f>
        <v>0</v>
      </c>
      <c r="FW15" s="1">
        <f>[2]France!FW$9</f>
        <v>0</v>
      </c>
      <c r="FX15" s="1">
        <f>[2]France!FX$9</f>
        <v>0</v>
      </c>
      <c r="FY15" s="1">
        <f>[2]France!FY$9</f>
        <v>0</v>
      </c>
      <c r="FZ15" s="7">
        <f>SUM($B15:FY15)</f>
        <v>184</v>
      </c>
    </row>
    <row r="16" spans="1:182">
      <c r="A16" t="s">
        <v>21</v>
      </c>
      <c r="B16" s="1">
        <f>[2]Germany!B$9</f>
        <v>0</v>
      </c>
      <c r="C16" s="1">
        <f>[2]Germany!C$9</f>
        <v>387719</v>
      </c>
      <c r="D16" s="1">
        <f>[2]Germany!D$9</f>
        <v>43080</v>
      </c>
      <c r="E16" s="1">
        <f>[2]Germany!E$9</f>
        <v>1501</v>
      </c>
      <c r="F16" s="1">
        <f>[2]Germany!F$9</f>
        <v>0</v>
      </c>
      <c r="G16" s="1">
        <f>[2]Germany!G$9</f>
        <v>0</v>
      </c>
      <c r="H16" s="1">
        <f>[2]Germany!H$9</f>
        <v>0</v>
      </c>
      <c r="I16" s="1">
        <f>[2]Germany!I$9</f>
        <v>0</v>
      </c>
      <c r="J16" s="1">
        <f>[2]Germany!J$9</f>
        <v>0</v>
      </c>
      <c r="K16" s="1">
        <f>[2]Germany!K$9</f>
        <v>0</v>
      </c>
      <c r="L16" s="1">
        <f>[2]Germany!L$9</f>
        <v>0</v>
      </c>
      <c r="M16" s="1">
        <f>[2]Germany!M$9</f>
        <v>0</v>
      </c>
      <c r="N16" s="1">
        <f>[2]Germany!N$9</f>
        <v>0</v>
      </c>
      <c r="O16" s="1">
        <f>[2]Germany!O$9</f>
        <v>0</v>
      </c>
      <c r="P16" s="1">
        <f>[2]Germany!P$9</f>
        <v>0</v>
      </c>
      <c r="Q16" s="1">
        <f>[2]Germany!Q$9</f>
        <v>0</v>
      </c>
      <c r="R16" s="1">
        <f>[2]Germany!R$9</f>
        <v>0</v>
      </c>
      <c r="S16" s="1">
        <f>[2]Germany!S$9</f>
        <v>0</v>
      </c>
      <c r="T16" s="1">
        <f>[2]Germany!T$9</f>
        <v>0</v>
      </c>
      <c r="U16" s="1">
        <f>[2]Germany!U$9</f>
        <v>0</v>
      </c>
      <c r="V16" s="1">
        <f>[2]Germany!V$9</f>
        <v>0</v>
      </c>
      <c r="W16" s="1">
        <f>[2]Germany!W$9</f>
        <v>0</v>
      </c>
      <c r="X16" s="1">
        <f>[2]Germany!X$9</f>
        <v>0</v>
      </c>
      <c r="Y16" s="1">
        <f>[2]Germany!Y$9</f>
        <v>0</v>
      </c>
      <c r="Z16" s="1">
        <f>[2]Germany!Z$9</f>
        <v>0</v>
      </c>
      <c r="AA16" s="1">
        <f>[2]Germany!AA$9</f>
        <v>0</v>
      </c>
      <c r="AB16" s="1">
        <f>[2]Germany!AB$9</f>
        <v>0</v>
      </c>
      <c r="AC16" s="1">
        <f>[2]Germany!AC$9</f>
        <v>0</v>
      </c>
      <c r="AD16" s="1">
        <f>[2]Germany!AD$9</f>
        <v>0</v>
      </c>
      <c r="AE16" s="1">
        <f>[2]Germany!AE$9</f>
        <v>0</v>
      </c>
      <c r="AF16" s="1">
        <f>[2]Germany!AF$9</f>
        <v>0</v>
      </c>
      <c r="AG16" s="1">
        <f>[2]Germany!AG$9</f>
        <v>0</v>
      </c>
      <c r="AH16" s="1">
        <f>[2]Germany!AH$9</f>
        <v>0</v>
      </c>
      <c r="AI16" s="1">
        <f>[2]Germany!AI$9</f>
        <v>0</v>
      </c>
      <c r="AJ16" s="1">
        <f>[2]Germany!AJ$9</f>
        <v>0</v>
      </c>
      <c r="AK16" s="1">
        <f>[2]Germany!AK$9</f>
        <v>0</v>
      </c>
      <c r="AL16" s="1">
        <f>[2]Germany!AL$9</f>
        <v>0</v>
      </c>
      <c r="AM16" s="1">
        <f>[2]Germany!AM$9</f>
        <v>0</v>
      </c>
      <c r="AN16" s="1">
        <f>[2]Germany!AN$9</f>
        <v>0</v>
      </c>
      <c r="AO16" s="1">
        <f>[2]Germany!AO$9</f>
        <v>0</v>
      </c>
      <c r="AP16" s="1">
        <f>[2]Germany!AP$9</f>
        <v>0</v>
      </c>
      <c r="AQ16" s="1">
        <f>[2]Germany!AQ$9</f>
        <v>0</v>
      </c>
      <c r="AR16" s="1">
        <f>[2]Germany!AR$9</f>
        <v>0</v>
      </c>
      <c r="AS16" s="1">
        <f>[2]Germany!AS$9</f>
        <v>0</v>
      </c>
      <c r="AT16" s="1">
        <f>[2]Germany!AT$9</f>
        <v>0</v>
      </c>
      <c r="AU16" s="1">
        <f>[2]Germany!AU$9</f>
        <v>0</v>
      </c>
      <c r="AV16" s="1">
        <f>[2]Germany!AV$9</f>
        <v>0</v>
      </c>
      <c r="AW16" s="1">
        <f>[2]Germany!AW$9</f>
        <v>0</v>
      </c>
      <c r="AX16" s="1">
        <f>[2]Germany!AX$9</f>
        <v>0</v>
      </c>
      <c r="AY16" s="1">
        <f>[2]Germany!AY$9</f>
        <v>0</v>
      </c>
      <c r="AZ16" s="1">
        <f>[2]Germany!AZ$9</f>
        <v>0</v>
      </c>
      <c r="BA16" s="1">
        <f>[2]Germany!BA$9</f>
        <v>0</v>
      </c>
      <c r="BB16" s="1">
        <f>[2]Germany!BB$9</f>
        <v>0</v>
      </c>
      <c r="BC16" s="1">
        <f>[2]Germany!BC$9</f>
        <v>0</v>
      </c>
      <c r="BD16" s="1">
        <f>[2]Germany!BD$9</f>
        <v>0</v>
      </c>
      <c r="BE16" s="1">
        <f>[2]Germany!BE$9</f>
        <v>0</v>
      </c>
      <c r="BF16" s="1">
        <f>[2]Germany!BF$9</f>
        <v>0</v>
      </c>
      <c r="BG16" s="1">
        <f>[2]Germany!BG$9</f>
        <v>0</v>
      </c>
      <c r="BH16" s="1">
        <f>[2]Germany!BH$9</f>
        <v>0</v>
      </c>
      <c r="BI16" s="1">
        <f>[2]Germany!BI$9</f>
        <v>0</v>
      </c>
      <c r="BJ16" s="1">
        <f>[2]Germany!BJ$9</f>
        <v>0</v>
      </c>
      <c r="BK16" s="1">
        <f>[2]Germany!BK$9</f>
        <v>0</v>
      </c>
      <c r="BL16" s="1">
        <f>[2]Germany!BL$9</f>
        <v>0</v>
      </c>
      <c r="BM16" s="1">
        <f>[2]Germany!BM$9</f>
        <v>0</v>
      </c>
      <c r="BN16" s="1">
        <f>[2]Germany!BN$9</f>
        <v>0</v>
      </c>
      <c r="BO16" s="1">
        <f>[2]Germany!BO$9</f>
        <v>0</v>
      </c>
      <c r="BP16" s="1">
        <f>[2]Germany!BP$9</f>
        <v>0</v>
      </c>
      <c r="BQ16" s="1">
        <f>[2]Germany!BQ$9</f>
        <v>0</v>
      </c>
      <c r="BR16" s="1">
        <f>[2]Germany!BR$9</f>
        <v>0</v>
      </c>
      <c r="BS16" s="1">
        <f>[2]Germany!BS$9</f>
        <v>0</v>
      </c>
      <c r="BT16" s="1">
        <f>[2]Germany!BT$9</f>
        <v>0</v>
      </c>
      <c r="BU16" s="1">
        <f>[2]Germany!BU$9</f>
        <v>0</v>
      </c>
      <c r="BV16" s="1">
        <f>[2]Germany!BV$9</f>
        <v>0</v>
      </c>
      <c r="BW16" s="1">
        <f>[2]Germany!BW$9</f>
        <v>0</v>
      </c>
      <c r="BX16" s="1">
        <f>[2]Germany!BX$9</f>
        <v>0</v>
      </c>
      <c r="BY16" s="1">
        <f>[2]Germany!BY$9</f>
        <v>0</v>
      </c>
      <c r="BZ16" s="1">
        <f>[2]Germany!BZ$9</f>
        <v>0</v>
      </c>
      <c r="CA16" s="1">
        <f>[2]Germany!CA$9</f>
        <v>0</v>
      </c>
      <c r="CB16" s="1">
        <f>[2]Germany!CB$9</f>
        <v>0</v>
      </c>
      <c r="CC16" s="1">
        <f>[2]Germany!CC$9</f>
        <v>0</v>
      </c>
      <c r="CD16" s="1">
        <f>[2]Germany!CD$9</f>
        <v>0</v>
      </c>
      <c r="CE16" s="1">
        <f>[2]Germany!CE$9</f>
        <v>0</v>
      </c>
      <c r="CF16" s="1">
        <f>[2]Germany!CF$9</f>
        <v>0</v>
      </c>
      <c r="CG16" s="1">
        <f>[2]Germany!CG$9</f>
        <v>0</v>
      </c>
      <c r="CH16" s="1">
        <f>[2]Germany!CH$9</f>
        <v>0</v>
      </c>
      <c r="CI16" s="1">
        <f>[2]Germany!CI$9</f>
        <v>0</v>
      </c>
      <c r="CJ16" s="1">
        <f>[2]Germany!CJ$9</f>
        <v>0</v>
      </c>
      <c r="CK16" s="1">
        <f>[2]Germany!CK$9</f>
        <v>0</v>
      </c>
      <c r="CL16" s="1">
        <f>[2]Germany!CL$9</f>
        <v>175</v>
      </c>
      <c r="CM16" s="1">
        <f>[2]Germany!CM$9</f>
        <v>0</v>
      </c>
      <c r="CN16" s="1">
        <f>[2]Germany!CN$9</f>
        <v>0</v>
      </c>
      <c r="CO16" s="1">
        <f>[2]Germany!CO$9</f>
        <v>0</v>
      </c>
      <c r="CP16" s="1">
        <f>[2]Germany!CP$9</f>
        <v>0</v>
      </c>
      <c r="CQ16" s="1">
        <f>[2]Germany!CQ$9</f>
        <v>0</v>
      </c>
      <c r="CR16" s="1">
        <f>[2]Germany!CR$9</f>
        <v>0</v>
      </c>
      <c r="CS16" s="1">
        <f>[2]Germany!CS$9</f>
        <v>0</v>
      </c>
      <c r="CT16" s="1">
        <f>[2]Germany!CT$9</f>
        <v>0</v>
      </c>
      <c r="CU16" s="1">
        <f>[2]Germany!CU$9</f>
        <v>0</v>
      </c>
      <c r="CV16" s="1">
        <f>[2]Germany!CV$9</f>
        <v>0</v>
      </c>
      <c r="CW16" s="1">
        <f>[2]Germany!CW$9</f>
        <v>0</v>
      </c>
      <c r="CX16" s="1">
        <f>[2]Germany!CX$9</f>
        <v>0</v>
      </c>
      <c r="CY16" s="1">
        <f>[2]Germany!CY$9</f>
        <v>0</v>
      </c>
      <c r="CZ16" s="1">
        <f>[2]Germany!CZ$9</f>
        <v>0</v>
      </c>
      <c r="DA16" s="1">
        <f>[2]Germany!DA$9</f>
        <v>0</v>
      </c>
      <c r="DB16" s="1">
        <f>[2]Germany!DB$9</f>
        <v>0</v>
      </c>
      <c r="DC16" s="1">
        <f>[2]Germany!DC$9</f>
        <v>0</v>
      </c>
      <c r="DD16" s="1">
        <f>[2]Germany!DD$9</f>
        <v>0</v>
      </c>
      <c r="DE16" s="1">
        <f>[2]Germany!DE$9</f>
        <v>0</v>
      </c>
      <c r="DF16" s="1">
        <f>[2]Germany!DF$9</f>
        <v>0</v>
      </c>
      <c r="DG16" s="1">
        <f>[2]Germany!DG$9</f>
        <v>0</v>
      </c>
      <c r="DH16" s="1">
        <f>[2]Germany!DH$9</f>
        <v>0</v>
      </c>
      <c r="DI16" s="1">
        <f>[2]Germany!DI$9</f>
        <v>541596</v>
      </c>
      <c r="DJ16" s="1">
        <f>[2]Germany!DJ$9</f>
        <v>0</v>
      </c>
      <c r="DK16" s="1">
        <f>[2]Germany!DK$9</f>
        <v>0</v>
      </c>
      <c r="DL16" s="1">
        <f>[2]Germany!DL$9</f>
        <v>0</v>
      </c>
      <c r="DM16" s="1">
        <f>[2]Germany!DM$9</f>
        <v>0</v>
      </c>
      <c r="DN16" s="1">
        <f>[2]Germany!DN$9</f>
        <v>0</v>
      </c>
      <c r="DO16" s="1">
        <f>[2]Germany!DO$9</f>
        <v>0</v>
      </c>
      <c r="DP16" s="1">
        <f>[2]Germany!DP$9</f>
        <v>0</v>
      </c>
      <c r="DQ16" s="1">
        <f>[2]Germany!DQ$9</f>
        <v>0</v>
      </c>
      <c r="DR16" s="1">
        <f>[2]Germany!DR$9</f>
        <v>0</v>
      </c>
      <c r="DS16" s="1">
        <f>[2]Germany!DS$9</f>
        <v>0</v>
      </c>
      <c r="DT16" s="1">
        <f>[2]Germany!DT$9</f>
        <v>94</v>
      </c>
      <c r="DU16" s="1">
        <f>[2]Germany!DU$9</f>
        <v>0</v>
      </c>
      <c r="DV16" s="1">
        <f>[2]Germany!DV$9</f>
        <v>0</v>
      </c>
      <c r="DW16" s="1">
        <f>[2]Germany!DW$9</f>
        <v>0</v>
      </c>
      <c r="DX16" s="1">
        <f>[2]Germany!DX$9</f>
        <v>0</v>
      </c>
      <c r="DY16" s="1">
        <f>[2]Germany!DY$9</f>
        <v>0</v>
      </c>
      <c r="DZ16" s="1">
        <f>[2]Germany!DZ$9</f>
        <v>0</v>
      </c>
      <c r="EA16" s="1">
        <f>[2]Germany!EA$9</f>
        <v>0</v>
      </c>
      <c r="EB16" s="1">
        <f>[2]Germany!EB$9</f>
        <v>0</v>
      </c>
      <c r="EC16" s="1">
        <f>[2]Germany!EC$9</f>
        <v>0</v>
      </c>
      <c r="ED16" s="1">
        <f>[2]Germany!ED$9</f>
        <v>0</v>
      </c>
      <c r="EE16" s="1">
        <f>[2]Germany!EE$9</f>
        <v>0</v>
      </c>
      <c r="EF16" s="1">
        <f>[2]Germany!EF$9</f>
        <v>0</v>
      </c>
      <c r="EG16" s="1">
        <f>[2]Germany!EG$9</f>
        <v>0</v>
      </c>
      <c r="EH16" s="1">
        <f>[2]Germany!EH$9</f>
        <v>0</v>
      </c>
      <c r="EI16" s="1">
        <f>[2]Germany!EI$9</f>
        <v>0</v>
      </c>
      <c r="EJ16" s="1">
        <f>[2]Germany!EJ$9</f>
        <v>0</v>
      </c>
      <c r="EK16" s="1">
        <f>[2]Germany!EK$9</f>
        <v>0</v>
      </c>
      <c r="EL16" s="1">
        <f>[2]Germany!EL$9</f>
        <v>0</v>
      </c>
      <c r="EM16" s="1">
        <f>[2]Germany!EM$9</f>
        <v>0</v>
      </c>
      <c r="EN16" s="1">
        <f>[2]Germany!EN$9</f>
        <v>0</v>
      </c>
      <c r="EO16" s="1">
        <f>[2]Germany!EO$9</f>
        <v>0</v>
      </c>
      <c r="EP16" s="1">
        <f>[2]Germany!EP$9</f>
        <v>0</v>
      </c>
      <c r="EQ16" s="1">
        <f>[2]Germany!EQ$9</f>
        <v>0</v>
      </c>
      <c r="ER16" s="1">
        <f>[2]Germany!ER$9</f>
        <v>0</v>
      </c>
      <c r="ES16" s="1">
        <f>[2]Germany!ES$9</f>
        <v>0</v>
      </c>
      <c r="ET16" s="1">
        <f>[2]Germany!ET$9</f>
        <v>88</v>
      </c>
      <c r="EU16" s="1">
        <f>[2]Germany!EU$9</f>
        <v>0</v>
      </c>
      <c r="EV16" s="1">
        <f>[2]Germany!EV$9</f>
        <v>0</v>
      </c>
      <c r="EW16" s="1">
        <f>[2]Germany!EW$9</f>
        <v>0</v>
      </c>
      <c r="EX16" s="1">
        <f>[2]Germany!EX$9</f>
        <v>0</v>
      </c>
      <c r="EY16" s="1">
        <f>[2]Germany!EY$9</f>
        <v>0</v>
      </c>
      <c r="EZ16" s="1">
        <f>[2]Germany!EZ$9</f>
        <v>0</v>
      </c>
      <c r="FA16" s="1">
        <f>[2]Germany!FA$9</f>
        <v>0</v>
      </c>
      <c r="FB16" s="1">
        <f>[2]Germany!FB$9</f>
        <v>0</v>
      </c>
      <c r="FC16" s="1">
        <f>[2]Germany!FC$9</f>
        <v>0</v>
      </c>
      <c r="FD16" s="1">
        <f>[2]Germany!FD$9</f>
        <v>0</v>
      </c>
      <c r="FE16" s="1">
        <f>[2]Germany!FE$9</f>
        <v>0</v>
      </c>
      <c r="FF16" s="1">
        <f>[2]Germany!FF$9</f>
        <v>0</v>
      </c>
      <c r="FG16" s="1">
        <f>[2]Germany!FG$9</f>
        <v>0</v>
      </c>
      <c r="FH16" s="1">
        <f>[2]Germany!FH$9</f>
        <v>0</v>
      </c>
      <c r="FI16" s="1">
        <f>[2]Germany!FI$9</f>
        <v>0</v>
      </c>
      <c r="FJ16" s="1">
        <f>[2]Germany!FJ$9</f>
        <v>0</v>
      </c>
      <c r="FK16" s="1">
        <f>[2]Germany!FK$9</f>
        <v>0</v>
      </c>
      <c r="FL16" s="1">
        <f>[2]Germany!FL$9</f>
        <v>0</v>
      </c>
      <c r="FM16" s="1">
        <f>[2]Germany!FM$9</f>
        <v>0</v>
      </c>
      <c r="FN16" s="1">
        <f>[2]Germany!FN$9</f>
        <v>0</v>
      </c>
      <c r="FO16" s="1">
        <f>[2]Germany!FO$9</f>
        <v>0</v>
      </c>
      <c r="FP16" s="1">
        <f>[2]Germany!FP$9</f>
        <v>0</v>
      </c>
      <c r="FQ16" s="1">
        <f>[2]Germany!FQ$9</f>
        <v>0</v>
      </c>
      <c r="FR16" s="1">
        <f>[2]Germany!FR$9</f>
        <v>0</v>
      </c>
      <c r="FS16" s="1">
        <f>[2]Germany!FS$9</f>
        <v>0</v>
      </c>
      <c r="FT16" s="1">
        <f>[2]Germany!FT$9</f>
        <v>0</v>
      </c>
      <c r="FU16" s="1">
        <f>[2]Germany!FU$9</f>
        <v>0</v>
      </c>
      <c r="FV16" s="1">
        <f>[2]Germany!FV$9</f>
        <v>0</v>
      </c>
      <c r="FW16" s="1">
        <f>[2]Germany!FW$9</f>
        <v>0</v>
      </c>
      <c r="FX16" s="1">
        <f>[2]Germany!FX$9</f>
        <v>0</v>
      </c>
      <c r="FY16" s="1">
        <f>[2]Germany!FY$9</f>
        <v>0</v>
      </c>
      <c r="FZ16" s="7">
        <f>SUM($B16:FY16)</f>
        <v>974253</v>
      </c>
    </row>
    <row r="17" spans="1:182">
      <c r="A17" t="s">
        <v>36</v>
      </c>
      <c r="B17" s="1">
        <f>[2]Greece!B$9</f>
        <v>0</v>
      </c>
      <c r="C17" s="1">
        <f>[2]Greece!C$9</f>
        <v>0</v>
      </c>
      <c r="D17" s="1">
        <f>[2]Greece!D$9</f>
        <v>0</v>
      </c>
      <c r="E17" s="1">
        <f>[2]Greece!E$9</f>
        <v>0</v>
      </c>
      <c r="F17" s="1">
        <f>[2]Greece!F$9</f>
        <v>0</v>
      </c>
      <c r="G17" s="1">
        <f>[2]Greece!G$9</f>
        <v>0</v>
      </c>
      <c r="H17" s="1">
        <f>[2]Greece!H$9</f>
        <v>0</v>
      </c>
      <c r="I17" s="1">
        <f>[2]Greece!I$9</f>
        <v>0</v>
      </c>
      <c r="J17" s="1">
        <f>[2]Greece!J$9</f>
        <v>0</v>
      </c>
      <c r="K17" s="1">
        <f>[2]Greece!K$9</f>
        <v>0</v>
      </c>
      <c r="L17" s="1">
        <f>[2]Greece!L$9</f>
        <v>0</v>
      </c>
      <c r="M17" s="1">
        <f>[2]Greece!M$9</f>
        <v>0</v>
      </c>
      <c r="N17" s="1">
        <f>[2]Greece!N$9</f>
        <v>0</v>
      </c>
      <c r="O17" s="1">
        <f>[2]Greece!O$9</f>
        <v>0</v>
      </c>
      <c r="P17" s="1">
        <f>[2]Greece!P$9</f>
        <v>0</v>
      </c>
      <c r="Q17" s="1">
        <f>[2]Greece!Q$9</f>
        <v>0</v>
      </c>
      <c r="R17" s="1">
        <f>[2]Greece!R$9</f>
        <v>0</v>
      </c>
      <c r="S17" s="1">
        <f>[2]Greece!S$9</f>
        <v>0</v>
      </c>
      <c r="T17" s="1">
        <f>[2]Greece!T$9</f>
        <v>0</v>
      </c>
      <c r="U17" s="1">
        <f>[2]Greece!U$9</f>
        <v>0</v>
      </c>
      <c r="V17" s="1">
        <f>[2]Greece!V$9</f>
        <v>0</v>
      </c>
      <c r="W17" s="1">
        <f>[2]Greece!W$9</f>
        <v>0</v>
      </c>
      <c r="X17" s="1">
        <f>[2]Greece!X$9</f>
        <v>0</v>
      </c>
      <c r="Y17" s="1">
        <f>[2]Greece!Y$9</f>
        <v>0</v>
      </c>
      <c r="Z17" s="1">
        <f>[2]Greece!Z$9</f>
        <v>0</v>
      </c>
      <c r="AA17" s="1">
        <f>[2]Greece!AA$9</f>
        <v>0</v>
      </c>
      <c r="AB17" s="1">
        <f>[2]Greece!AB$9</f>
        <v>0</v>
      </c>
      <c r="AC17" s="1">
        <f>[2]Greece!AC$9</f>
        <v>0</v>
      </c>
      <c r="AD17" s="1">
        <f>[2]Greece!AD$9</f>
        <v>0</v>
      </c>
      <c r="AE17" s="1">
        <f>[2]Greece!AE$9</f>
        <v>0</v>
      </c>
      <c r="AF17" s="1">
        <f>[2]Greece!AF$9</f>
        <v>0</v>
      </c>
      <c r="AG17" s="1">
        <f>[2]Greece!AG$9</f>
        <v>0</v>
      </c>
      <c r="AH17" s="1">
        <f>[2]Greece!AH$9</f>
        <v>0</v>
      </c>
      <c r="AI17" s="1">
        <f>[2]Greece!AI$9</f>
        <v>140</v>
      </c>
      <c r="AJ17" s="1">
        <f>[2]Greece!AJ$9</f>
        <v>0</v>
      </c>
      <c r="AK17" s="1">
        <f>[2]Greece!AK$9</f>
        <v>7373</v>
      </c>
      <c r="AL17" s="1">
        <f>[2]Greece!AL$9</f>
        <v>0</v>
      </c>
      <c r="AM17" s="1">
        <f>[2]Greece!AM$9</f>
        <v>0</v>
      </c>
      <c r="AN17" s="1">
        <f>[2]Greece!AN$9</f>
        <v>0</v>
      </c>
      <c r="AO17" s="1">
        <f>[2]Greece!AO$9</f>
        <v>0</v>
      </c>
      <c r="AP17" s="1">
        <f>[2]Greece!AP$9</f>
        <v>0</v>
      </c>
      <c r="AQ17" s="1">
        <f>[2]Greece!AQ$9</f>
        <v>0</v>
      </c>
      <c r="AR17" s="1">
        <f>[2]Greece!AR$9</f>
        <v>0</v>
      </c>
      <c r="AS17" s="1">
        <f>[2]Greece!AS$9</f>
        <v>0</v>
      </c>
      <c r="AT17" s="1">
        <f>[2]Greece!AT$9</f>
        <v>0</v>
      </c>
      <c r="AU17" s="1">
        <f>[2]Greece!AU$9</f>
        <v>0</v>
      </c>
      <c r="AV17" s="1">
        <f>[2]Greece!AV$9</f>
        <v>0</v>
      </c>
      <c r="AW17" s="1">
        <f>[2]Greece!AW$9</f>
        <v>0</v>
      </c>
      <c r="AX17" s="1">
        <f>[2]Greece!AX$9</f>
        <v>0</v>
      </c>
      <c r="AY17" s="1">
        <f>[2]Greece!AY$9</f>
        <v>0</v>
      </c>
      <c r="AZ17" s="1">
        <f>[2]Greece!AZ$9</f>
        <v>0</v>
      </c>
      <c r="BA17" s="1">
        <f>[2]Greece!BA$9</f>
        <v>0</v>
      </c>
      <c r="BB17" s="1">
        <f>[2]Greece!BB$9</f>
        <v>0</v>
      </c>
      <c r="BC17" s="1">
        <f>[2]Greece!BC$9</f>
        <v>0</v>
      </c>
      <c r="BD17" s="1">
        <f>[2]Greece!BD$9</f>
        <v>0</v>
      </c>
      <c r="BE17" s="1">
        <f>[2]Greece!BE$9</f>
        <v>0</v>
      </c>
      <c r="BF17" s="1">
        <f>[2]Greece!BF$9</f>
        <v>0</v>
      </c>
      <c r="BG17" s="1">
        <f>[2]Greece!BG$9</f>
        <v>0</v>
      </c>
      <c r="BH17" s="1">
        <f>[2]Greece!BH$9</f>
        <v>0</v>
      </c>
      <c r="BI17" s="1">
        <f>[2]Greece!BI$9</f>
        <v>0</v>
      </c>
      <c r="BJ17" s="1">
        <f>[2]Greece!BJ$9</f>
        <v>0</v>
      </c>
      <c r="BK17" s="1">
        <f>[2]Greece!BK$9</f>
        <v>0</v>
      </c>
      <c r="BL17" s="1">
        <f>[2]Greece!BL$9</f>
        <v>0</v>
      </c>
      <c r="BM17" s="1">
        <f>[2]Greece!BM$9</f>
        <v>0</v>
      </c>
      <c r="BN17" s="1">
        <f>[2]Greece!BN$9</f>
        <v>0</v>
      </c>
      <c r="BO17" s="1">
        <f>[2]Greece!BO$9</f>
        <v>0</v>
      </c>
      <c r="BP17" s="1">
        <f>[2]Greece!BP$9</f>
        <v>0</v>
      </c>
      <c r="BQ17" s="1">
        <f>[2]Greece!BQ$9</f>
        <v>0</v>
      </c>
      <c r="BR17" s="1">
        <f>[2]Greece!BR$9</f>
        <v>0</v>
      </c>
      <c r="BS17" s="1">
        <f>[2]Greece!BS$9</f>
        <v>0</v>
      </c>
      <c r="BT17" s="1">
        <f>[2]Greece!BT$9</f>
        <v>0</v>
      </c>
      <c r="BU17" s="1">
        <f>[2]Greece!BU$9</f>
        <v>0</v>
      </c>
      <c r="BV17" s="1">
        <f>[2]Greece!BV$9</f>
        <v>0</v>
      </c>
      <c r="BW17" s="1">
        <f>[2]Greece!BW$9</f>
        <v>0</v>
      </c>
      <c r="BX17" s="1">
        <f>[2]Greece!BX$9</f>
        <v>0</v>
      </c>
      <c r="BY17" s="1">
        <f>[2]Greece!BY$9</f>
        <v>0</v>
      </c>
      <c r="BZ17" s="1">
        <f>[2]Greece!BZ$9</f>
        <v>0</v>
      </c>
      <c r="CA17" s="1">
        <f>[2]Greece!CA$9</f>
        <v>0</v>
      </c>
      <c r="CB17" s="1">
        <f>[2]Greece!CB$9</f>
        <v>0</v>
      </c>
      <c r="CC17" s="1">
        <f>[2]Greece!CC$9</f>
        <v>0</v>
      </c>
      <c r="CD17" s="1">
        <f>[2]Greece!CD$9</f>
        <v>0</v>
      </c>
      <c r="CE17" s="1">
        <f>[2]Greece!CE$9</f>
        <v>0</v>
      </c>
      <c r="CF17" s="1">
        <f>[2]Greece!CF$9</f>
        <v>0</v>
      </c>
      <c r="CG17" s="1">
        <f>[2]Greece!CG$9</f>
        <v>0</v>
      </c>
      <c r="CH17" s="1">
        <f>[2]Greece!CH$9</f>
        <v>0</v>
      </c>
      <c r="CI17" s="1">
        <f>[2]Greece!CI$9</f>
        <v>0</v>
      </c>
      <c r="CJ17" s="1">
        <f>[2]Greece!CJ$9</f>
        <v>0</v>
      </c>
      <c r="CK17" s="1">
        <f>[2]Greece!CK$9</f>
        <v>0</v>
      </c>
      <c r="CL17" s="1">
        <f>[2]Greece!CL$9</f>
        <v>0</v>
      </c>
      <c r="CM17" s="1">
        <f>[2]Greece!CM$9</f>
        <v>0</v>
      </c>
      <c r="CN17" s="1">
        <f>[2]Greece!CN$9</f>
        <v>0</v>
      </c>
      <c r="CO17" s="1">
        <f>[2]Greece!CO$9</f>
        <v>0</v>
      </c>
      <c r="CP17" s="1">
        <f>[2]Greece!CP$9</f>
        <v>0</v>
      </c>
      <c r="CQ17" s="1">
        <f>[2]Greece!CQ$9</f>
        <v>0</v>
      </c>
      <c r="CR17" s="1">
        <f>[2]Greece!CR$9</f>
        <v>0</v>
      </c>
      <c r="CS17" s="1">
        <f>[2]Greece!CS$9</f>
        <v>0</v>
      </c>
      <c r="CT17" s="1">
        <f>[2]Greece!CT$9</f>
        <v>0</v>
      </c>
      <c r="CU17" s="1">
        <f>[2]Greece!CU$9</f>
        <v>0</v>
      </c>
      <c r="CV17" s="1">
        <f>[2]Greece!CV$9</f>
        <v>0</v>
      </c>
      <c r="CW17" s="1">
        <f>[2]Greece!CW$9</f>
        <v>0</v>
      </c>
      <c r="CX17" s="1">
        <f>[2]Greece!CX$9</f>
        <v>0</v>
      </c>
      <c r="CY17" s="1">
        <f>[2]Greece!CY$9</f>
        <v>0</v>
      </c>
      <c r="CZ17" s="1">
        <f>[2]Greece!CZ$9</f>
        <v>0</v>
      </c>
      <c r="DA17" s="1">
        <f>[2]Greece!DA$9</f>
        <v>0</v>
      </c>
      <c r="DB17" s="1">
        <f>[2]Greece!DB$9</f>
        <v>0</v>
      </c>
      <c r="DC17" s="1">
        <f>[2]Greece!DC$9</f>
        <v>0</v>
      </c>
      <c r="DD17" s="1">
        <f>[2]Greece!DD$9</f>
        <v>0</v>
      </c>
      <c r="DE17" s="1">
        <f>[2]Greece!DE$9</f>
        <v>0</v>
      </c>
      <c r="DF17" s="1">
        <f>[2]Greece!DF$9</f>
        <v>0</v>
      </c>
      <c r="DG17" s="1">
        <f>[2]Greece!DG$9</f>
        <v>0</v>
      </c>
      <c r="DH17" s="1">
        <f>[2]Greece!DH$9</f>
        <v>0</v>
      </c>
      <c r="DI17" s="1">
        <f>[2]Greece!DI$9</f>
        <v>0</v>
      </c>
      <c r="DJ17" s="1">
        <f>[2]Greece!DJ$9</f>
        <v>0</v>
      </c>
      <c r="DK17" s="1">
        <f>[2]Greece!DK$9</f>
        <v>0</v>
      </c>
      <c r="DL17" s="1">
        <f>[2]Greece!DL$9</f>
        <v>0</v>
      </c>
      <c r="DM17" s="1">
        <f>[2]Greece!DM$9</f>
        <v>0</v>
      </c>
      <c r="DN17" s="1">
        <f>[2]Greece!DN$9</f>
        <v>0</v>
      </c>
      <c r="DO17" s="1">
        <f>[2]Greece!DO$9</f>
        <v>0</v>
      </c>
      <c r="DP17" s="1">
        <f>[2]Greece!DP$9</f>
        <v>0</v>
      </c>
      <c r="DQ17" s="1">
        <f>[2]Greece!DQ$9</f>
        <v>0</v>
      </c>
      <c r="DR17" s="1">
        <f>[2]Greece!DR$9</f>
        <v>0</v>
      </c>
      <c r="DS17" s="1">
        <f>[2]Greece!DS$9</f>
        <v>0</v>
      </c>
      <c r="DT17" s="1">
        <f>[2]Greece!DT$9</f>
        <v>0</v>
      </c>
      <c r="DU17" s="1">
        <f>[2]Greece!DU$9</f>
        <v>0</v>
      </c>
      <c r="DV17" s="1">
        <f>[2]Greece!DV$9</f>
        <v>0</v>
      </c>
      <c r="DW17" s="1">
        <f>[2]Greece!DW$9</f>
        <v>0</v>
      </c>
      <c r="DX17" s="1">
        <f>[2]Greece!DX$9</f>
        <v>0</v>
      </c>
      <c r="DY17" s="1">
        <f>[2]Greece!DY$9</f>
        <v>0</v>
      </c>
      <c r="DZ17" s="1">
        <f>[2]Greece!DZ$9</f>
        <v>0</v>
      </c>
      <c r="EA17" s="1">
        <f>[2]Greece!EA$9</f>
        <v>0</v>
      </c>
      <c r="EB17" s="1">
        <f>[2]Greece!EB$9</f>
        <v>0</v>
      </c>
      <c r="EC17" s="1">
        <f>[2]Greece!EC$9</f>
        <v>0</v>
      </c>
      <c r="ED17" s="1">
        <f>[2]Greece!ED$9</f>
        <v>0</v>
      </c>
      <c r="EE17" s="1">
        <f>[2]Greece!EE$9</f>
        <v>0</v>
      </c>
      <c r="EF17" s="1">
        <f>[2]Greece!EF$9</f>
        <v>0</v>
      </c>
      <c r="EG17" s="1">
        <f>[2]Greece!EG$9</f>
        <v>0</v>
      </c>
      <c r="EH17" s="1">
        <f>[2]Greece!EH$9</f>
        <v>0</v>
      </c>
      <c r="EI17" s="1">
        <f>[2]Greece!EI$9</f>
        <v>0</v>
      </c>
      <c r="EJ17" s="1">
        <f>[2]Greece!EJ$9</f>
        <v>0</v>
      </c>
      <c r="EK17" s="1">
        <f>[2]Greece!EK$9</f>
        <v>0</v>
      </c>
      <c r="EL17" s="1">
        <f>[2]Greece!EL$9</f>
        <v>0</v>
      </c>
      <c r="EM17" s="1">
        <f>[2]Greece!EM$9</f>
        <v>0</v>
      </c>
      <c r="EN17" s="1">
        <f>[2]Greece!EN$9</f>
        <v>0</v>
      </c>
      <c r="EO17" s="1">
        <f>[2]Greece!EO$9</f>
        <v>0</v>
      </c>
      <c r="EP17" s="1">
        <f>[2]Greece!EP$9</f>
        <v>0</v>
      </c>
      <c r="EQ17" s="1">
        <f>[2]Greece!EQ$9</f>
        <v>0</v>
      </c>
      <c r="ER17" s="1">
        <f>[2]Greece!ER$9</f>
        <v>0</v>
      </c>
      <c r="ES17" s="1">
        <f>[2]Greece!ES$9</f>
        <v>0</v>
      </c>
      <c r="ET17" s="1">
        <f>[2]Greece!ET$9</f>
        <v>0</v>
      </c>
      <c r="EU17" s="1">
        <f>[2]Greece!EU$9</f>
        <v>0</v>
      </c>
      <c r="EV17" s="1">
        <f>[2]Greece!EV$9</f>
        <v>0</v>
      </c>
      <c r="EW17" s="1">
        <f>[2]Greece!EW$9</f>
        <v>0</v>
      </c>
      <c r="EX17" s="1">
        <f>[2]Greece!EX$9</f>
        <v>0</v>
      </c>
      <c r="EY17" s="1">
        <f>[2]Greece!EY$9</f>
        <v>0</v>
      </c>
      <c r="EZ17" s="1">
        <f>[2]Greece!EZ$9</f>
        <v>0</v>
      </c>
      <c r="FA17" s="1">
        <f>[2]Greece!FA$9</f>
        <v>0</v>
      </c>
      <c r="FB17" s="1">
        <f>[2]Greece!FB$9</f>
        <v>0</v>
      </c>
      <c r="FC17" s="1">
        <f>[2]Greece!FC$9</f>
        <v>0</v>
      </c>
      <c r="FD17" s="1">
        <f>[2]Greece!FD$9</f>
        <v>0</v>
      </c>
      <c r="FE17" s="1">
        <f>[2]Greece!FE$9</f>
        <v>0</v>
      </c>
      <c r="FF17" s="1">
        <f>[2]Greece!FF$9</f>
        <v>0</v>
      </c>
      <c r="FG17" s="1">
        <f>[2]Greece!FG$9</f>
        <v>0</v>
      </c>
      <c r="FH17" s="1">
        <f>[2]Greece!FH$9</f>
        <v>0</v>
      </c>
      <c r="FI17" s="1">
        <f>[2]Greece!FI$9</f>
        <v>0</v>
      </c>
      <c r="FJ17" s="1">
        <f>[2]Greece!FJ$9</f>
        <v>0</v>
      </c>
      <c r="FK17" s="1">
        <f>[2]Greece!FK$9</f>
        <v>0</v>
      </c>
      <c r="FL17" s="1">
        <f>[2]Greece!FL$9</f>
        <v>0</v>
      </c>
      <c r="FM17" s="1">
        <f>[2]Greece!FM$9</f>
        <v>0</v>
      </c>
      <c r="FN17" s="1">
        <f>[2]Greece!FN$9</f>
        <v>0</v>
      </c>
      <c r="FO17" s="1">
        <f>[2]Greece!FO$9</f>
        <v>0</v>
      </c>
      <c r="FP17" s="1">
        <f>[2]Greece!FP$9</f>
        <v>0</v>
      </c>
      <c r="FQ17" s="1">
        <f>[2]Greece!FQ$9</f>
        <v>0</v>
      </c>
      <c r="FR17" s="1">
        <f>[2]Greece!FR$9</f>
        <v>0</v>
      </c>
      <c r="FS17" s="1">
        <f>[2]Greece!FS$9</f>
        <v>0</v>
      </c>
      <c r="FT17" s="1">
        <f>[2]Greece!FT$9</f>
        <v>0</v>
      </c>
      <c r="FU17" s="1">
        <f>[2]Greece!FU$9</f>
        <v>0</v>
      </c>
      <c r="FV17" s="1">
        <f>[2]Greece!FV$9</f>
        <v>0</v>
      </c>
      <c r="FW17" s="1">
        <f>[2]Greece!FW$9</f>
        <v>0</v>
      </c>
      <c r="FX17" s="1">
        <f>[2]Greece!FX$9</f>
        <v>0</v>
      </c>
      <c r="FY17" s="1">
        <f>[2]Greece!FY$9</f>
        <v>0</v>
      </c>
      <c r="FZ17" s="7">
        <f>SUM($B17:FY17)</f>
        <v>7513</v>
      </c>
    </row>
    <row r="18" spans="1:182">
      <c r="A18" t="s">
        <v>34</v>
      </c>
      <c r="B18" s="1">
        <f>[2]Hungary!B$9</f>
        <v>0</v>
      </c>
      <c r="C18" s="1">
        <f>[2]Hungary!C$9</f>
        <v>0</v>
      </c>
      <c r="D18" s="1">
        <f>[2]Hungary!D$9</f>
        <v>0</v>
      </c>
      <c r="E18" s="1">
        <f>[2]Hungary!E$9</f>
        <v>0</v>
      </c>
      <c r="F18" s="1">
        <f>[2]Hungary!F$9</f>
        <v>0</v>
      </c>
      <c r="G18" s="1">
        <f>[2]Hungary!G$9</f>
        <v>0</v>
      </c>
      <c r="H18" s="1">
        <f>[2]Hungary!H$9</f>
        <v>0</v>
      </c>
      <c r="I18" s="1">
        <f>[2]Hungary!I$9</f>
        <v>0</v>
      </c>
      <c r="J18" s="1">
        <f>[2]Hungary!J$9</f>
        <v>0</v>
      </c>
      <c r="K18" s="1">
        <f>[2]Hungary!K$9</f>
        <v>0</v>
      </c>
      <c r="L18" s="1">
        <f>[2]Hungary!L$9</f>
        <v>0</v>
      </c>
      <c r="M18" s="1">
        <f>[2]Hungary!M$9</f>
        <v>0</v>
      </c>
      <c r="N18" s="1">
        <f>[2]Hungary!N$9</f>
        <v>0</v>
      </c>
      <c r="O18" s="1">
        <f>[2]Hungary!O$9</f>
        <v>0</v>
      </c>
      <c r="P18" s="1">
        <f>[2]Hungary!P$9</f>
        <v>0</v>
      </c>
      <c r="Q18" s="1">
        <f>[2]Hungary!Q$9</f>
        <v>0</v>
      </c>
      <c r="R18" s="1">
        <f>[2]Hungary!R$9</f>
        <v>0</v>
      </c>
      <c r="S18" s="1">
        <f>[2]Hungary!S$9</f>
        <v>0</v>
      </c>
      <c r="T18" s="1">
        <f>[2]Hungary!T$9</f>
        <v>0</v>
      </c>
      <c r="U18" s="1">
        <f>[2]Hungary!U$9</f>
        <v>0</v>
      </c>
      <c r="V18" s="1">
        <f>[2]Hungary!V$9</f>
        <v>0</v>
      </c>
      <c r="W18" s="1">
        <f>[2]Hungary!W$9</f>
        <v>0</v>
      </c>
      <c r="X18" s="1">
        <f>[2]Hungary!X$9</f>
        <v>0</v>
      </c>
      <c r="Y18" s="1">
        <f>[2]Hungary!Y$9</f>
        <v>0</v>
      </c>
      <c r="Z18" s="1">
        <f>[2]Hungary!Z$9</f>
        <v>0</v>
      </c>
      <c r="AA18" s="1">
        <f>[2]Hungary!AA$9</f>
        <v>0</v>
      </c>
      <c r="AB18" s="1">
        <f>[2]Hungary!AB$9</f>
        <v>0</v>
      </c>
      <c r="AC18" s="1">
        <f>[2]Hungary!AC$9</f>
        <v>0</v>
      </c>
      <c r="AD18" s="1">
        <f>[2]Hungary!AD$9</f>
        <v>0</v>
      </c>
      <c r="AE18" s="1">
        <f>[2]Hungary!AE$9</f>
        <v>0</v>
      </c>
      <c r="AF18" s="1">
        <f>[2]Hungary!AF$9</f>
        <v>0</v>
      </c>
      <c r="AG18" s="1">
        <f>[2]Hungary!AG$9</f>
        <v>0</v>
      </c>
      <c r="AH18" s="1">
        <f>[2]Hungary!AH$9</f>
        <v>0</v>
      </c>
      <c r="AI18" s="1">
        <f>[2]Hungary!AI$9</f>
        <v>0</v>
      </c>
      <c r="AJ18" s="1">
        <f>[2]Hungary!AJ$9</f>
        <v>0</v>
      </c>
      <c r="AK18" s="1">
        <f>[2]Hungary!AK$9</f>
        <v>0</v>
      </c>
      <c r="AL18" s="1">
        <f>[2]Hungary!AL$9</f>
        <v>0</v>
      </c>
      <c r="AM18" s="1">
        <f>[2]Hungary!AM$9</f>
        <v>0</v>
      </c>
      <c r="AN18" s="1">
        <f>[2]Hungary!AN$9</f>
        <v>0</v>
      </c>
      <c r="AO18" s="1">
        <f>[2]Hungary!AO$9</f>
        <v>0</v>
      </c>
      <c r="AP18" s="1">
        <f>[2]Hungary!AP$9</f>
        <v>0</v>
      </c>
      <c r="AQ18" s="1">
        <f>[2]Hungary!AQ$9</f>
        <v>0</v>
      </c>
      <c r="AR18" s="1">
        <f>[2]Hungary!AR$9</f>
        <v>0</v>
      </c>
      <c r="AS18" s="1">
        <f>[2]Hungary!AS$9</f>
        <v>0</v>
      </c>
      <c r="AT18" s="1">
        <f>[2]Hungary!AT$9</f>
        <v>0</v>
      </c>
      <c r="AU18" s="1">
        <f>[2]Hungary!AU$9</f>
        <v>0</v>
      </c>
      <c r="AV18" s="1">
        <f>[2]Hungary!AV$9</f>
        <v>0</v>
      </c>
      <c r="AW18" s="1">
        <f>[2]Hungary!AW$9</f>
        <v>0</v>
      </c>
      <c r="AX18" s="1">
        <f>[2]Hungary!AX$9</f>
        <v>0</v>
      </c>
      <c r="AY18" s="1">
        <f>[2]Hungary!AY$9</f>
        <v>0</v>
      </c>
      <c r="AZ18" s="1">
        <f>[2]Hungary!AZ$9</f>
        <v>0</v>
      </c>
      <c r="BA18" s="1">
        <f>[2]Hungary!BA$9</f>
        <v>0</v>
      </c>
      <c r="BB18" s="1">
        <f>[2]Hungary!BB$9</f>
        <v>0</v>
      </c>
      <c r="BC18" s="1">
        <f>[2]Hungary!BC$9</f>
        <v>0</v>
      </c>
      <c r="BD18" s="1">
        <f>[2]Hungary!BD$9</f>
        <v>0</v>
      </c>
      <c r="BE18" s="1">
        <f>[2]Hungary!BE$9</f>
        <v>0</v>
      </c>
      <c r="BF18" s="1">
        <f>[2]Hungary!BF$9</f>
        <v>0</v>
      </c>
      <c r="BG18" s="1">
        <f>[2]Hungary!BG$9</f>
        <v>0</v>
      </c>
      <c r="BH18" s="1">
        <f>[2]Hungary!BH$9</f>
        <v>0</v>
      </c>
      <c r="BI18" s="1">
        <f>[2]Hungary!BI$9</f>
        <v>0</v>
      </c>
      <c r="BJ18" s="1">
        <f>[2]Hungary!BJ$9</f>
        <v>0</v>
      </c>
      <c r="BK18" s="1">
        <f>[2]Hungary!BK$9</f>
        <v>0</v>
      </c>
      <c r="BL18" s="1">
        <f>[2]Hungary!BL$9</f>
        <v>0</v>
      </c>
      <c r="BM18" s="1">
        <f>[2]Hungary!BM$9</f>
        <v>0</v>
      </c>
      <c r="BN18" s="1">
        <f>[2]Hungary!BN$9</f>
        <v>0</v>
      </c>
      <c r="BO18" s="1">
        <f>[2]Hungary!BO$9</f>
        <v>0</v>
      </c>
      <c r="BP18" s="1">
        <f>[2]Hungary!BP$9</f>
        <v>0</v>
      </c>
      <c r="BQ18" s="1">
        <f>[2]Hungary!BQ$9</f>
        <v>0</v>
      </c>
      <c r="BR18" s="1">
        <f>[2]Hungary!BR$9</f>
        <v>0</v>
      </c>
      <c r="BS18" s="1">
        <f>[2]Hungary!BS$9</f>
        <v>0</v>
      </c>
      <c r="BT18" s="1">
        <f>[2]Hungary!BT$9</f>
        <v>0</v>
      </c>
      <c r="BU18" s="1">
        <f>[2]Hungary!BU$9</f>
        <v>0</v>
      </c>
      <c r="BV18" s="1">
        <f>[2]Hungary!BV$9</f>
        <v>0</v>
      </c>
      <c r="BW18" s="1">
        <f>[2]Hungary!BW$9</f>
        <v>0</v>
      </c>
      <c r="BX18" s="1">
        <f>[2]Hungary!BX$9</f>
        <v>0</v>
      </c>
      <c r="BY18" s="1">
        <f>[2]Hungary!BY$9</f>
        <v>0</v>
      </c>
      <c r="BZ18" s="1">
        <f>[2]Hungary!BZ$9</f>
        <v>0</v>
      </c>
      <c r="CA18" s="1">
        <f>[2]Hungary!CA$9</f>
        <v>0</v>
      </c>
      <c r="CB18" s="1">
        <f>[2]Hungary!CB$9</f>
        <v>0</v>
      </c>
      <c r="CC18" s="1">
        <f>[2]Hungary!CC$9</f>
        <v>0</v>
      </c>
      <c r="CD18" s="1">
        <f>[2]Hungary!CD$9</f>
        <v>0</v>
      </c>
      <c r="CE18" s="1">
        <f>[2]Hungary!CE$9</f>
        <v>0</v>
      </c>
      <c r="CF18" s="1">
        <f>[2]Hungary!CF$9</f>
        <v>0</v>
      </c>
      <c r="CG18" s="1">
        <f>[2]Hungary!CG$9</f>
        <v>0</v>
      </c>
      <c r="CH18" s="1">
        <f>[2]Hungary!CH$9</f>
        <v>0</v>
      </c>
      <c r="CI18" s="1">
        <f>[2]Hungary!CI$9</f>
        <v>0</v>
      </c>
      <c r="CJ18" s="1">
        <f>[2]Hungary!CJ$9</f>
        <v>0</v>
      </c>
      <c r="CK18" s="1">
        <f>[2]Hungary!CK$9</f>
        <v>0</v>
      </c>
      <c r="CL18" s="1">
        <f>[2]Hungary!CL$9</f>
        <v>0</v>
      </c>
      <c r="CM18" s="1">
        <f>[2]Hungary!CM$9</f>
        <v>0</v>
      </c>
      <c r="CN18" s="1">
        <f>[2]Hungary!CN$9</f>
        <v>0</v>
      </c>
      <c r="CO18" s="1">
        <f>[2]Hungary!CO$9</f>
        <v>0</v>
      </c>
      <c r="CP18" s="1">
        <f>[2]Hungary!CP$9</f>
        <v>0</v>
      </c>
      <c r="CQ18" s="1">
        <f>[2]Hungary!CQ$9</f>
        <v>0</v>
      </c>
      <c r="CR18" s="1">
        <f>[2]Hungary!CR$9</f>
        <v>0</v>
      </c>
      <c r="CS18" s="1">
        <f>[2]Hungary!CS$9</f>
        <v>0</v>
      </c>
      <c r="CT18" s="1">
        <f>[2]Hungary!CT$9</f>
        <v>0</v>
      </c>
      <c r="CU18" s="1">
        <f>[2]Hungary!CU$9</f>
        <v>0</v>
      </c>
      <c r="CV18" s="1">
        <f>[2]Hungary!CV$9</f>
        <v>0</v>
      </c>
      <c r="CW18" s="1">
        <f>[2]Hungary!CW$9</f>
        <v>0</v>
      </c>
      <c r="CX18" s="1">
        <f>[2]Hungary!CX$9</f>
        <v>0</v>
      </c>
      <c r="CY18" s="1">
        <f>[2]Hungary!CY$9</f>
        <v>0</v>
      </c>
      <c r="CZ18" s="1">
        <f>[2]Hungary!CZ$9</f>
        <v>0</v>
      </c>
      <c r="DA18" s="1">
        <f>[2]Hungary!DA$9</f>
        <v>0</v>
      </c>
      <c r="DB18" s="1">
        <f>[2]Hungary!DB$9</f>
        <v>0</v>
      </c>
      <c r="DC18" s="1">
        <f>[2]Hungary!DC$9</f>
        <v>0</v>
      </c>
      <c r="DD18" s="1">
        <f>[2]Hungary!DD$9</f>
        <v>0</v>
      </c>
      <c r="DE18" s="1">
        <f>[2]Hungary!DE$9</f>
        <v>0</v>
      </c>
      <c r="DF18" s="1">
        <f>[2]Hungary!DF$9</f>
        <v>0</v>
      </c>
      <c r="DG18" s="1">
        <f>[2]Hungary!DG$9</f>
        <v>0</v>
      </c>
      <c r="DH18" s="1">
        <f>[2]Hungary!DH$9</f>
        <v>0</v>
      </c>
      <c r="DI18" s="1">
        <f>[2]Hungary!DI$9</f>
        <v>0</v>
      </c>
      <c r="DJ18" s="1">
        <f>[2]Hungary!DJ$9</f>
        <v>0</v>
      </c>
      <c r="DK18" s="1">
        <f>[2]Hungary!DK$9</f>
        <v>0</v>
      </c>
      <c r="DL18" s="1">
        <f>[2]Hungary!DL$9</f>
        <v>0</v>
      </c>
      <c r="DM18" s="1">
        <f>[2]Hungary!DM$9</f>
        <v>0</v>
      </c>
      <c r="DN18" s="1">
        <f>[2]Hungary!DN$9</f>
        <v>0</v>
      </c>
      <c r="DO18" s="1">
        <f>[2]Hungary!DO$9</f>
        <v>0</v>
      </c>
      <c r="DP18" s="1">
        <f>[2]Hungary!DP$9</f>
        <v>0</v>
      </c>
      <c r="DQ18" s="1">
        <f>[2]Hungary!DQ$9</f>
        <v>0</v>
      </c>
      <c r="DR18" s="1">
        <f>[2]Hungary!DR$9</f>
        <v>0</v>
      </c>
      <c r="DS18" s="1">
        <f>[2]Hungary!DS$9</f>
        <v>0</v>
      </c>
      <c r="DT18" s="1">
        <f>[2]Hungary!DT$9</f>
        <v>0</v>
      </c>
      <c r="DU18" s="1">
        <f>[2]Hungary!DU$9</f>
        <v>0</v>
      </c>
      <c r="DV18" s="1">
        <f>[2]Hungary!DV$9</f>
        <v>0</v>
      </c>
      <c r="DW18" s="1">
        <f>[2]Hungary!DW$9</f>
        <v>0</v>
      </c>
      <c r="DX18" s="1">
        <f>[2]Hungary!DX$9</f>
        <v>0</v>
      </c>
      <c r="DY18" s="1">
        <f>[2]Hungary!DY$9</f>
        <v>0</v>
      </c>
      <c r="DZ18" s="1">
        <f>[2]Hungary!DZ$9</f>
        <v>0</v>
      </c>
      <c r="EA18" s="1">
        <f>[2]Hungary!EA$9</f>
        <v>0</v>
      </c>
      <c r="EB18" s="1">
        <f>[2]Hungary!EB$9</f>
        <v>0</v>
      </c>
      <c r="EC18" s="1">
        <f>[2]Hungary!EC$9</f>
        <v>0</v>
      </c>
      <c r="ED18" s="1">
        <f>[2]Hungary!ED$9</f>
        <v>0</v>
      </c>
      <c r="EE18" s="1">
        <f>[2]Hungary!EE$9</f>
        <v>0</v>
      </c>
      <c r="EF18" s="1">
        <f>[2]Hungary!EF$9</f>
        <v>0</v>
      </c>
      <c r="EG18" s="1">
        <f>[2]Hungary!EG$9</f>
        <v>0</v>
      </c>
      <c r="EH18" s="1">
        <f>[2]Hungary!EH$9</f>
        <v>0</v>
      </c>
      <c r="EI18" s="1">
        <f>[2]Hungary!EI$9</f>
        <v>0</v>
      </c>
      <c r="EJ18" s="1">
        <f>[2]Hungary!EJ$9</f>
        <v>0</v>
      </c>
      <c r="EK18" s="1">
        <f>[2]Hungary!EK$9</f>
        <v>0</v>
      </c>
      <c r="EL18" s="1">
        <f>[2]Hungary!EL$9</f>
        <v>0</v>
      </c>
      <c r="EM18" s="1">
        <f>[2]Hungary!EM$9</f>
        <v>0</v>
      </c>
      <c r="EN18" s="1">
        <f>[2]Hungary!EN$9</f>
        <v>0</v>
      </c>
      <c r="EO18" s="1">
        <f>[2]Hungary!EO$9</f>
        <v>0</v>
      </c>
      <c r="EP18" s="1">
        <f>[2]Hungary!EP$9</f>
        <v>0</v>
      </c>
      <c r="EQ18" s="1">
        <f>[2]Hungary!EQ$9</f>
        <v>0</v>
      </c>
      <c r="ER18" s="1">
        <f>[2]Hungary!ER$9</f>
        <v>0</v>
      </c>
      <c r="ES18" s="1">
        <f>[2]Hungary!ES$9</f>
        <v>0</v>
      </c>
      <c r="ET18" s="1">
        <f>[2]Hungary!ET$9</f>
        <v>0</v>
      </c>
      <c r="EU18" s="1">
        <f>[2]Hungary!EU$9</f>
        <v>0</v>
      </c>
      <c r="EV18" s="1">
        <f>[2]Hungary!EV$9</f>
        <v>0</v>
      </c>
      <c r="EW18" s="1">
        <f>[2]Hungary!EW$9</f>
        <v>0</v>
      </c>
      <c r="EX18" s="1">
        <f>[2]Hungary!EX$9</f>
        <v>0</v>
      </c>
      <c r="EY18" s="1">
        <f>[2]Hungary!EY$9</f>
        <v>0</v>
      </c>
      <c r="EZ18" s="1">
        <f>[2]Hungary!EZ$9</f>
        <v>0</v>
      </c>
      <c r="FA18" s="1">
        <f>[2]Hungary!FA$9</f>
        <v>0</v>
      </c>
      <c r="FB18" s="1">
        <f>[2]Hungary!FB$9</f>
        <v>0</v>
      </c>
      <c r="FC18" s="1">
        <f>[2]Hungary!FC$9</f>
        <v>0</v>
      </c>
      <c r="FD18" s="1">
        <f>[2]Hungary!FD$9</f>
        <v>0</v>
      </c>
      <c r="FE18" s="1">
        <f>[2]Hungary!FE$9</f>
        <v>0</v>
      </c>
      <c r="FF18" s="1">
        <f>[2]Hungary!FF$9</f>
        <v>0</v>
      </c>
      <c r="FG18" s="1">
        <f>[2]Hungary!FG$9</f>
        <v>0</v>
      </c>
      <c r="FH18" s="1">
        <f>[2]Hungary!FH$9</f>
        <v>0</v>
      </c>
      <c r="FI18" s="1">
        <f>[2]Hungary!FI$9</f>
        <v>0</v>
      </c>
      <c r="FJ18" s="1">
        <f>[2]Hungary!FJ$9</f>
        <v>0</v>
      </c>
      <c r="FK18" s="1">
        <f>[2]Hungary!FK$9</f>
        <v>0</v>
      </c>
      <c r="FL18" s="1">
        <f>[2]Hungary!FL$9</f>
        <v>0</v>
      </c>
      <c r="FM18" s="1">
        <f>[2]Hungary!FM$9</f>
        <v>0</v>
      </c>
      <c r="FN18" s="1">
        <f>[2]Hungary!FN$9</f>
        <v>0</v>
      </c>
      <c r="FO18" s="1">
        <f>[2]Hungary!FO$9</f>
        <v>0</v>
      </c>
      <c r="FP18" s="1">
        <f>[2]Hungary!FP$9</f>
        <v>0</v>
      </c>
      <c r="FQ18" s="1">
        <f>[2]Hungary!FQ$9</f>
        <v>0</v>
      </c>
      <c r="FR18" s="1">
        <f>[2]Hungary!FR$9</f>
        <v>0</v>
      </c>
      <c r="FS18" s="1">
        <f>[2]Hungary!FS$9</f>
        <v>0</v>
      </c>
      <c r="FT18" s="1">
        <f>[2]Hungary!FT$9</f>
        <v>0</v>
      </c>
      <c r="FU18" s="1">
        <f>[2]Hungary!FU$9</f>
        <v>0</v>
      </c>
      <c r="FV18" s="1">
        <f>[2]Hungary!FV$9</f>
        <v>0</v>
      </c>
      <c r="FW18" s="1">
        <f>[2]Hungary!FW$9</f>
        <v>0</v>
      </c>
      <c r="FX18" s="1">
        <f>[2]Hungary!FX$9</f>
        <v>0</v>
      </c>
      <c r="FY18" s="1">
        <f>[2]Hungary!FY$9</f>
        <v>0</v>
      </c>
      <c r="FZ18" s="7">
        <f>SUM($B18:FY18)</f>
        <v>0</v>
      </c>
    </row>
    <row r="19" spans="1:182">
      <c r="A19" t="s">
        <v>37</v>
      </c>
      <c r="B19" s="1">
        <f>[2]Ireland!B$9</f>
        <v>0</v>
      </c>
      <c r="C19" s="1">
        <f>[2]Ireland!C$9</f>
        <v>167</v>
      </c>
      <c r="D19" s="1">
        <f>[2]Ireland!D$9</f>
        <v>0</v>
      </c>
      <c r="E19" s="1">
        <f>[2]Ireland!E$9</f>
        <v>0</v>
      </c>
      <c r="F19" s="1">
        <f>[2]Ireland!F$9</f>
        <v>0</v>
      </c>
      <c r="G19" s="1">
        <f>[2]Ireland!G$9</f>
        <v>0</v>
      </c>
      <c r="H19" s="1">
        <f>[2]Ireland!H$9</f>
        <v>0</v>
      </c>
      <c r="I19" s="1">
        <f>[2]Ireland!I$9</f>
        <v>0</v>
      </c>
      <c r="J19" s="1">
        <f>[2]Ireland!J$9</f>
        <v>0</v>
      </c>
      <c r="K19" s="1">
        <f>[2]Ireland!K$9</f>
        <v>0</v>
      </c>
      <c r="L19" s="1">
        <f>[2]Ireland!L$9</f>
        <v>0</v>
      </c>
      <c r="M19" s="1">
        <f>[2]Ireland!M$9</f>
        <v>0</v>
      </c>
      <c r="N19" s="1">
        <f>[2]Ireland!N$9</f>
        <v>0</v>
      </c>
      <c r="O19" s="1">
        <f>[2]Ireland!O$9</f>
        <v>0</v>
      </c>
      <c r="P19" s="1">
        <f>[2]Ireland!P$9</f>
        <v>0</v>
      </c>
      <c r="Q19" s="1">
        <f>[2]Ireland!Q$9</f>
        <v>0</v>
      </c>
      <c r="R19" s="1">
        <f>[2]Ireland!R$9</f>
        <v>0</v>
      </c>
      <c r="S19" s="1">
        <f>[2]Ireland!S$9</f>
        <v>0</v>
      </c>
      <c r="T19" s="1">
        <f>[2]Ireland!T$9</f>
        <v>0</v>
      </c>
      <c r="U19" s="1">
        <f>[2]Ireland!U$9</f>
        <v>0</v>
      </c>
      <c r="V19" s="1">
        <f>[2]Ireland!V$9</f>
        <v>0</v>
      </c>
      <c r="W19" s="1">
        <f>[2]Ireland!W$9</f>
        <v>0</v>
      </c>
      <c r="X19" s="1">
        <f>[2]Ireland!X$9</f>
        <v>0</v>
      </c>
      <c r="Y19" s="1">
        <f>[2]Ireland!Y$9</f>
        <v>0</v>
      </c>
      <c r="Z19" s="1">
        <f>[2]Ireland!Z$9</f>
        <v>0</v>
      </c>
      <c r="AA19" s="1">
        <f>[2]Ireland!AA$9</f>
        <v>0</v>
      </c>
      <c r="AB19" s="1">
        <f>[2]Ireland!AB$9</f>
        <v>0</v>
      </c>
      <c r="AC19" s="1">
        <f>[2]Ireland!AC$9</f>
        <v>0</v>
      </c>
      <c r="AD19" s="1">
        <f>[2]Ireland!AD$9</f>
        <v>0</v>
      </c>
      <c r="AE19" s="1">
        <f>[2]Ireland!AE$9</f>
        <v>0</v>
      </c>
      <c r="AF19" s="1">
        <f>[2]Ireland!AF$9</f>
        <v>0</v>
      </c>
      <c r="AG19" s="1">
        <f>[2]Ireland!AG$9</f>
        <v>0</v>
      </c>
      <c r="AH19" s="1">
        <f>[2]Ireland!AH$9</f>
        <v>0</v>
      </c>
      <c r="AI19" s="1">
        <f>[2]Ireland!AI$9</f>
        <v>0</v>
      </c>
      <c r="AJ19" s="1">
        <f>[2]Ireland!AJ$9</f>
        <v>0</v>
      </c>
      <c r="AK19" s="1">
        <f>[2]Ireland!AK$9</f>
        <v>0</v>
      </c>
      <c r="AL19" s="1">
        <f>[2]Ireland!AL$9</f>
        <v>0</v>
      </c>
      <c r="AM19" s="1">
        <f>[2]Ireland!AM$9</f>
        <v>0</v>
      </c>
      <c r="AN19" s="1">
        <f>[2]Ireland!AN$9</f>
        <v>0</v>
      </c>
      <c r="AO19" s="1">
        <f>[2]Ireland!AO$9</f>
        <v>0</v>
      </c>
      <c r="AP19" s="1">
        <f>[2]Ireland!AP$9</f>
        <v>0</v>
      </c>
      <c r="AQ19" s="1">
        <f>[2]Ireland!AQ$9</f>
        <v>0</v>
      </c>
      <c r="AR19" s="1">
        <f>[2]Ireland!AR$9</f>
        <v>0</v>
      </c>
      <c r="AS19" s="1">
        <f>[2]Ireland!AS$9</f>
        <v>0</v>
      </c>
      <c r="AT19" s="1">
        <f>[2]Ireland!AT$9</f>
        <v>0</v>
      </c>
      <c r="AU19" s="1">
        <f>[2]Ireland!AU$9</f>
        <v>0</v>
      </c>
      <c r="AV19" s="1">
        <f>[2]Ireland!AV$9</f>
        <v>0</v>
      </c>
      <c r="AW19" s="1">
        <f>[2]Ireland!AW$9</f>
        <v>0</v>
      </c>
      <c r="AX19" s="1">
        <f>[2]Ireland!AX$9</f>
        <v>0</v>
      </c>
      <c r="AY19" s="1">
        <f>[2]Ireland!AY$9</f>
        <v>0</v>
      </c>
      <c r="AZ19" s="1">
        <f>[2]Ireland!AZ$9</f>
        <v>0</v>
      </c>
      <c r="BA19" s="1">
        <f>[2]Ireland!BA$9</f>
        <v>0</v>
      </c>
      <c r="BB19" s="1">
        <f>[2]Ireland!BB$9</f>
        <v>0</v>
      </c>
      <c r="BC19" s="1">
        <f>[2]Ireland!BC$9</f>
        <v>0</v>
      </c>
      <c r="BD19" s="1">
        <f>[2]Ireland!BD$9</f>
        <v>0</v>
      </c>
      <c r="BE19" s="1">
        <f>[2]Ireland!BE$9</f>
        <v>0</v>
      </c>
      <c r="BF19" s="1">
        <f>[2]Ireland!BF$9</f>
        <v>0</v>
      </c>
      <c r="BG19" s="1">
        <f>[2]Ireland!BG$9</f>
        <v>0</v>
      </c>
      <c r="BH19" s="1">
        <f>[2]Ireland!BH$9</f>
        <v>0</v>
      </c>
      <c r="BI19" s="1">
        <f>[2]Ireland!BI$9</f>
        <v>0</v>
      </c>
      <c r="BJ19" s="1">
        <f>[2]Ireland!BJ$9</f>
        <v>0</v>
      </c>
      <c r="BK19" s="1">
        <f>[2]Ireland!BK$9</f>
        <v>0</v>
      </c>
      <c r="BL19" s="1">
        <f>[2]Ireland!BL$9</f>
        <v>0</v>
      </c>
      <c r="BM19" s="1">
        <f>[2]Ireland!BM$9</f>
        <v>0</v>
      </c>
      <c r="BN19" s="1">
        <f>[2]Ireland!BN$9</f>
        <v>0</v>
      </c>
      <c r="BO19" s="1">
        <f>[2]Ireland!BO$9</f>
        <v>0</v>
      </c>
      <c r="BP19" s="1">
        <f>[2]Ireland!BP$9</f>
        <v>0</v>
      </c>
      <c r="BQ19" s="1">
        <f>[2]Ireland!BQ$9</f>
        <v>0</v>
      </c>
      <c r="BR19" s="1">
        <f>[2]Ireland!BR$9</f>
        <v>0</v>
      </c>
      <c r="BS19" s="1">
        <f>[2]Ireland!BS$9</f>
        <v>0</v>
      </c>
      <c r="BT19" s="1">
        <f>[2]Ireland!BT$9</f>
        <v>0</v>
      </c>
      <c r="BU19" s="1">
        <f>[2]Ireland!BU$9</f>
        <v>0</v>
      </c>
      <c r="BV19" s="1">
        <f>[2]Ireland!BV$9</f>
        <v>0</v>
      </c>
      <c r="BW19" s="1">
        <f>[2]Ireland!BW$9</f>
        <v>0</v>
      </c>
      <c r="BX19" s="1">
        <f>[2]Ireland!BX$9</f>
        <v>0</v>
      </c>
      <c r="BY19" s="1">
        <f>[2]Ireland!BY$9</f>
        <v>0</v>
      </c>
      <c r="BZ19" s="1">
        <f>[2]Ireland!BZ$9</f>
        <v>0</v>
      </c>
      <c r="CA19" s="1">
        <f>[2]Ireland!CA$9</f>
        <v>0</v>
      </c>
      <c r="CB19" s="1">
        <f>[2]Ireland!CB$9</f>
        <v>0</v>
      </c>
      <c r="CC19" s="1">
        <f>[2]Ireland!CC$9</f>
        <v>0</v>
      </c>
      <c r="CD19" s="1">
        <f>[2]Ireland!CD$9</f>
        <v>0</v>
      </c>
      <c r="CE19" s="1">
        <f>[2]Ireland!CE$9</f>
        <v>0</v>
      </c>
      <c r="CF19" s="1">
        <f>[2]Ireland!CF$9</f>
        <v>0</v>
      </c>
      <c r="CG19" s="1">
        <f>[2]Ireland!CG$9</f>
        <v>0</v>
      </c>
      <c r="CH19" s="1">
        <f>[2]Ireland!CH$9</f>
        <v>0</v>
      </c>
      <c r="CI19" s="1">
        <f>[2]Ireland!CI$9</f>
        <v>0</v>
      </c>
      <c r="CJ19" s="1">
        <f>[2]Ireland!CJ$9</f>
        <v>0</v>
      </c>
      <c r="CK19" s="1">
        <f>[2]Ireland!CK$9</f>
        <v>0</v>
      </c>
      <c r="CL19" s="1">
        <f>[2]Ireland!CL$9</f>
        <v>0</v>
      </c>
      <c r="CM19" s="1">
        <f>[2]Ireland!CM$9</f>
        <v>0</v>
      </c>
      <c r="CN19" s="1">
        <f>[2]Ireland!CN$9</f>
        <v>0</v>
      </c>
      <c r="CO19" s="1">
        <f>[2]Ireland!CO$9</f>
        <v>0</v>
      </c>
      <c r="CP19" s="1">
        <f>[2]Ireland!CP$9</f>
        <v>0</v>
      </c>
      <c r="CQ19" s="1">
        <f>[2]Ireland!CQ$9</f>
        <v>0</v>
      </c>
      <c r="CR19" s="1">
        <f>[2]Ireland!CR$9</f>
        <v>0</v>
      </c>
      <c r="CS19" s="1">
        <f>[2]Ireland!CS$9</f>
        <v>0</v>
      </c>
      <c r="CT19" s="1">
        <f>[2]Ireland!CT$9</f>
        <v>0</v>
      </c>
      <c r="CU19" s="1">
        <f>[2]Ireland!CU$9</f>
        <v>0</v>
      </c>
      <c r="CV19" s="1">
        <f>[2]Ireland!CV$9</f>
        <v>0</v>
      </c>
      <c r="CW19" s="1">
        <f>[2]Ireland!CW$9</f>
        <v>0</v>
      </c>
      <c r="CX19" s="1">
        <f>[2]Ireland!CX$9</f>
        <v>0</v>
      </c>
      <c r="CY19" s="1">
        <f>[2]Ireland!CY$9</f>
        <v>0</v>
      </c>
      <c r="CZ19" s="1">
        <f>[2]Ireland!CZ$9</f>
        <v>0</v>
      </c>
      <c r="DA19" s="1">
        <f>[2]Ireland!DA$9</f>
        <v>0</v>
      </c>
      <c r="DB19" s="1">
        <f>[2]Ireland!DB$9</f>
        <v>0</v>
      </c>
      <c r="DC19" s="1">
        <f>[2]Ireland!DC$9</f>
        <v>0</v>
      </c>
      <c r="DD19" s="1">
        <f>[2]Ireland!DD$9</f>
        <v>0</v>
      </c>
      <c r="DE19" s="1">
        <f>[2]Ireland!DE$9</f>
        <v>0</v>
      </c>
      <c r="DF19" s="1">
        <f>[2]Ireland!DF$9</f>
        <v>0</v>
      </c>
      <c r="DG19" s="1">
        <f>[2]Ireland!DG$9</f>
        <v>0</v>
      </c>
      <c r="DH19" s="1">
        <f>[2]Ireland!DH$9</f>
        <v>0</v>
      </c>
      <c r="DI19" s="1">
        <f>[2]Ireland!DI$9</f>
        <v>0</v>
      </c>
      <c r="DJ19" s="1">
        <f>[2]Ireland!DJ$9</f>
        <v>0</v>
      </c>
      <c r="DK19" s="1">
        <f>[2]Ireland!DK$9</f>
        <v>0</v>
      </c>
      <c r="DL19" s="1">
        <f>[2]Ireland!DL$9</f>
        <v>0</v>
      </c>
      <c r="DM19" s="1">
        <f>[2]Ireland!DM$9</f>
        <v>0</v>
      </c>
      <c r="DN19" s="1">
        <f>[2]Ireland!DN$9</f>
        <v>0</v>
      </c>
      <c r="DO19" s="1">
        <f>[2]Ireland!DO$9</f>
        <v>0</v>
      </c>
      <c r="DP19" s="1">
        <f>[2]Ireland!DP$9</f>
        <v>0</v>
      </c>
      <c r="DQ19" s="1">
        <f>[2]Ireland!DQ$9</f>
        <v>0</v>
      </c>
      <c r="DR19" s="1">
        <f>[2]Ireland!DR$9</f>
        <v>0</v>
      </c>
      <c r="DS19" s="1">
        <f>[2]Ireland!DS$9</f>
        <v>0</v>
      </c>
      <c r="DT19" s="1">
        <f>[2]Ireland!DT$9</f>
        <v>0</v>
      </c>
      <c r="DU19" s="1">
        <f>[2]Ireland!DU$9</f>
        <v>0</v>
      </c>
      <c r="DV19" s="1">
        <f>[2]Ireland!DV$9</f>
        <v>0</v>
      </c>
      <c r="DW19" s="1">
        <f>[2]Ireland!DW$9</f>
        <v>0</v>
      </c>
      <c r="DX19" s="1">
        <f>[2]Ireland!DX$9</f>
        <v>0</v>
      </c>
      <c r="DY19" s="1">
        <f>[2]Ireland!DY$9</f>
        <v>0</v>
      </c>
      <c r="DZ19" s="1">
        <f>[2]Ireland!DZ$9</f>
        <v>0</v>
      </c>
      <c r="EA19" s="1">
        <f>[2]Ireland!EA$9</f>
        <v>0</v>
      </c>
      <c r="EB19" s="1">
        <f>[2]Ireland!EB$9</f>
        <v>0</v>
      </c>
      <c r="EC19" s="1">
        <f>[2]Ireland!EC$9</f>
        <v>0</v>
      </c>
      <c r="ED19" s="1">
        <f>[2]Ireland!ED$9</f>
        <v>0</v>
      </c>
      <c r="EE19" s="1">
        <f>[2]Ireland!EE$9</f>
        <v>0</v>
      </c>
      <c r="EF19" s="1">
        <f>[2]Ireland!EF$9</f>
        <v>0</v>
      </c>
      <c r="EG19" s="1">
        <f>[2]Ireland!EG$9</f>
        <v>0</v>
      </c>
      <c r="EH19" s="1">
        <f>[2]Ireland!EH$9</f>
        <v>0</v>
      </c>
      <c r="EI19" s="1">
        <f>[2]Ireland!EI$9</f>
        <v>0</v>
      </c>
      <c r="EJ19" s="1">
        <f>[2]Ireland!EJ$9</f>
        <v>0</v>
      </c>
      <c r="EK19" s="1">
        <f>[2]Ireland!EK$9</f>
        <v>0</v>
      </c>
      <c r="EL19" s="1">
        <f>[2]Ireland!EL$9</f>
        <v>0</v>
      </c>
      <c r="EM19" s="1">
        <f>[2]Ireland!EM$9</f>
        <v>0</v>
      </c>
      <c r="EN19" s="1">
        <f>[2]Ireland!EN$9</f>
        <v>0</v>
      </c>
      <c r="EO19" s="1">
        <f>[2]Ireland!EO$9</f>
        <v>0</v>
      </c>
      <c r="EP19" s="1">
        <f>[2]Ireland!EP$9</f>
        <v>0</v>
      </c>
      <c r="EQ19" s="1">
        <f>[2]Ireland!EQ$9</f>
        <v>0</v>
      </c>
      <c r="ER19" s="1">
        <f>[2]Ireland!ER$9</f>
        <v>0</v>
      </c>
      <c r="ES19" s="1">
        <f>[2]Ireland!ES$9</f>
        <v>0</v>
      </c>
      <c r="ET19" s="1">
        <f>[2]Ireland!ET$9</f>
        <v>0</v>
      </c>
      <c r="EU19" s="1">
        <f>[2]Ireland!EU$9</f>
        <v>0</v>
      </c>
      <c r="EV19" s="1">
        <f>[2]Ireland!EV$9</f>
        <v>0</v>
      </c>
      <c r="EW19" s="1">
        <f>[2]Ireland!EW$9</f>
        <v>0</v>
      </c>
      <c r="EX19" s="1">
        <f>[2]Ireland!EX$9</f>
        <v>0</v>
      </c>
      <c r="EY19" s="1">
        <f>[2]Ireland!EY$9</f>
        <v>0</v>
      </c>
      <c r="EZ19" s="1">
        <f>[2]Ireland!EZ$9</f>
        <v>0</v>
      </c>
      <c r="FA19" s="1">
        <f>[2]Ireland!FA$9</f>
        <v>0</v>
      </c>
      <c r="FB19" s="1">
        <f>[2]Ireland!FB$9</f>
        <v>0</v>
      </c>
      <c r="FC19" s="1">
        <f>[2]Ireland!FC$9</f>
        <v>0</v>
      </c>
      <c r="FD19" s="1">
        <f>[2]Ireland!FD$9</f>
        <v>0</v>
      </c>
      <c r="FE19" s="1">
        <f>[2]Ireland!FE$9</f>
        <v>0</v>
      </c>
      <c r="FF19" s="1">
        <f>[2]Ireland!FF$9</f>
        <v>0</v>
      </c>
      <c r="FG19" s="1">
        <f>[2]Ireland!FG$9</f>
        <v>0</v>
      </c>
      <c r="FH19" s="1">
        <f>[2]Ireland!FH$9</f>
        <v>0</v>
      </c>
      <c r="FI19" s="1">
        <f>[2]Ireland!FI$9</f>
        <v>0</v>
      </c>
      <c r="FJ19" s="1">
        <f>[2]Ireland!FJ$9</f>
        <v>0</v>
      </c>
      <c r="FK19" s="1">
        <f>[2]Ireland!FK$9</f>
        <v>0</v>
      </c>
      <c r="FL19" s="1">
        <f>[2]Ireland!FL$9</f>
        <v>0</v>
      </c>
      <c r="FM19" s="1">
        <f>[2]Ireland!FM$9</f>
        <v>0</v>
      </c>
      <c r="FN19" s="1">
        <f>[2]Ireland!FN$9</f>
        <v>0</v>
      </c>
      <c r="FO19" s="1">
        <f>[2]Ireland!FO$9</f>
        <v>0</v>
      </c>
      <c r="FP19" s="1">
        <f>[2]Ireland!FP$9</f>
        <v>0</v>
      </c>
      <c r="FQ19" s="1">
        <f>[2]Ireland!FQ$9</f>
        <v>0</v>
      </c>
      <c r="FR19" s="1">
        <f>[2]Ireland!FR$9</f>
        <v>0</v>
      </c>
      <c r="FS19" s="1">
        <f>[2]Ireland!FS$9</f>
        <v>0</v>
      </c>
      <c r="FT19" s="1">
        <f>[2]Ireland!FT$9</f>
        <v>0</v>
      </c>
      <c r="FU19" s="1">
        <f>[2]Ireland!FU$9</f>
        <v>0</v>
      </c>
      <c r="FV19" s="1">
        <f>[2]Ireland!FV$9</f>
        <v>0</v>
      </c>
      <c r="FW19" s="1">
        <f>[2]Ireland!FW$9</f>
        <v>0</v>
      </c>
      <c r="FX19" s="1">
        <f>[2]Ireland!FX$9</f>
        <v>0</v>
      </c>
      <c r="FY19" s="1">
        <f>[2]Ireland!FY$9</f>
        <v>0</v>
      </c>
      <c r="FZ19" s="7">
        <f>SUM($B19:FY19)</f>
        <v>167</v>
      </c>
    </row>
    <row r="20" spans="1:182">
      <c r="A20" t="s">
        <v>22</v>
      </c>
      <c r="B20" s="1">
        <f>[2]Italy!B$9</f>
        <v>0</v>
      </c>
      <c r="C20" s="1">
        <f>[2]Italy!C$9</f>
        <v>0</v>
      </c>
      <c r="D20" s="1">
        <f>[2]Italy!D$9</f>
        <v>0</v>
      </c>
      <c r="E20" s="1">
        <f>[2]Italy!E$9</f>
        <v>0</v>
      </c>
      <c r="F20" s="1">
        <f>[2]Italy!F$9</f>
        <v>0</v>
      </c>
      <c r="G20" s="1">
        <f>[2]Italy!G$9</f>
        <v>0</v>
      </c>
      <c r="H20" s="1">
        <f>[2]Italy!H$9</f>
        <v>0</v>
      </c>
      <c r="I20" s="1">
        <f>[2]Italy!I$9</f>
        <v>0</v>
      </c>
      <c r="J20" s="1">
        <f>[2]Italy!J$9</f>
        <v>0</v>
      </c>
      <c r="K20" s="1">
        <f>[2]Italy!K$9</f>
        <v>0</v>
      </c>
      <c r="L20" s="1">
        <f>[2]Italy!L$9</f>
        <v>0</v>
      </c>
      <c r="M20" s="1">
        <f>[2]Italy!M$9</f>
        <v>0</v>
      </c>
      <c r="N20" s="1">
        <f>[2]Italy!N$9</f>
        <v>0</v>
      </c>
      <c r="O20" s="1">
        <f>[2]Italy!O$9</f>
        <v>0</v>
      </c>
      <c r="P20" s="1">
        <f>[2]Italy!P$9</f>
        <v>0</v>
      </c>
      <c r="Q20" s="1">
        <f>[2]Italy!Q$9</f>
        <v>0</v>
      </c>
      <c r="R20" s="1">
        <f>[2]Italy!R$9</f>
        <v>0</v>
      </c>
      <c r="S20" s="1">
        <f>[2]Italy!S$9</f>
        <v>0</v>
      </c>
      <c r="T20" s="1">
        <f>[2]Italy!T$9</f>
        <v>0</v>
      </c>
      <c r="U20" s="1">
        <f>[2]Italy!U$9</f>
        <v>0</v>
      </c>
      <c r="V20" s="1">
        <f>[2]Italy!V$9</f>
        <v>0</v>
      </c>
      <c r="W20" s="1">
        <f>[2]Italy!W$9</f>
        <v>0</v>
      </c>
      <c r="X20" s="1">
        <f>[2]Italy!X$9</f>
        <v>0</v>
      </c>
      <c r="Y20" s="1">
        <f>[2]Italy!Y$9</f>
        <v>0</v>
      </c>
      <c r="Z20" s="1">
        <f>[2]Italy!Z$9</f>
        <v>0</v>
      </c>
      <c r="AA20" s="1">
        <f>[2]Italy!AA$9</f>
        <v>0</v>
      </c>
      <c r="AB20" s="1">
        <f>[2]Italy!AB$9</f>
        <v>0</v>
      </c>
      <c r="AC20" s="1">
        <f>[2]Italy!AC$9</f>
        <v>0</v>
      </c>
      <c r="AD20" s="1">
        <f>[2]Italy!AD$9</f>
        <v>0</v>
      </c>
      <c r="AE20" s="1">
        <f>[2]Italy!AE$9</f>
        <v>0</v>
      </c>
      <c r="AF20" s="1">
        <f>[2]Italy!AF$9</f>
        <v>0</v>
      </c>
      <c r="AG20" s="1">
        <f>[2]Italy!AG$9</f>
        <v>0</v>
      </c>
      <c r="AH20" s="1">
        <f>[2]Italy!AH$9</f>
        <v>0</v>
      </c>
      <c r="AI20" s="1">
        <f>[2]Italy!AI$9</f>
        <v>0</v>
      </c>
      <c r="AJ20" s="1">
        <f>[2]Italy!AJ$9</f>
        <v>0</v>
      </c>
      <c r="AK20" s="1">
        <f>[2]Italy!AK$9</f>
        <v>0</v>
      </c>
      <c r="AL20" s="1">
        <f>[2]Italy!AL$9</f>
        <v>0</v>
      </c>
      <c r="AM20" s="1">
        <f>[2]Italy!AM$9</f>
        <v>0</v>
      </c>
      <c r="AN20" s="1">
        <f>[2]Italy!AN$9</f>
        <v>0</v>
      </c>
      <c r="AO20" s="1">
        <f>[2]Italy!AO$9</f>
        <v>0</v>
      </c>
      <c r="AP20" s="1">
        <f>[2]Italy!AP$9</f>
        <v>0</v>
      </c>
      <c r="AQ20" s="1">
        <f>[2]Italy!AQ$9</f>
        <v>0</v>
      </c>
      <c r="AR20" s="1">
        <f>[2]Italy!AR$9</f>
        <v>0</v>
      </c>
      <c r="AS20" s="1">
        <f>[2]Italy!AS$9</f>
        <v>0</v>
      </c>
      <c r="AT20" s="1">
        <f>[2]Italy!AT$9</f>
        <v>0</v>
      </c>
      <c r="AU20" s="1">
        <f>[2]Italy!AU$9</f>
        <v>0</v>
      </c>
      <c r="AV20" s="1">
        <f>[2]Italy!AV$9</f>
        <v>0</v>
      </c>
      <c r="AW20" s="1">
        <f>[2]Italy!AW$9</f>
        <v>0</v>
      </c>
      <c r="AX20" s="1">
        <f>[2]Italy!AX$9</f>
        <v>0</v>
      </c>
      <c r="AY20" s="1">
        <f>[2]Italy!AY$9</f>
        <v>0</v>
      </c>
      <c r="AZ20" s="1">
        <f>[2]Italy!AZ$9</f>
        <v>0</v>
      </c>
      <c r="BA20" s="1">
        <f>[2]Italy!BA$9</f>
        <v>0</v>
      </c>
      <c r="BB20" s="1">
        <f>[2]Italy!BB$9</f>
        <v>0</v>
      </c>
      <c r="BC20" s="1">
        <f>[2]Italy!BC$9</f>
        <v>0</v>
      </c>
      <c r="BD20" s="1">
        <f>[2]Italy!BD$9</f>
        <v>0</v>
      </c>
      <c r="BE20" s="1">
        <f>[2]Italy!BE$9</f>
        <v>0</v>
      </c>
      <c r="BF20" s="1">
        <f>[2]Italy!BF$9</f>
        <v>0</v>
      </c>
      <c r="BG20" s="1">
        <f>[2]Italy!BG$9</f>
        <v>0</v>
      </c>
      <c r="BH20" s="1">
        <f>[2]Italy!BH$9</f>
        <v>0</v>
      </c>
      <c r="BI20" s="1">
        <f>[2]Italy!BI$9</f>
        <v>0</v>
      </c>
      <c r="BJ20" s="1">
        <f>[2]Italy!BJ$9</f>
        <v>0</v>
      </c>
      <c r="BK20" s="1">
        <f>[2]Italy!BK$9</f>
        <v>0</v>
      </c>
      <c r="BL20" s="1">
        <f>[2]Italy!BL$9</f>
        <v>0</v>
      </c>
      <c r="BM20" s="1">
        <f>[2]Italy!BM$9</f>
        <v>0</v>
      </c>
      <c r="BN20" s="1">
        <f>[2]Italy!BN$9</f>
        <v>0</v>
      </c>
      <c r="BO20" s="1">
        <f>[2]Italy!BO$9</f>
        <v>0</v>
      </c>
      <c r="BP20" s="1">
        <f>[2]Italy!BP$9</f>
        <v>0</v>
      </c>
      <c r="BQ20" s="1">
        <f>[2]Italy!BQ$9</f>
        <v>0</v>
      </c>
      <c r="BR20" s="1">
        <f>[2]Italy!BR$9</f>
        <v>0</v>
      </c>
      <c r="BS20" s="1">
        <f>[2]Italy!BS$9</f>
        <v>0</v>
      </c>
      <c r="BT20" s="1">
        <f>[2]Italy!BT$9</f>
        <v>0</v>
      </c>
      <c r="BU20" s="1">
        <f>[2]Italy!BU$9</f>
        <v>0</v>
      </c>
      <c r="BV20" s="1">
        <f>[2]Italy!BV$9</f>
        <v>0</v>
      </c>
      <c r="BW20" s="1">
        <f>[2]Italy!BW$9</f>
        <v>0</v>
      </c>
      <c r="BX20" s="1">
        <f>[2]Italy!BX$9</f>
        <v>0</v>
      </c>
      <c r="BY20" s="1">
        <f>[2]Italy!BY$9</f>
        <v>0</v>
      </c>
      <c r="BZ20" s="1">
        <f>[2]Italy!BZ$9</f>
        <v>0</v>
      </c>
      <c r="CA20" s="1">
        <f>[2]Italy!CA$9</f>
        <v>0</v>
      </c>
      <c r="CB20" s="1">
        <f>[2]Italy!CB$9</f>
        <v>0</v>
      </c>
      <c r="CC20" s="1">
        <f>[2]Italy!CC$9</f>
        <v>0</v>
      </c>
      <c r="CD20" s="1">
        <f>[2]Italy!CD$9</f>
        <v>0</v>
      </c>
      <c r="CE20" s="1">
        <f>[2]Italy!CE$9</f>
        <v>0</v>
      </c>
      <c r="CF20" s="1">
        <f>[2]Italy!CF$9</f>
        <v>0</v>
      </c>
      <c r="CG20" s="1">
        <f>[2]Italy!CG$9</f>
        <v>0</v>
      </c>
      <c r="CH20" s="1">
        <f>[2]Italy!CH$9</f>
        <v>0</v>
      </c>
      <c r="CI20" s="1">
        <f>[2]Italy!CI$9</f>
        <v>0</v>
      </c>
      <c r="CJ20" s="1">
        <f>[2]Italy!CJ$9</f>
        <v>0</v>
      </c>
      <c r="CK20" s="1">
        <f>[2]Italy!CK$9</f>
        <v>0</v>
      </c>
      <c r="CL20" s="1">
        <f>[2]Italy!CL$9</f>
        <v>0</v>
      </c>
      <c r="CM20" s="1">
        <f>[2]Italy!CM$9</f>
        <v>0</v>
      </c>
      <c r="CN20" s="1">
        <f>[2]Italy!CN$9</f>
        <v>0</v>
      </c>
      <c r="CO20" s="1">
        <f>[2]Italy!CO$9</f>
        <v>0</v>
      </c>
      <c r="CP20" s="1">
        <f>[2]Italy!CP$9</f>
        <v>0</v>
      </c>
      <c r="CQ20" s="1">
        <f>[2]Italy!CQ$9</f>
        <v>0</v>
      </c>
      <c r="CR20" s="1">
        <f>[2]Italy!CR$9</f>
        <v>0</v>
      </c>
      <c r="CS20" s="1">
        <f>[2]Italy!CS$9</f>
        <v>0</v>
      </c>
      <c r="CT20" s="1">
        <f>[2]Italy!CT$9</f>
        <v>0</v>
      </c>
      <c r="CU20" s="1">
        <f>[2]Italy!CU$9</f>
        <v>0</v>
      </c>
      <c r="CV20" s="1">
        <f>[2]Italy!CV$9</f>
        <v>0</v>
      </c>
      <c r="CW20" s="1">
        <f>[2]Italy!CW$9</f>
        <v>0</v>
      </c>
      <c r="CX20" s="1">
        <f>[2]Italy!CX$9</f>
        <v>0</v>
      </c>
      <c r="CY20" s="1">
        <f>[2]Italy!CY$9</f>
        <v>0</v>
      </c>
      <c r="CZ20" s="1">
        <f>[2]Italy!CZ$9</f>
        <v>0</v>
      </c>
      <c r="DA20" s="1">
        <f>[2]Italy!DA$9</f>
        <v>0</v>
      </c>
      <c r="DB20" s="1">
        <f>[2]Italy!DB$9</f>
        <v>0</v>
      </c>
      <c r="DC20" s="1">
        <f>[2]Italy!DC$9</f>
        <v>0</v>
      </c>
      <c r="DD20" s="1">
        <f>[2]Italy!DD$9</f>
        <v>0</v>
      </c>
      <c r="DE20" s="1">
        <f>[2]Italy!DE$9</f>
        <v>0</v>
      </c>
      <c r="DF20" s="1">
        <f>[2]Italy!DF$9</f>
        <v>0</v>
      </c>
      <c r="DG20" s="1">
        <f>[2]Italy!DG$9</f>
        <v>0</v>
      </c>
      <c r="DH20" s="1">
        <f>[2]Italy!DH$9</f>
        <v>0</v>
      </c>
      <c r="DI20" s="1">
        <f>[2]Italy!DI$9</f>
        <v>0</v>
      </c>
      <c r="DJ20" s="1">
        <f>[2]Italy!DJ$9</f>
        <v>0</v>
      </c>
      <c r="DK20" s="1">
        <f>[2]Italy!DK$9</f>
        <v>0</v>
      </c>
      <c r="DL20" s="1">
        <f>[2]Italy!DL$9</f>
        <v>0</v>
      </c>
      <c r="DM20" s="1">
        <f>[2]Italy!DM$9</f>
        <v>0</v>
      </c>
      <c r="DN20" s="1">
        <f>[2]Italy!DN$9</f>
        <v>0</v>
      </c>
      <c r="DO20" s="1">
        <f>[2]Italy!DO$9</f>
        <v>0</v>
      </c>
      <c r="DP20" s="1">
        <f>[2]Italy!DP$9</f>
        <v>0</v>
      </c>
      <c r="DQ20" s="1">
        <f>[2]Italy!DQ$9</f>
        <v>0</v>
      </c>
      <c r="DR20" s="1">
        <f>[2]Italy!DR$9</f>
        <v>0</v>
      </c>
      <c r="DS20" s="1">
        <f>[2]Italy!DS$9</f>
        <v>0</v>
      </c>
      <c r="DT20" s="1">
        <f>[2]Italy!DT$9</f>
        <v>0</v>
      </c>
      <c r="DU20" s="1">
        <f>[2]Italy!DU$9</f>
        <v>0</v>
      </c>
      <c r="DV20" s="1">
        <f>[2]Italy!DV$9</f>
        <v>0</v>
      </c>
      <c r="DW20" s="1">
        <f>[2]Italy!DW$9</f>
        <v>0</v>
      </c>
      <c r="DX20" s="1">
        <f>[2]Italy!DX$9</f>
        <v>0</v>
      </c>
      <c r="DY20" s="1">
        <f>[2]Italy!DY$9</f>
        <v>0</v>
      </c>
      <c r="DZ20" s="1">
        <f>[2]Italy!DZ$9</f>
        <v>0</v>
      </c>
      <c r="EA20" s="1">
        <f>[2]Italy!EA$9</f>
        <v>0</v>
      </c>
      <c r="EB20" s="1">
        <f>[2]Italy!EB$9</f>
        <v>0</v>
      </c>
      <c r="EC20" s="1">
        <f>[2]Italy!EC$9</f>
        <v>0</v>
      </c>
      <c r="ED20" s="1">
        <f>[2]Italy!ED$9</f>
        <v>0</v>
      </c>
      <c r="EE20" s="1">
        <f>[2]Italy!EE$9</f>
        <v>0</v>
      </c>
      <c r="EF20" s="1">
        <f>[2]Italy!EF$9</f>
        <v>0</v>
      </c>
      <c r="EG20" s="1">
        <f>[2]Italy!EG$9</f>
        <v>0</v>
      </c>
      <c r="EH20" s="1">
        <f>[2]Italy!EH$9</f>
        <v>0</v>
      </c>
      <c r="EI20" s="1">
        <f>[2]Italy!EI$9</f>
        <v>0</v>
      </c>
      <c r="EJ20" s="1">
        <f>[2]Italy!EJ$9</f>
        <v>0</v>
      </c>
      <c r="EK20" s="1">
        <f>[2]Italy!EK$9</f>
        <v>0</v>
      </c>
      <c r="EL20" s="1">
        <f>[2]Italy!EL$9</f>
        <v>0</v>
      </c>
      <c r="EM20" s="1">
        <f>[2]Italy!EM$9</f>
        <v>0</v>
      </c>
      <c r="EN20" s="1">
        <f>[2]Italy!EN$9</f>
        <v>0</v>
      </c>
      <c r="EO20" s="1">
        <f>[2]Italy!EO$9</f>
        <v>0</v>
      </c>
      <c r="EP20" s="1">
        <f>[2]Italy!EP$9</f>
        <v>0</v>
      </c>
      <c r="EQ20" s="1">
        <f>[2]Italy!EQ$9</f>
        <v>0</v>
      </c>
      <c r="ER20" s="1">
        <f>[2]Italy!ER$9</f>
        <v>0</v>
      </c>
      <c r="ES20" s="1">
        <f>[2]Italy!ES$9</f>
        <v>0</v>
      </c>
      <c r="ET20" s="1">
        <f>[2]Italy!ET$9</f>
        <v>0</v>
      </c>
      <c r="EU20" s="1">
        <f>[2]Italy!EU$9</f>
        <v>0</v>
      </c>
      <c r="EV20" s="1">
        <f>[2]Italy!EV$9</f>
        <v>0</v>
      </c>
      <c r="EW20" s="1">
        <f>[2]Italy!EW$9</f>
        <v>0</v>
      </c>
      <c r="EX20" s="1">
        <f>[2]Italy!EX$9</f>
        <v>0</v>
      </c>
      <c r="EY20" s="1">
        <f>[2]Italy!EY$9</f>
        <v>0</v>
      </c>
      <c r="EZ20" s="1">
        <f>[2]Italy!EZ$9</f>
        <v>0</v>
      </c>
      <c r="FA20" s="1">
        <f>[2]Italy!FA$9</f>
        <v>0</v>
      </c>
      <c r="FB20" s="1">
        <f>[2]Italy!FB$9</f>
        <v>0</v>
      </c>
      <c r="FC20" s="1">
        <f>[2]Italy!FC$9</f>
        <v>0</v>
      </c>
      <c r="FD20" s="1">
        <f>[2]Italy!FD$9</f>
        <v>0</v>
      </c>
      <c r="FE20" s="1">
        <f>[2]Italy!FE$9</f>
        <v>0</v>
      </c>
      <c r="FF20" s="1">
        <f>[2]Italy!FF$9</f>
        <v>0</v>
      </c>
      <c r="FG20" s="1">
        <f>[2]Italy!FG$9</f>
        <v>0</v>
      </c>
      <c r="FH20" s="1">
        <f>[2]Italy!FH$9</f>
        <v>0</v>
      </c>
      <c r="FI20" s="1">
        <f>[2]Italy!FI$9</f>
        <v>0</v>
      </c>
      <c r="FJ20" s="1">
        <f>[2]Italy!FJ$9</f>
        <v>0</v>
      </c>
      <c r="FK20" s="1">
        <f>[2]Italy!FK$9</f>
        <v>0</v>
      </c>
      <c r="FL20" s="1">
        <f>[2]Italy!FL$9</f>
        <v>0</v>
      </c>
      <c r="FM20" s="1">
        <f>[2]Italy!FM$9</f>
        <v>0</v>
      </c>
      <c r="FN20" s="1">
        <f>[2]Italy!FN$9</f>
        <v>0</v>
      </c>
      <c r="FO20" s="1">
        <f>[2]Italy!FO$9</f>
        <v>0</v>
      </c>
      <c r="FP20" s="1">
        <f>[2]Italy!FP$9</f>
        <v>0</v>
      </c>
      <c r="FQ20" s="1">
        <f>[2]Italy!FQ$9</f>
        <v>0</v>
      </c>
      <c r="FR20" s="1">
        <f>[2]Italy!FR$9</f>
        <v>0</v>
      </c>
      <c r="FS20" s="1">
        <f>[2]Italy!FS$9</f>
        <v>0</v>
      </c>
      <c r="FT20" s="1">
        <f>[2]Italy!FT$9</f>
        <v>0</v>
      </c>
      <c r="FU20" s="1">
        <f>[2]Italy!FU$9</f>
        <v>0</v>
      </c>
      <c r="FV20" s="1">
        <f>[2]Italy!FV$9</f>
        <v>0</v>
      </c>
      <c r="FW20" s="1">
        <f>[2]Italy!FW$9</f>
        <v>0</v>
      </c>
      <c r="FX20" s="1">
        <f>[2]Italy!FX$9</f>
        <v>0</v>
      </c>
      <c r="FY20" s="1">
        <f>[2]Italy!FY$9</f>
        <v>0</v>
      </c>
      <c r="FZ20" s="7">
        <f>SUM($B20:FY20)</f>
        <v>0</v>
      </c>
    </row>
    <row r="21" spans="1:182">
      <c r="A21" t="s">
        <v>23</v>
      </c>
      <c r="B21" s="1">
        <f>[2]Latvia!B$9</f>
        <v>0</v>
      </c>
      <c r="C21" s="1">
        <f>[2]Latvia!C$9</f>
        <v>0</v>
      </c>
      <c r="D21" s="1">
        <f>[2]Latvia!D$9</f>
        <v>0</v>
      </c>
      <c r="E21" s="1">
        <f>[2]Latvia!E$9</f>
        <v>406</v>
      </c>
      <c r="F21" s="1">
        <f>[2]Latvia!F$9</f>
        <v>398891</v>
      </c>
      <c r="G21" s="1">
        <f>[2]Latvia!G$9</f>
        <v>295435</v>
      </c>
      <c r="H21" s="1">
        <f>[2]Latvia!H$9</f>
        <v>478</v>
      </c>
      <c r="I21" s="1">
        <f>[2]Latvia!I$9</f>
        <v>0</v>
      </c>
      <c r="J21" s="1">
        <f>[2]Latvia!J$9</f>
        <v>0</v>
      </c>
      <c r="K21" s="1">
        <f>[2]Latvia!K$9</f>
        <v>0</v>
      </c>
      <c r="L21" s="1">
        <f>[2]Latvia!L$9</f>
        <v>0</v>
      </c>
      <c r="M21" s="1">
        <f>[2]Latvia!M$9</f>
        <v>0</v>
      </c>
      <c r="N21" s="1">
        <f>[2]Latvia!N$9</f>
        <v>0</v>
      </c>
      <c r="O21" s="1">
        <f>[2]Latvia!O$9</f>
        <v>0</v>
      </c>
      <c r="P21" s="1">
        <f>[2]Latvia!P$9</f>
        <v>658</v>
      </c>
      <c r="Q21" s="1">
        <f>[2]Latvia!Q$9</f>
        <v>0</v>
      </c>
      <c r="R21" s="1">
        <f>[2]Latvia!R$9</f>
        <v>0</v>
      </c>
      <c r="S21" s="1">
        <f>[2]Latvia!S$9</f>
        <v>742</v>
      </c>
      <c r="T21" s="1">
        <f>[2]Latvia!T$9</f>
        <v>0</v>
      </c>
      <c r="U21" s="1">
        <f>[2]Latvia!U$9</f>
        <v>0</v>
      </c>
      <c r="V21" s="1">
        <f>[2]Latvia!V$9</f>
        <v>0</v>
      </c>
      <c r="W21" s="1">
        <f>[2]Latvia!W$9</f>
        <v>0</v>
      </c>
      <c r="X21" s="1">
        <f>[2]Latvia!X$9</f>
        <v>0</v>
      </c>
      <c r="Y21" s="1">
        <f>[2]Latvia!Y$9</f>
        <v>0</v>
      </c>
      <c r="Z21" s="1">
        <f>[2]Latvia!Z$9</f>
        <v>0</v>
      </c>
      <c r="AA21" s="1">
        <f>[2]Latvia!AA$9</f>
        <v>0</v>
      </c>
      <c r="AB21" s="1">
        <f>[2]Latvia!AB$9</f>
        <v>779</v>
      </c>
      <c r="AC21" s="1">
        <f>[2]Latvia!AC$9</f>
        <v>0</v>
      </c>
      <c r="AD21" s="1">
        <f>[2]Latvia!AD$9</f>
        <v>0</v>
      </c>
      <c r="AE21" s="1">
        <f>[2]Latvia!AE$9</f>
        <v>0</v>
      </c>
      <c r="AF21" s="1">
        <f>[2]Latvia!AF$9</f>
        <v>0</v>
      </c>
      <c r="AG21" s="1">
        <f>[2]Latvia!AG$9</f>
        <v>0</v>
      </c>
      <c r="AH21" s="1">
        <f>[2]Latvia!AH$9</f>
        <v>0</v>
      </c>
      <c r="AI21" s="1">
        <f>[2]Latvia!AI$9</f>
        <v>0</v>
      </c>
      <c r="AJ21" s="1">
        <f>[2]Latvia!AJ$9</f>
        <v>4307</v>
      </c>
      <c r="AK21" s="1">
        <f>[2]Latvia!AK$9</f>
        <v>0</v>
      </c>
      <c r="AL21" s="1">
        <f>[2]Latvia!AL$9</f>
        <v>0</v>
      </c>
      <c r="AM21" s="1">
        <f>[2]Latvia!AM$9</f>
        <v>0</v>
      </c>
      <c r="AN21" s="1">
        <f>[2]Latvia!AN$9</f>
        <v>0</v>
      </c>
      <c r="AO21" s="1">
        <f>[2]Latvia!AO$9</f>
        <v>0</v>
      </c>
      <c r="AP21" s="1">
        <f>[2]Latvia!AP$9</f>
        <v>0</v>
      </c>
      <c r="AQ21" s="1">
        <f>[2]Latvia!AQ$9</f>
        <v>0</v>
      </c>
      <c r="AR21" s="1">
        <f>[2]Latvia!AR$9</f>
        <v>0</v>
      </c>
      <c r="AS21" s="1">
        <f>[2]Latvia!AS$9</f>
        <v>0</v>
      </c>
      <c r="AT21" s="1">
        <f>[2]Latvia!AT$9</f>
        <v>0</v>
      </c>
      <c r="AU21" s="1">
        <f>[2]Latvia!AU$9</f>
        <v>0</v>
      </c>
      <c r="AV21" s="1">
        <f>[2]Latvia!AV$9</f>
        <v>0</v>
      </c>
      <c r="AW21" s="1">
        <f>[2]Latvia!AW$9</f>
        <v>0</v>
      </c>
      <c r="AX21" s="1">
        <f>[2]Latvia!AX$9</f>
        <v>0</v>
      </c>
      <c r="AY21" s="1">
        <f>[2]Latvia!AY$9</f>
        <v>0</v>
      </c>
      <c r="AZ21" s="1">
        <f>[2]Latvia!AZ$9</f>
        <v>0</v>
      </c>
      <c r="BA21" s="1">
        <f>[2]Latvia!BA$9</f>
        <v>0</v>
      </c>
      <c r="BB21" s="1">
        <f>[2]Latvia!BB$9</f>
        <v>0</v>
      </c>
      <c r="BC21" s="1">
        <f>[2]Latvia!BC$9</f>
        <v>0</v>
      </c>
      <c r="BD21" s="1">
        <f>[2]Latvia!BD$9</f>
        <v>0</v>
      </c>
      <c r="BE21" s="1">
        <f>[2]Latvia!BE$9</f>
        <v>0</v>
      </c>
      <c r="BF21" s="1">
        <f>[2]Latvia!BF$9</f>
        <v>0</v>
      </c>
      <c r="BG21" s="1">
        <f>[2]Latvia!BG$9</f>
        <v>0</v>
      </c>
      <c r="BH21" s="1">
        <f>[2]Latvia!BH$9</f>
        <v>0</v>
      </c>
      <c r="BI21" s="1">
        <f>[2]Latvia!BI$9</f>
        <v>0</v>
      </c>
      <c r="BJ21" s="1">
        <f>[2]Latvia!BJ$9</f>
        <v>0</v>
      </c>
      <c r="BK21" s="1">
        <f>[2]Latvia!BK$9</f>
        <v>0</v>
      </c>
      <c r="BL21" s="1">
        <f>[2]Latvia!BL$9</f>
        <v>0</v>
      </c>
      <c r="BM21" s="1">
        <f>[2]Latvia!BM$9</f>
        <v>0</v>
      </c>
      <c r="BN21" s="1">
        <f>[2]Latvia!BN$9</f>
        <v>0</v>
      </c>
      <c r="BO21" s="1">
        <f>[2]Latvia!BO$9</f>
        <v>0</v>
      </c>
      <c r="BP21" s="1">
        <f>[2]Latvia!BP$9</f>
        <v>0</v>
      </c>
      <c r="BQ21" s="1">
        <f>[2]Latvia!BQ$9</f>
        <v>0</v>
      </c>
      <c r="BR21" s="1">
        <f>[2]Latvia!BR$9</f>
        <v>0</v>
      </c>
      <c r="BS21" s="1">
        <f>[2]Latvia!BS$9</f>
        <v>0</v>
      </c>
      <c r="BT21" s="1">
        <f>[2]Latvia!BT$9</f>
        <v>0</v>
      </c>
      <c r="BU21" s="1">
        <f>[2]Latvia!BU$9</f>
        <v>0</v>
      </c>
      <c r="BV21" s="1">
        <f>[2]Latvia!BV$9</f>
        <v>0</v>
      </c>
      <c r="BW21" s="1">
        <f>[2]Latvia!BW$9</f>
        <v>0</v>
      </c>
      <c r="BX21" s="1">
        <f>[2]Latvia!BX$9</f>
        <v>0</v>
      </c>
      <c r="BY21" s="1">
        <f>[2]Latvia!BY$9</f>
        <v>0</v>
      </c>
      <c r="BZ21" s="1">
        <f>[2]Latvia!BZ$9</f>
        <v>0</v>
      </c>
      <c r="CA21" s="1">
        <f>[2]Latvia!CA$9</f>
        <v>0</v>
      </c>
      <c r="CB21" s="1">
        <f>[2]Latvia!CB$9</f>
        <v>0</v>
      </c>
      <c r="CC21" s="1">
        <f>[2]Latvia!CC$9</f>
        <v>0</v>
      </c>
      <c r="CD21" s="1">
        <f>[2]Latvia!CD$9</f>
        <v>0</v>
      </c>
      <c r="CE21" s="1">
        <f>[2]Latvia!CE$9</f>
        <v>0</v>
      </c>
      <c r="CF21" s="1">
        <f>[2]Latvia!CF$9</f>
        <v>0</v>
      </c>
      <c r="CG21" s="1">
        <f>[2]Latvia!CG$9</f>
        <v>0</v>
      </c>
      <c r="CH21" s="1">
        <f>[2]Latvia!CH$9</f>
        <v>0</v>
      </c>
      <c r="CI21" s="1">
        <f>[2]Latvia!CI$9</f>
        <v>0</v>
      </c>
      <c r="CJ21" s="1">
        <f>[2]Latvia!CJ$9</f>
        <v>0</v>
      </c>
      <c r="CK21" s="1">
        <f>[2]Latvia!CK$9</f>
        <v>0</v>
      </c>
      <c r="CL21" s="1">
        <f>[2]Latvia!CL$9</f>
        <v>0</v>
      </c>
      <c r="CM21" s="1">
        <f>[2]Latvia!CM$9</f>
        <v>0</v>
      </c>
      <c r="CN21" s="1">
        <f>[2]Latvia!CN$9</f>
        <v>0</v>
      </c>
      <c r="CO21" s="1">
        <f>[2]Latvia!CO$9</f>
        <v>0</v>
      </c>
      <c r="CP21" s="1">
        <f>[2]Latvia!CP$9</f>
        <v>0</v>
      </c>
      <c r="CQ21" s="1">
        <f>[2]Latvia!CQ$9</f>
        <v>0</v>
      </c>
      <c r="CR21" s="1">
        <f>[2]Latvia!CR$9</f>
        <v>0</v>
      </c>
      <c r="CS21" s="1">
        <f>[2]Latvia!CS$9</f>
        <v>0</v>
      </c>
      <c r="CT21" s="1">
        <f>[2]Latvia!CT$9</f>
        <v>0</v>
      </c>
      <c r="CU21" s="1">
        <f>[2]Latvia!CU$9</f>
        <v>0</v>
      </c>
      <c r="CV21" s="1">
        <f>[2]Latvia!CV$9</f>
        <v>0</v>
      </c>
      <c r="CW21" s="1">
        <f>[2]Latvia!CW$9</f>
        <v>0</v>
      </c>
      <c r="CX21" s="1">
        <f>[2]Latvia!CX$9</f>
        <v>0</v>
      </c>
      <c r="CY21" s="1">
        <f>[2]Latvia!CY$9</f>
        <v>0</v>
      </c>
      <c r="CZ21" s="1">
        <f>[2]Latvia!CZ$9</f>
        <v>0</v>
      </c>
      <c r="DA21" s="1">
        <f>[2]Latvia!DA$9</f>
        <v>0</v>
      </c>
      <c r="DB21" s="1">
        <f>[2]Latvia!DB$9</f>
        <v>0</v>
      </c>
      <c r="DC21" s="1">
        <f>[2]Latvia!DC$9</f>
        <v>0</v>
      </c>
      <c r="DD21" s="1">
        <f>[2]Latvia!DD$9</f>
        <v>0</v>
      </c>
      <c r="DE21" s="1">
        <f>[2]Latvia!DE$9</f>
        <v>0</v>
      </c>
      <c r="DF21" s="1">
        <f>[2]Latvia!DF$9</f>
        <v>0</v>
      </c>
      <c r="DG21" s="1">
        <f>[2]Latvia!DG$9</f>
        <v>0</v>
      </c>
      <c r="DH21" s="1">
        <f>[2]Latvia!DH$9</f>
        <v>0</v>
      </c>
      <c r="DI21" s="1">
        <f>[2]Latvia!DI$9</f>
        <v>0</v>
      </c>
      <c r="DJ21" s="1">
        <f>[2]Latvia!DJ$9</f>
        <v>0</v>
      </c>
      <c r="DK21" s="1">
        <f>[2]Latvia!DK$9</f>
        <v>0</v>
      </c>
      <c r="DL21" s="1">
        <f>[2]Latvia!DL$9</f>
        <v>0</v>
      </c>
      <c r="DM21" s="1">
        <f>[2]Latvia!DM$9</f>
        <v>0</v>
      </c>
      <c r="DN21" s="1">
        <f>[2]Latvia!DN$9</f>
        <v>0</v>
      </c>
      <c r="DO21" s="1">
        <f>[2]Latvia!DO$9</f>
        <v>0</v>
      </c>
      <c r="DP21" s="1">
        <f>[2]Latvia!DP$9</f>
        <v>0</v>
      </c>
      <c r="DQ21" s="1">
        <f>[2]Latvia!DQ$9</f>
        <v>0</v>
      </c>
      <c r="DR21" s="1">
        <f>[2]Latvia!DR$9</f>
        <v>0</v>
      </c>
      <c r="DS21" s="1">
        <f>[2]Latvia!DS$9</f>
        <v>0</v>
      </c>
      <c r="DT21" s="1">
        <f>[2]Latvia!DT$9</f>
        <v>0</v>
      </c>
      <c r="DU21" s="1">
        <f>[2]Latvia!DU$9</f>
        <v>0</v>
      </c>
      <c r="DV21" s="1">
        <f>[2]Latvia!DV$9</f>
        <v>0</v>
      </c>
      <c r="DW21" s="1">
        <f>[2]Latvia!DW$9</f>
        <v>0</v>
      </c>
      <c r="DX21" s="1">
        <f>[2]Latvia!DX$9</f>
        <v>0</v>
      </c>
      <c r="DY21" s="1">
        <f>[2]Latvia!DY$9</f>
        <v>0</v>
      </c>
      <c r="DZ21" s="1">
        <f>[2]Latvia!DZ$9</f>
        <v>0</v>
      </c>
      <c r="EA21" s="1">
        <f>[2]Latvia!EA$9</f>
        <v>0</v>
      </c>
      <c r="EB21" s="1">
        <f>[2]Latvia!EB$9</f>
        <v>0</v>
      </c>
      <c r="EC21" s="1">
        <f>[2]Latvia!EC$9</f>
        <v>0</v>
      </c>
      <c r="ED21" s="1">
        <f>[2]Latvia!ED$9</f>
        <v>0</v>
      </c>
      <c r="EE21" s="1">
        <f>[2]Latvia!EE$9</f>
        <v>0</v>
      </c>
      <c r="EF21" s="1">
        <f>[2]Latvia!EF$9</f>
        <v>0</v>
      </c>
      <c r="EG21" s="1">
        <f>[2]Latvia!EG$9</f>
        <v>618</v>
      </c>
      <c r="EH21" s="1">
        <f>[2]Latvia!EH$9</f>
        <v>11</v>
      </c>
      <c r="EI21" s="1">
        <f>[2]Latvia!EI$9</f>
        <v>0</v>
      </c>
      <c r="EJ21" s="1">
        <f>[2]Latvia!EJ$9</f>
        <v>0</v>
      </c>
      <c r="EK21" s="1">
        <f>[2]Latvia!EK$9</f>
        <v>0</v>
      </c>
      <c r="EL21" s="1">
        <f>[2]Latvia!EL$9</f>
        <v>0</v>
      </c>
      <c r="EM21" s="1">
        <f>[2]Latvia!EM$9</f>
        <v>0</v>
      </c>
      <c r="EN21" s="1">
        <f>[2]Latvia!EN$9</f>
        <v>0</v>
      </c>
      <c r="EO21" s="1">
        <f>[2]Latvia!EO$9</f>
        <v>0</v>
      </c>
      <c r="EP21" s="1">
        <f>[2]Latvia!EP$9</f>
        <v>0</v>
      </c>
      <c r="EQ21" s="1">
        <f>[2]Latvia!EQ$9</f>
        <v>0</v>
      </c>
      <c r="ER21" s="1">
        <f>[2]Latvia!ER$9</f>
        <v>0</v>
      </c>
      <c r="ES21" s="1">
        <f>[2]Latvia!ES$9</f>
        <v>92</v>
      </c>
      <c r="ET21" s="1">
        <f>[2]Latvia!ET$9</f>
        <v>46</v>
      </c>
      <c r="EU21" s="1">
        <f>[2]Latvia!EU$9</f>
        <v>0</v>
      </c>
      <c r="EV21" s="1">
        <f>[2]Latvia!EV$9</f>
        <v>0</v>
      </c>
      <c r="EW21" s="1">
        <f>[2]Latvia!EW$9</f>
        <v>0</v>
      </c>
      <c r="EX21" s="1">
        <f>[2]Latvia!EX$9</f>
        <v>0</v>
      </c>
      <c r="EY21" s="1">
        <f>[2]Latvia!EY$9</f>
        <v>0</v>
      </c>
      <c r="EZ21" s="1">
        <f>[2]Latvia!EZ$9</f>
        <v>0</v>
      </c>
      <c r="FA21" s="1">
        <f>[2]Latvia!FA$9</f>
        <v>0</v>
      </c>
      <c r="FB21" s="1">
        <f>[2]Latvia!FB$9</f>
        <v>114</v>
      </c>
      <c r="FC21" s="1">
        <f>[2]Latvia!FC$9</f>
        <v>114</v>
      </c>
      <c r="FD21" s="1">
        <f>[2]Latvia!FD$9</f>
        <v>21</v>
      </c>
      <c r="FE21" s="1">
        <f>[2]Latvia!FE$9</f>
        <v>62</v>
      </c>
      <c r="FF21" s="1">
        <f>[2]Latvia!FF$9</f>
        <v>42</v>
      </c>
      <c r="FG21" s="1">
        <f>[2]Latvia!FG$9</f>
        <v>60</v>
      </c>
      <c r="FH21" s="1">
        <f>[2]Latvia!FH$9</f>
        <v>0</v>
      </c>
      <c r="FI21" s="1">
        <f>[2]Latvia!FI$9</f>
        <v>24</v>
      </c>
      <c r="FJ21" s="1">
        <f>[2]Latvia!FJ$9</f>
        <v>18</v>
      </c>
      <c r="FK21" s="1">
        <f>[2]Latvia!FK$9</f>
        <v>17</v>
      </c>
      <c r="FL21" s="1">
        <f>[2]Latvia!FL$9</f>
        <v>164</v>
      </c>
      <c r="FM21" s="1">
        <f>[2]Latvia!FM$9</f>
        <v>0</v>
      </c>
      <c r="FN21" s="1">
        <f>[2]Latvia!FN$9</f>
        <v>26</v>
      </c>
      <c r="FO21" s="1">
        <f>[2]Latvia!FO$9</f>
        <v>138</v>
      </c>
      <c r="FP21" s="1">
        <f>[2]Latvia!FP$9</f>
        <v>52</v>
      </c>
      <c r="FQ21" s="1">
        <f>[2]Latvia!FQ$9</f>
        <v>197</v>
      </c>
      <c r="FR21" s="1">
        <f>[2]Latvia!FR$9</f>
        <v>86</v>
      </c>
      <c r="FS21" s="1">
        <f>[2]Latvia!FS$9</f>
        <v>172</v>
      </c>
      <c r="FT21" s="1">
        <f>[2]Latvia!FT$9</f>
        <v>62</v>
      </c>
      <c r="FU21" s="1">
        <f>[2]Latvia!FU$9</f>
        <v>0</v>
      </c>
      <c r="FV21" s="1">
        <f>[2]Latvia!FV$9</f>
        <v>69</v>
      </c>
      <c r="FW21" s="1">
        <f>[2]Latvia!FW$9</f>
        <v>0</v>
      </c>
      <c r="FX21" s="1">
        <f>[2]Latvia!FX$9</f>
        <v>0</v>
      </c>
      <c r="FY21" s="1">
        <f>[2]Latvia!FY$9</f>
        <v>0</v>
      </c>
      <c r="FZ21" s="7">
        <f>SUM($B21:FY21)</f>
        <v>703901</v>
      </c>
    </row>
    <row r="22" spans="1:182">
      <c r="A22" t="s">
        <v>28</v>
      </c>
      <c r="B22" s="1">
        <f>[2]Lithuania!B$9</f>
        <v>0</v>
      </c>
      <c r="C22" s="1">
        <f>[2]Lithuania!C$9</f>
        <v>0</v>
      </c>
      <c r="D22" s="1">
        <f>[2]Lithuania!D$9</f>
        <v>0</v>
      </c>
      <c r="E22" s="1">
        <f>[2]Lithuania!E$9</f>
        <v>0</v>
      </c>
      <c r="F22" s="1">
        <f>[2]Lithuania!F$9</f>
        <v>0</v>
      </c>
      <c r="G22" s="1">
        <f>[2]Lithuania!G$9</f>
        <v>0</v>
      </c>
      <c r="H22" s="1">
        <f>[2]Lithuania!H$9</f>
        <v>201</v>
      </c>
      <c r="I22" s="1">
        <f>[2]Lithuania!I$9</f>
        <v>0</v>
      </c>
      <c r="J22" s="1">
        <f>[2]Lithuania!J$9</f>
        <v>0</v>
      </c>
      <c r="K22" s="1">
        <f>[2]Lithuania!K$9</f>
        <v>0</v>
      </c>
      <c r="L22" s="1">
        <f>[2]Lithuania!L$9</f>
        <v>0</v>
      </c>
      <c r="M22" s="1">
        <f>[2]Lithuania!M$9</f>
        <v>0</v>
      </c>
      <c r="N22" s="1">
        <f>[2]Lithuania!N$9</f>
        <v>0</v>
      </c>
      <c r="O22" s="1">
        <f>[2]Lithuania!O$9</f>
        <v>0</v>
      </c>
      <c r="P22" s="1">
        <f>[2]Lithuania!P$9</f>
        <v>0</v>
      </c>
      <c r="Q22" s="1">
        <f>[2]Lithuania!Q$9</f>
        <v>201</v>
      </c>
      <c r="R22" s="1">
        <f>[2]Lithuania!R$9</f>
        <v>0</v>
      </c>
      <c r="S22" s="1">
        <f>[2]Lithuania!S$9</f>
        <v>0</v>
      </c>
      <c r="T22" s="1">
        <f>[2]Lithuania!T$9</f>
        <v>0</v>
      </c>
      <c r="U22" s="1">
        <f>[2]Lithuania!U$9</f>
        <v>0</v>
      </c>
      <c r="V22" s="1">
        <f>[2]Lithuania!V$9</f>
        <v>201</v>
      </c>
      <c r="W22" s="1">
        <f>[2]Lithuania!W$9</f>
        <v>0</v>
      </c>
      <c r="X22" s="1">
        <f>[2]Lithuania!X$9</f>
        <v>0</v>
      </c>
      <c r="Y22" s="1">
        <f>[2]Lithuania!Y$9</f>
        <v>0</v>
      </c>
      <c r="Z22" s="1">
        <f>[2]Lithuania!Z$9</f>
        <v>0</v>
      </c>
      <c r="AA22" s="1">
        <f>[2]Lithuania!AA$9</f>
        <v>0</v>
      </c>
      <c r="AB22" s="1">
        <f>[2]Lithuania!AB$9</f>
        <v>0</v>
      </c>
      <c r="AC22" s="1">
        <f>[2]Lithuania!AC$9</f>
        <v>0</v>
      </c>
      <c r="AD22" s="1">
        <f>[2]Lithuania!AD$9</f>
        <v>0</v>
      </c>
      <c r="AE22" s="1">
        <f>[2]Lithuania!AE$9</f>
        <v>0</v>
      </c>
      <c r="AF22" s="1">
        <f>[2]Lithuania!AF$9</f>
        <v>0</v>
      </c>
      <c r="AG22" s="1">
        <f>[2]Lithuania!AG$9</f>
        <v>0</v>
      </c>
      <c r="AH22" s="1">
        <f>[2]Lithuania!AH$9</f>
        <v>0</v>
      </c>
      <c r="AI22" s="1">
        <f>[2]Lithuania!AI$9</f>
        <v>0</v>
      </c>
      <c r="AJ22" s="1">
        <f>[2]Lithuania!AJ$9</f>
        <v>0</v>
      </c>
      <c r="AK22" s="1">
        <f>[2]Lithuania!AK$9</f>
        <v>0</v>
      </c>
      <c r="AL22" s="1">
        <f>[2]Lithuania!AL$9</f>
        <v>0</v>
      </c>
      <c r="AM22" s="1">
        <f>[2]Lithuania!AM$9</f>
        <v>0</v>
      </c>
      <c r="AN22" s="1">
        <f>[2]Lithuania!AN$9</f>
        <v>0</v>
      </c>
      <c r="AO22" s="1">
        <f>[2]Lithuania!AO$9</f>
        <v>0</v>
      </c>
      <c r="AP22" s="1">
        <f>[2]Lithuania!AP$9</f>
        <v>0</v>
      </c>
      <c r="AQ22" s="1">
        <f>[2]Lithuania!AQ$9</f>
        <v>0</v>
      </c>
      <c r="AR22" s="1">
        <f>[2]Lithuania!AR$9</f>
        <v>0</v>
      </c>
      <c r="AS22" s="1">
        <f>[2]Lithuania!AS$9</f>
        <v>0</v>
      </c>
      <c r="AT22" s="1">
        <f>[2]Lithuania!AT$9</f>
        <v>0</v>
      </c>
      <c r="AU22" s="1">
        <f>[2]Lithuania!AU$9</f>
        <v>0</v>
      </c>
      <c r="AV22" s="1">
        <f>[2]Lithuania!AV$9</f>
        <v>0</v>
      </c>
      <c r="AW22" s="1">
        <f>[2]Lithuania!AW$9</f>
        <v>0</v>
      </c>
      <c r="AX22" s="1">
        <f>[2]Lithuania!AX$9</f>
        <v>0</v>
      </c>
      <c r="AY22" s="1">
        <f>[2]Lithuania!AY$9</f>
        <v>0</v>
      </c>
      <c r="AZ22" s="1">
        <f>[2]Lithuania!AZ$9</f>
        <v>0</v>
      </c>
      <c r="BA22" s="1">
        <f>[2]Lithuania!BA$9</f>
        <v>0</v>
      </c>
      <c r="BB22" s="1">
        <f>[2]Lithuania!BB$9</f>
        <v>0</v>
      </c>
      <c r="BC22" s="1">
        <f>[2]Lithuania!BC$9</f>
        <v>0</v>
      </c>
      <c r="BD22" s="1">
        <f>[2]Lithuania!BD$9</f>
        <v>0</v>
      </c>
      <c r="BE22" s="1">
        <f>[2]Lithuania!BE$9</f>
        <v>0</v>
      </c>
      <c r="BF22" s="1">
        <f>[2]Lithuania!BF$9</f>
        <v>0</v>
      </c>
      <c r="BG22" s="1">
        <f>[2]Lithuania!BG$9</f>
        <v>0</v>
      </c>
      <c r="BH22" s="1">
        <f>[2]Lithuania!BH$9</f>
        <v>0</v>
      </c>
      <c r="BI22" s="1">
        <f>[2]Lithuania!BI$9</f>
        <v>0</v>
      </c>
      <c r="BJ22" s="1">
        <f>[2]Lithuania!BJ$9</f>
        <v>0</v>
      </c>
      <c r="BK22" s="1">
        <f>[2]Lithuania!BK$9</f>
        <v>0</v>
      </c>
      <c r="BL22" s="1">
        <f>[2]Lithuania!BL$9</f>
        <v>0</v>
      </c>
      <c r="BM22" s="1">
        <f>[2]Lithuania!BM$9</f>
        <v>0</v>
      </c>
      <c r="BN22" s="1">
        <f>[2]Lithuania!BN$9</f>
        <v>0</v>
      </c>
      <c r="BO22" s="1">
        <f>[2]Lithuania!BO$9</f>
        <v>0</v>
      </c>
      <c r="BP22" s="1">
        <f>[2]Lithuania!BP$9</f>
        <v>0</v>
      </c>
      <c r="BQ22" s="1">
        <f>[2]Lithuania!BQ$9</f>
        <v>0</v>
      </c>
      <c r="BR22" s="1">
        <f>[2]Lithuania!BR$9</f>
        <v>0</v>
      </c>
      <c r="BS22" s="1">
        <f>[2]Lithuania!BS$9</f>
        <v>0</v>
      </c>
      <c r="BT22" s="1">
        <f>[2]Lithuania!BT$9</f>
        <v>0</v>
      </c>
      <c r="BU22" s="1">
        <f>[2]Lithuania!BU$9</f>
        <v>0</v>
      </c>
      <c r="BV22" s="1">
        <f>[2]Lithuania!BV$9</f>
        <v>0</v>
      </c>
      <c r="BW22" s="1">
        <f>[2]Lithuania!BW$9</f>
        <v>0</v>
      </c>
      <c r="BX22" s="1">
        <f>[2]Lithuania!BX$9</f>
        <v>0</v>
      </c>
      <c r="BY22" s="1">
        <f>[2]Lithuania!BY$9</f>
        <v>0</v>
      </c>
      <c r="BZ22" s="1">
        <f>[2]Lithuania!BZ$9</f>
        <v>0</v>
      </c>
      <c r="CA22" s="1">
        <f>[2]Lithuania!CA$9</f>
        <v>0</v>
      </c>
      <c r="CB22" s="1">
        <f>[2]Lithuania!CB$9</f>
        <v>0</v>
      </c>
      <c r="CC22" s="1">
        <f>[2]Lithuania!CC$9</f>
        <v>0</v>
      </c>
      <c r="CD22" s="1">
        <f>[2]Lithuania!CD$9</f>
        <v>0</v>
      </c>
      <c r="CE22" s="1">
        <f>[2]Lithuania!CE$9</f>
        <v>0</v>
      </c>
      <c r="CF22" s="1">
        <f>[2]Lithuania!CF$9</f>
        <v>0</v>
      </c>
      <c r="CG22" s="1">
        <f>[2]Lithuania!CG$9</f>
        <v>0</v>
      </c>
      <c r="CH22" s="1">
        <f>[2]Lithuania!CH$9</f>
        <v>0</v>
      </c>
      <c r="CI22" s="1">
        <f>[2]Lithuania!CI$9</f>
        <v>0</v>
      </c>
      <c r="CJ22" s="1">
        <f>[2]Lithuania!CJ$9</f>
        <v>0</v>
      </c>
      <c r="CK22" s="1">
        <f>[2]Lithuania!CK$9</f>
        <v>0</v>
      </c>
      <c r="CL22" s="1">
        <f>[2]Lithuania!CL$9</f>
        <v>0</v>
      </c>
      <c r="CM22" s="1">
        <f>[2]Lithuania!CM$9</f>
        <v>0</v>
      </c>
      <c r="CN22" s="1">
        <f>[2]Lithuania!CN$9</f>
        <v>0</v>
      </c>
      <c r="CO22" s="1">
        <f>[2]Lithuania!CO$9</f>
        <v>0</v>
      </c>
      <c r="CP22" s="1">
        <f>[2]Lithuania!CP$9</f>
        <v>0</v>
      </c>
      <c r="CQ22" s="1">
        <f>[2]Lithuania!CQ$9</f>
        <v>0</v>
      </c>
      <c r="CR22" s="1">
        <f>[2]Lithuania!CR$9</f>
        <v>0</v>
      </c>
      <c r="CS22" s="1">
        <f>[2]Lithuania!CS$9</f>
        <v>0</v>
      </c>
      <c r="CT22" s="1">
        <f>[2]Lithuania!CT$9</f>
        <v>0</v>
      </c>
      <c r="CU22" s="1">
        <f>[2]Lithuania!CU$9</f>
        <v>0</v>
      </c>
      <c r="CV22" s="1">
        <f>[2]Lithuania!CV$9</f>
        <v>0</v>
      </c>
      <c r="CW22" s="1">
        <f>[2]Lithuania!CW$9</f>
        <v>0</v>
      </c>
      <c r="CX22" s="1">
        <f>[2]Lithuania!CX$9</f>
        <v>0</v>
      </c>
      <c r="CY22" s="1">
        <f>[2]Lithuania!CY$9</f>
        <v>0</v>
      </c>
      <c r="CZ22" s="1">
        <f>[2]Lithuania!CZ$9</f>
        <v>0</v>
      </c>
      <c r="DA22" s="1">
        <f>[2]Lithuania!DA$9</f>
        <v>0</v>
      </c>
      <c r="DB22" s="1">
        <f>[2]Lithuania!DB$9</f>
        <v>0</v>
      </c>
      <c r="DC22" s="1">
        <f>[2]Lithuania!DC$9</f>
        <v>0</v>
      </c>
      <c r="DD22" s="1">
        <f>[2]Lithuania!DD$9</f>
        <v>0</v>
      </c>
      <c r="DE22" s="1">
        <f>[2]Lithuania!DE$9</f>
        <v>0</v>
      </c>
      <c r="DF22" s="1">
        <f>[2]Lithuania!DF$9</f>
        <v>0</v>
      </c>
      <c r="DG22" s="1">
        <f>[2]Lithuania!DG$9</f>
        <v>0</v>
      </c>
      <c r="DH22" s="1">
        <f>[2]Lithuania!DH$9</f>
        <v>0</v>
      </c>
      <c r="DI22" s="1">
        <f>[2]Lithuania!DI$9</f>
        <v>0</v>
      </c>
      <c r="DJ22" s="1">
        <f>[2]Lithuania!DJ$9</f>
        <v>0</v>
      </c>
      <c r="DK22" s="1">
        <f>[2]Lithuania!DK$9</f>
        <v>0</v>
      </c>
      <c r="DL22" s="1">
        <f>[2]Lithuania!DL$9</f>
        <v>0</v>
      </c>
      <c r="DM22" s="1">
        <f>[2]Lithuania!DM$9</f>
        <v>0</v>
      </c>
      <c r="DN22" s="1">
        <f>[2]Lithuania!DN$9</f>
        <v>0</v>
      </c>
      <c r="DO22" s="1">
        <f>[2]Lithuania!DO$9</f>
        <v>0</v>
      </c>
      <c r="DP22" s="1">
        <f>[2]Lithuania!DP$9</f>
        <v>0</v>
      </c>
      <c r="DQ22" s="1">
        <f>[2]Lithuania!DQ$9</f>
        <v>0</v>
      </c>
      <c r="DR22" s="1">
        <f>[2]Lithuania!DR$9</f>
        <v>0</v>
      </c>
      <c r="DS22" s="1">
        <f>[2]Lithuania!DS$9</f>
        <v>0</v>
      </c>
      <c r="DT22" s="1">
        <f>[2]Lithuania!DT$9</f>
        <v>2826</v>
      </c>
      <c r="DU22" s="1">
        <f>[2]Lithuania!DU$9</f>
        <v>0</v>
      </c>
      <c r="DV22" s="1">
        <f>[2]Lithuania!DV$9</f>
        <v>126</v>
      </c>
      <c r="DW22" s="1">
        <f>[2]Lithuania!DW$9</f>
        <v>0</v>
      </c>
      <c r="DX22" s="1">
        <f>[2]Lithuania!DX$9</f>
        <v>0</v>
      </c>
      <c r="DY22" s="1">
        <f>[2]Lithuania!DY$9</f>
        <v>0</v>
      </c>
      <c r="DZ22" s="1">
        <f>[2]Lithuania!DZ$9</f>
        <v>0</v>
      </c>
      <c r="EA22" s="1">
        <f>[2]Lithuania!EA$9</f>
        <v>0</v>
      </c>
      <c r="EB22" s="1">
        <f>[2]Lithuania!EB$9</f>
        <v>0</v>
      </c>
      <c r="EC22" s="1">
        <f>[2]Lithuania!EC$9</f>
        <v>0</v>
      </c>
      <c r="ED22" s="1">
        <f>[2]Lithuania!ED$9</f>
        <v>0</v>
      </c>
      <c r="EE22" s="1">
        <f>[2]Lithuania!EE$9</f>
        <v>0</v>
      </c>
      <c r="EF22" s="1">
        <f>[2]Lithuania!EF$9</f>
        <v>0</v>
      </c>
      <c r="EG22" s="1">
        <f>[2]Lithuania!EG$9</f>
        <v>824</v>
      </c>
      <c r="EH22" s="1">
        <f>[2]Lithuania!EH$9</f>
        <v>34</v>
      </c>
      <c r="EI22" s="1">
        <f>[2]Lithuania!EI$9</f>
        <v>34</v>
      </c>
      <c r="EJ22" s="1">
        <f>[2]Lithuania!EJ$9</f>
        <v>0</v>
      </c>
      <c r="EK22" s="1">
        <f>[2]Lithuania!EK$9</f>
        <v>0</v>
      </c>
      <c r="EL22" s="1">
        <f>[2]Lithuania!EL$9</f>
        <v>0</v>
      </c>
      <c r="EM22" s="1">
        <f>[2]Lithuania!EM$9</f>
        <v>0</v>
      </c>
      <c r="EN22" s="1">
        <f>[2]Lithuania!EN$9</f>
        <v>0</v>
      </c>
      <c r="EO22" s="1">
        <f>[2]Lithuania!EO$9</f>
        <v>0</v>
      </c>
      <c r="EP22" s="1">
        <f>[2]Lithuania!EP$9</f>
        <v>0</v>
      </c>
      <c r="EQ22" s="1">
        <f>[2]Lithuania!EQ$9</f>
        <v>68</v>
      </c>
      <c r="ER22" s="1">
        <f>[2]Lithuania!ER$9</f>
        <v>46</v>
      </c>
      <c r="ES22" s="1">
        <f>[2]Lithuania!ES$9</f>
        <v>161</v>
      </c>
      <c r="ET22" s="1">
        <f>[2]Lithuania!ET$9</f>
        <v>22</v>
      </c>
      <c r="EU22" s="1">
        <f>[2]Lithuania!EU$9</f>
        <v>34</v>
      </c>
      <c r="EV22" s="1">
        <f>[2]Lithuania!EV$9</f>
        <v>11</v>
      </c>
      <c r="EW22" s="1">
        <f>[2]Lithuania!EW$9</f>
        <v>0</v>
      </c>
      <c r="EX22" s="1">
        <f>[2]Lithuania!EX$9</f>
        <v>0</v>
      </c>
      <c r="EY22" s="1">
        <f>[2]Lithuania!EY$9</f>
        <v>0</v>
      </c>
      <c r="EZ22" s="1">
        <f>[2]Lithuania!EZ$9</f>
        <v>0</v>
      </c>
      <c r="FA22" s="1">
        <f>[2]Lithuania!FA$9</f>
        <v>0</v>
      </c>
      <c r="FB22" s="1">
        <f>[2]Lithuania!FB$9</f>
        <v>13943</v>
      </c>
      <c r="FC22" s="1">
        <f>[2]Lithuania!FC$9</f>
        <v>150</v>
      </c>
      <c r="FD22" s="1">
        <f>[2]Lithuania!FD$9</f>
        <v>0</v>
      </c>
      <c r="FE22" s="1">
        <f>[2]Lithuania!FE$9</f>
        <v>72</v>
      </c>
      <c r="FF22" s="1">
        <f>[2]Lithuania!FF$9</f>
        <v>21</v>
      </c>
      <c r="FG22" s="1">
        <f>[2]Lithuania!FG$9</f>
        <v>0</v>
      </c>
      <c r="FH22" s="1">
        <f>[2]Lithuania!FH$9</f>
        <v>86</v>
      </c>
      <c r="FI22" s="1">
        <f>[2]Lithuania!FI$9</f>
        <v>0</v>
      </c>
      <c r="FJ22" s="1">
        <f>[2]Lithuania!FJ$9</f>
        <v>0</v>
      </c>
      <c r="FK22" s="1">
        <f>[2]Lithuania!FK$9</f>
        <v>0</v>
      </c>
      <c r="FL22" s="1">
        <f>[2]Lithuania!FL$9</f>
        <v>0</v>
      </c>
      <c r="FM22" s="1">
        <f>[2]Lithuania!FM$9</f>
        <v>0</v>
      </c>
      <c r="FN22" s="1">
        <f>[2]Lithuania!FN$9</f>
        <v>0</v>
      </c>
      <c r="FO22" s="1">
        <f>[2]Lithuania!FO$9</f>
        <v>96</v>
      </c>
      <c r="FP22" s="1">
        <f>[2]Lithuania!FP$9</f>
        <v>39</v>
      </c>
      <c r="FQ22" s="1">
        <f>[2]Lithuania!FQ$9</f>
        <v>52</v>
      </c>
      <c r="FR22" s="1">
        <f>[2]Lithuania!FR$9</f>
        <v>9</v>
      </c>
      <c r="FS22" s="1">
        <f>[2]Lithuania!FS$9</f>
        <v>51</v>
      </c>
      <c r="FT22" s="1">
        <f>[2]Lithuania!FT$9</f>
        <v>0</v>
      </c>
      <c r="FU22" s="1">
        <f>[2]Lithuania!FU$9</f>
        <v>0</v>
      </c>
      <c r="FV22" s="1">
        <f>[2]Lithuania!FV$9</f>
        <v>0</v>
      </c>
      <c r="FW22" s="1">
        <f>[2]Lithuania!FW$9</f>
        <v>0</v>
      </c>
      <c r="FX22" s="1">
        <f>[2]Lithuania!FX$9</f>
        <v>0</v>
      </c>
      <c r="FY22" s="1">
        <f>[2]Lithuania!FY$9</f>
        <v>0</v>
      </c>
      <c r="FZ22" s="7">
        <f>SUM($B22:FY22)</f>
        <v>19308</v>
      </c>
    </row>
    <row r="23" spans="1:182">
      <c r="A23" t="s">
        <v>39</v>
      </c>
      <c r="B23" s="1">
        <f>[2]Luxembourg!B$9</f>
        <v>0</v>
      </c>
      <c r="C23" s="1">
        <f>[2]Luxembourg!C$9</f>
        <v>0</v>
      </c>
      <c r="D23" s="1">
        <f>[2]Luxembourg!D$9</f>
        <v>0</v>
      </c>
      <c r="E23" s="1">
        <f>[2]Luxembourg!E$9</f>
        <v>0</v>
      </c>
      <c r="F23" s="1">
        <f>[2]Luxembourg!F$9</f>
        <v>0</v>
      </c>
      <c r="G23" s="1">
        <f>[2]Luxembourg!G$9</f>
        <v>0</v>
      </c>
      <c r="H23" s="1">
        <f>[2]Luxembourg!H$9</f>
        <v>0</v>
      </c>
      <c r="I23" s="1">
        <f>[2]Luxembourg!I$9</f>
        <v>0</v>
      </c>
      <c r="J23" s="1">
        <f>[2]Luxembourg!J$9</f>
        <v>0</v>
      </c>
      <c r="K23" s="1">
        <f>[2]Luxembourg!K$9</f>
        <v>0</v>
      </c>
      <c r="L23" s="1">
        <f>[2]Luxembourg!L$9</f>
        <v>0</v>
      </c>
      <c r="M23" s="1">
        <f>[2]Luxembourg!M$9</f>
        <v>0</v>
      </c>
      <c r="N23" s="1">
        <f>[2]Luxembourg!N$9</f>
        <v>0</v>
      </c>
      <c r="O23" s="1">
        <f>[2]Luxembourg!O$9</f>
        <v>0</v>
      </c>
      <c r="P23" s="1">
        <f>[2]Luxembourg!P$9</f>
        <v>0</v>
      </c>
      <c r="Q23" s="1">
        <f>[2]Luxembourg!Q$9</f>
        <v>0</v>
      </c>
      <c r="R23" s="1">
        <f>[2]Luxembourg!R$9</f>
        <v>0</v>
      </c>
      <c r="S23" s="1">
        <f>[2]Luxembourg!S$9</f>
        <v>0</v>
      </c>
      <c r="T23" s="1">
        <f>[2]Luxembourg!T$9</f>
        <v>0</v>
      </c>
      <c r="U23" s="1">
        <f>[2]Luxembourg!U$9</f>
        <v>0</v>
      </c>
      <c r="V23" s="1">
        <f>[2]Luxembourg!V$9</f>
        <v>0</v>
      </c>
      <c r="W23" s="1">
        <f>[2]Luxembourg!W$9</f>
        <v>0</v>
      </c>
      <c r="X23" s="1">
        <f>[2]Luxembourg!X$9</f>
        <v>0</v>
      </c>
      <c r="Y23" s="1">
        <f>[2]Luxembourg!Y$9</f>
        <v>0</v>
      </c>
      <c r="Z23" s="1">
        <f>[2]Luxembourg!Z$9</f>
        <v>0</v>
      </c>
      <c r="AA23" s="1">
        <f>[2]Luxembourg!AA$9</f>
        <v>0</v>
      </c>
      <c r="AB23" s="1">
        <f>[2]Luxembourg!AB$9</f>
        <v>0</v>
      </c>
      <c r="AC23" s="1">
        <f>[2]Luxembourg!AC$9</f>
        <v>0</v>
      </c>
      <c r="AD23" s="1">
        <f>[2]Luxembourg!AD$9</f>
        <v>0</v>
      </c>
      <c r="AE23" s="1">
        <f>[2]Luxembourg!AE$9</f>
        <v>0</v>
      </c>
      <c r="AF23" s="1">
        <f>[2]Luxembourg!AF$9</f>
        <v>0</v>
      </c>
      <c r="AG23" s="1">
        <f>[2]Luxembourg!AG$9</f>
        <v>0</v>
      </c>
      <c r="AH23" s="1">
        <f>[2]Luxembourg!AH$9</f>
        <v>0</v>
      </c>
      <c r="AI23" s="1">
        <f>[2]Luxembourg!AI$9</f>
        <v>0</v>
      </c>
      <c r="AJ23" s="1">
        <f>[2]Luxembourg!AJ$9</f>
        <v>0</v>
      </c>
      <c r="AK23" s="1">
        <f>[2]Luxembourg!AK$9</f>
        <v>0</v>
      </c>
      <c r="AL23" s="1">
        <f>[2]Luxembourg!AL$9</f>
        <v>0</v>
      </c>
      <c r="AM23" s="1">
        <f>[2]Luxembourg!AM$9</f>
        <v>0</v>
      </c>
      <c r="AN23" s="1">
        <f>[2]Luxembourg!AN$9</f>
        <v>0</v>
      </c>
      <c r="AO23" s="1">
        <f>[2]Luxembourg!AO$9</f>
        <v>0</v>
      </c>
      <c r="AP23" s="1">
        <f>[2]Luxembourg!AP$9</f>
        <v>0</v>
      </c>
      <c r="AQ23" s="1">
        <f>[2]Luxembourg!AQ$9</f>
        <v>0</v>
      </c>
      <c r="AR23" s="1">
        <f>[2]Luxembourg!AR$9</f>
        <v>0</v>
      </c>
      <c r="AS23" s="1">
        <f>[2]Luxembourg!AS$9</f>
        <v>0</v>
      </c>
      <c r="AT23" s="1">
        <f>[2]Luxembourg!AT$9</f>
        <v>0</v>
      </c>
      <c r="AU23" s="1">
        <f>[2]Luxembourg!AU$9</f>
        <v>0</v>
      </c>
      <c r="AV23" s="1">
        <f>[2]Luxembourg!AV$9</f>
        <v>0</v>
      </c>
      <c r="AW23" s="1">
        <f>[2]Luxembourg!AW$9</f>
        <v>0</v>
      </c>
      <c r="AX23" s="1">
        <f>[2]Luxembourg!AX$9</f>
        <v>0</v>
      </c>
      <c r="AY23" s="1">
        <f>[2]Luxembourg!AY$9</f>
        <v>0</v>
      </c>
      <c r="AZ23" s="1">
        <f>[2]Luxembourg!AZ$9</f>
        <v>0</v>
      </c>
      <c r="BA23" s="1">
        <f>[2]Luxembourg!BA$9</f>
        <v>0</v>
      </c>
      <c r="BB23" s="1">
        <f>[2]Luxembourg!BB$9</f>
        <v>0</v>
      </c>
      <c r="BC23" s="1">
        <f>[2]Luxembourg!BC$9</f>
        <v>0</v>
      </c>
      <c r="BD23" s="1">
        <f>[2]Luxembourg!BD$9</f>
        <v>0</v>
      </c>
      <c r="BE23" s="1">
        <f>[2]Luxembourg!BE$9</f>
        <v>0</v>
      </c>
      <c r="BF23" s="1">
        <f>[2]Luxembourg!BF$9</f>
        <v>0</v>
      </c>
      <c r="BG23" s="1">
        <f>[2]Luxembourg!BG$9</f>
        <v>0</v>
      </c>
      <c r="BH23" s="1">
        <f>[2]Luxembourg!BH$9</f>
        <v>0</v>
      </c>
      <c r="BI23" s="1">
        <f>[2]Luxembourg!BI$9</f>
        <v>0</v>
      </c>
      <c r="BJ23" s="1">
        <f>[2]Luxembourg!BJ$9</f>
        <v>0</v>
      </c>
      <c r="BK23" s="1">
        <f>[2]Luxembourg!BK$9</f>
        <v>0</v>
      </c>
      <c r="BL23" s="1">
        <f>[2]Luxembourg!BL$9</f>
        <v>0</v>
      </c>
      <c r="BM23" s="1">
        <f>[2]Luxembourg!BM$9</f>
        <v>0</v>
      </c>
      <c r="BN23" s="1">
        <f>[2]Luxembourg!BN$9</f>
        <v>0</v>
      </c>
      <c r="BO23" s="1">
        <f>[2]Luxembourg!BO$9</f>
        <v>0</v>
      </c>
      <c r="BP23" s="1">
        <f>[2]Luxembourg!BP$9</f>
        <v>0</v>
      </c>
      <c r="BQ23" s="1">
        <f>[2]Luxembourg!BQ$9</f>
        <v>0</v>
      </c>
      <c r="BR23" s="1">
        <f>[2]Luxembourg!BR$9</f>
        <v>0</v>
      </c>
      <c r="BS23" s="1">
        <f>[2]Luxembourg!BS$9</f>
        <v>0</v>
      </c>
      <c r="BT23" s="1">
        <f>[2]Luxembourg!BT$9</f>
        <v>0</v>
      </c>
      <c r="BU23" s="1">
        <f>[2]Luxembourg!BU$9</f>
        <v>0</v>
      </c>
      <c r="BV23" s="1">
        <f>[2]Luxembourg!BV$9</f>
        <v>0</v>
      </c>
      <c r="BW23" s="1">
        <f>[2]Luxembourg!BW$9</f>
        <v>0</v>
      </c>
      <c r="BX23" s="1">
        <f>[2]Luxembourg!BX$9</f>
        <v>0</v>
      </c>
      <c r="BY23" s="1">
        <f>[2]Luxembourg!BY$9</f>
        <v>0</v>
      </c>
      <c r="BZ23" s="1">
        <f>[2]Luxembourg!BZ$9</f>
        <v>0</v>
      </c>
      <c r="CA23" s="1">
        <f>[2]Luxembourg!CA$9</f>
        <v>0</v>
      </c>
      <c r="CB23" s="1">
        <f>[2]Luxembourg!CB$9</f>
        <v>0</v>
      </c>
      <c r="CC23" s="1">
        <f>[2]Luxembourg!CC$9</f>
        <v>0</v>
      </c>
      <c r="CD23" s="1">
        <f>[2]Luxembourg!CD$9</f>
        <v>0</v>
      </c>
      <c r="CE23" s="1">
        <f>[2]Luxembourg!CE$9</f>
        <v>0</v>
      </c>
      <c r="CF23" s="1">
        <f>[2]Luxembourg!CF$9</f>
        <v>0</v>
      </c>
      <c r="CG23" s="1">
        <f>[2]Luxembourg!CG$9</f>
        <v>0</v>
      </c>
      <c r="CH23" s="1">
        <f>[2]Luxembourg!CH$9</f>
        <v>0</v>
      </c>
      <c r="CI23" s="1">
        <f>[2]Luxembourg!CI$9</f>
        <v>0</v>
      </c>
      <c r="CJ23" s="1">
        <f>[2]Luxembourg!CJ$9</f>
        <v>0</v>
      </c>
      <c r="CK23" s="1">
        <f>[2]Luxembourg!CK$9</f>
        <v>0</v>
      </c>
      <c r="CL23" s="1">
        <f>[2]Luxembourg!CL$9</f>
        <v>0</v>
      </c>
      <c r="CM23" s="1">
        <f>[2]Luxembourg!CM$9</f>
        <v>0</v>
      </c>
      <c r="CN23" s="1">
        <f>[2]Luxembourg!CN$9</f>
        <v>0</v>
      </c>
      <c r="CO23" s="1">
        <f>[2]Luxembourg!CO$9</f>
        <v>0</v>
      </c>
      <c r="CP23" s="1">
        <f>[2]Luxembourg!CP$9</f>
        <v>0</v>
      </c>
      <c r="CQ23" s="1">
        <f>[2]Luxembourg!CQ$9</f>
        <v>0</v>
      </c>
      <c r="CR23" s="1">
        <f>[2]Luxembourg!CR$9</f>
        <v>0</v>
      </c>
      <c r="CS23" s="1">
        <f>[2]Luxembourg!CS$9</f>
        <v>0</v>
      </c>
      <c r="CT23" s="1">
        <f>[2]Luxembourg!CT$9</f>
        <v>0</v>
      </c>
      <c r="CU23" s="1">
        <f>[2]Luxembourg!CU$9</f>
        <v>0</v>
      </c>
      <c r="CV23" s="1">
        <f>[2]Luxembourg!CV$9</f>
        <v>0</v>
      </c>
      <c r="CW23" s="1">
        <f>[2]Luxembourg!CW$9</f>
        <v>0</v>
      </c>
      <c r="CX23" s="1">
        <f>[2]Luxembourg!CX$9</f>
        <v>0</v>
      </c>
      <c r="CY23" s="1">
        <f>[2]Luxembourg!CY$9</f>
        <v>0</v>
      </c>
      <c r="CZ23" s="1">
        <f>[2]Luxembourg!CZ$9</f>
        <v>0</v>
      </c>
      <c r="DA23" s="1">
        <f>[2]Luxembourg!DA$9</f>
        <v>0</v>
      </c>
      <c r="DB23" s="1">
        <f>[2]Luxembourg!DB$9</f>
        <v>0</v>
      </c>
      <c r="DC23" s="1">
        <f>[2]Luxembourg!DC$9</f>
        <v>0</v>
      </c>
      <c r="DD23" s="1">
        <f>[2]Luxembourg!DD$9</f>
        <v>0</v>
      </c>
      <c r="DE23" s="1">
        <f>[2]Luxembourg!DE$9</f>
        <v>0</v>
      </c>
      <c r="DF23" s="1">
        <f>[2]Luxembourg!DF$9</f>
        <v>0</v>
      </c>
      <c r="DG23" s="1">
        <f>[2]Luxembourg!DG$9</f>
        <v>0</v>
      </c>
      <c r="DH23" s="1">
        <f>[2]Luxembourg!DH$9</f>
        <v>0</v>
      </c>
      <c r="DI23" s="1">
        <f>[2]Luxembourg!DI$9</f>
        <v>0</v>
      </c>
      <c r="DJ23" s="1">
        <f>[2]Luxembourg!DJ$9</f>
        <v>0</v>
      </c>
      <c r="DK23" s="1">
        <f>[2]Luxembourg!DK$9</f>
        <v>0</v>
      </c>
      <c r="DL23" s="1">
        <f>[2]Luxembourg!DL$9</f>
        <v>0</v>
      </c>
      <c r="DM23" s="1">
        <f>[2]Luxembourg!DM$9</f>
        <v>0</v>
      </c>
      <c r="DN23" s="1">
        <f>[2]Luxembourg!DN$9</f>
        <v>0</v>
      </c>
      <c r="DO23" s="1">
        <f>[2]Luxembourg!DO$9</f>
        <v>0</v>
      </c>
      <c r="DP23" s="1">
        <f>[2]Luxembourg!DP$9</f>
        <v>0</v>
      </c>
      <c r="DQ23" s="1">
        <f>[2]Luxembourg!DQ$9</f>
        <v>0</v>
      </c>
      <c r="DR23" s="1">
        <f>[2]Luxembourg!DR$9</f>
        <v>0</v>
      </c>
      <c r="DS23" s="1">
        <f>[2]Luxembourg!DS$9</f>
        <v>0</v>
      </c>
      <c r="DT23" s="1">
        <f>[2]Luxembourg!DT$9</f>
        <v>0</v>
      </c>
      <c r="DU23" s="1">
        <f>[2]Luxembourg!DU$9</f>
        <v>0</v>
      </c>
      <c r="DV23" s="1">
        <f>[2]Luxembourg!DV$9</f>
        <v>0</v>
      </c>
      <c r="DW23" s="1">
        <f>[2]Luxembourg!DW$9</f>
        <v>0</v>
      </c>
      <c r="DX23" s="1">
        <f>[2]Luxembourg!DX$9</f>
        <v>0</v>
      </c>
      <c r="DY23" s="1">
        <f>[2]Luxembourg!DY$9</f>
        <v>0</v>
      </c>
      <c r="DZ23" s="1">
        <f>[2]Luxembourg!DZ$9</f>
        <v>0</v>
      </c>
      <c r="EA23" s="1">
        <f>[2]Luxembourg!EA$9</f>
        <v>0</v>
      </c>
      <c r="EB23" s="1">
        <f>[2]Luxembourg!EB$9</f>
        <v>0</v>
      </c>
      <c r="EC23" s="1">
        <f>[2]Luxembourg!EC$9</f>
        <v>0</v>
      </c>
      <c r="ED23" s="1">
        <f>[2]Luxembourg!ED$9</f>
        <v>0</v>
      </c>
      <c r="EE23" s="1">
        <f>[2]Luxembourg!EE$9</f>
        <v>0</v>
      </c>
      <c r="EF23" s="1">
        <f>[2]Luxembourg!EF$9</f>
        <v>0</v>
      </c>
      <c r="EG23" s="1">
        <f>[2]Luxembourg!EG$9</f>
        <v>0</v>
      </c>
      <c r="EH23" s="1">
        <f>[2]Luxembourg!EH$9</f>
        <v>0</v>
      </c>
      <c r="EI23" s="1">
        <f>[2]Luxembourg!EI$9</f>
        <v>0</v>
      </c>
      <c r="EJ23" s="1">
        <f>[2]Luxembourg!EJ$9</f>
        <v>0</v>
      </c>
      <c r="EK23" s="1">
        <f>[2]Luxembourg!EK$9</f>
        <v>0</v>
      </c>
      <c r="EL23" s="1">
        <f>[2]Luxembourg!EL$9</f>
        <v>0</v>
      </c>
      <c r="EM23" s="1">
        <f>[2]Luxembourg!EM$9</f>
        <v>0</v>
      </c>
      <c r="EN23" s="1">
        <f>[2]Luxembourg!EN$9</f>
        <v>0</v>
      </c>
      <c r="EO23" s="1">
        <f>[2]Luxembourg!EO$9</f>
        <v>0</v>
      </c>
      <c r="EP23" s="1">
        <f>[2]Luxembourg!EP$9</f>
        <v>0</v>
      </c>
      <c r="EQ23" s="1">
        <f>[2]Luxembourg!EQ$9</f>
        <v>0</v>
      </c>
      <c r="ER23" s="1">
        <f>[2]Luxembourg!ER$9</f>
        <v>0</v>
      </c>
      <c r="ES23" s="1">
        <f>[2]Luxembourg!ES$9</f>
        <v>0</v>
      </c>
      <c r="ET23" s="1">
        <f>[2]Luxembourg!ET$9</f>
        <v>0</v>
      </c>
      <c r="EU23" s="1">
        <f>[2]Luxembourg!EU$9</f>
        <v>0</v>
      </c>
      <c r="EV23" s="1">
        <f>[2]Luxembourg!EV$9</f>
        <v>0</v>
      </c>
      <c r="EW23" s="1">
        <f>[2]Luxembourg!EW$9</f>
        <v>0</v>
      </c>
      <c r="EX23" s="1">
        <f>[2]Luxembourg!EX$9</f>
        <v>0</v>
      </c>
      <c r="EY23" s="1">
        <f>[2]Luxembourg!EY$9</f>
        <v>0</v>
      </c>
      <c r="EZ23" s="1">
        <f>[2]Luxembourg!EZ$9</f>
        <v>0</v>
      </c>
      <c r="FA23" s="1">
        <f>[2]Luxembourg!FA$9</f>
        <v>0</v>
      </c>
      <c r="FB23" s="1">
        <f>[2]Luxembourg!FB$9</f>
        <v>0</v>
      </c>
      <c r="FC23" s="1">
        <f>[2]Luxembourg!FC$9</f>
        <v>0</v>
      </c>
      <c r="FD23" s="1">
        <f>[2]Luxembourg!FD$9</f>
        <v>0</v>
      </c>
      <c r="FE23" s="1">
        <f>[2]Luxembourg!FE$9</f>
        <v>0</v>
      </c>
      <c r="FF23" s="1">
        <f>[2]Luxembourg!FF$9</f>
        <v>0</v>
      </c>
      <c r="FG23" s="1">
        <f>[2]Luxembourg!FG$9</f>
        <v>0</v>
      </c>
      <c r="FH23" s="1">
        <f>[2]Luxembourg!FH$9</f>
        <v>0</v>
      </c>
      <c r="FI23" s="1">
        <f>[2]Luxembourg!FI$9</f>
        <v>0</v>
      </c>
      <c r="FJ23" s="1">
        <f>[2]Luxembourg!FJ$9</f>
        <v>0</v>
      </c>
      <c r="FK23" s="1">
        <f>[2]Luxembourg!FK$9</f>
        <v>0</v>
      </c>
      <c r="FL23" s="1">
        <f>[2]Luxembourg!FL$9</f>
        <v>0</v>
      </c>
      <c r="FM23" s="1">
        <f>[2]Luxembourg!FM$9</f>
        <v>0</v>
      </c>
      <c r="FN23" s="1">
        <f>[2]Luxembourg!FN$9</f>
        <v>0</v>
      </c>
      <c r="FO23" s="1">
        <f>[2]Luxembourg!FO$9</f>
        <v>0</v>
      </c>
      <c r="FP23" s="1">
        <f>[2]Luxembourg!FP$9</f>
        <v>0</v>
      </c>
      <c r="FQ23" s="1">
        <f>[2]Luxembourg!FQ$9</f>
        <v>0</v>
      </c>
      <c r="FR23" s="1">
        <f>[2]Luxembourg!FR$9</f>
        <v>0</v>
      </c>
      <c r="FS23" s="1">
        <f>[2]Luxembourg!FS$9</f>
        <v>0</v>
      </c>
      <c r="FT23" s="1">
        <f>[2]Luxembourg!FT$9</f>
        <v>0</v>
      </c>
      <c r="FU23" s="1">
        <f>[2]Luxembourg!FU$9</f>
        <v>0</v>
      </c>
      <c r="FV23" s="1">
        <f>[2]Luxembourg!FV$9</f>
        <v>0</v>
      </c>
      <c r="FW23" s="1">
        <f>[2]Luxembourg!FW$9</f>
        <v>0</v>
      </c>
      <c r="FX23" s="1">
        <f>[2]Luxembourg!FX$9</f>
        <v>0</v>
      </c>
      <c r="FY23" s="1">
        <f>[2]Luxembourg!FY$9</f>
        <v>0</v>
      </c>
      <c r="FZ23" s="7">
        <f>SUM($B23:FY23)</f>
        <v>0</v>
      </c>
    </row>
    <row r="24" spans="1:182">
      <c r="A24" t="s">
        <v>40</v>
      </c>
      <c r="B24" s="1">
        <f>[2]Malta!B$9</f>
        <v>0</v>
      </c>
      <c r="C24" s="1">
        <f>[2]Malta!C$9</f>
        <v>0</v>
      </c>
      <c r="D24" s="1">
        <f>[2]Malta!D$9</f>
        <v>0</v>
      </c>
      <c r="E24" s="1">
        <f>[2]Malta!E$9</f>
        <v>0</v>
      </c>
      <c r="F24" s="1">
        <f>[2]Malta!F$9</f>
        <v>0</v>
      </c>
      <c r="G24" s="1">
        <f>[2]Malta!G$9</f>
        <v>0</v>
      </c>
      <c r="H24" s="1">
        <f>[2]Malta!H$9</f>
        <v>0</v>
      </c>
      <c r="I24" s="1">
        <f>[2]Malta!I$9</f>
        <v>0</v>
      </c>
      <c r="J24" s="1">
        <f>[2]Malta!J$9</f>
        <v>0</v>
      </c>
      <c r="K24" s="1">
        <f>[2]Malta!K$9</f>
        <v>0</v>
      </c>
      <c r="L24" s="1">
        <f>[2]Malta!L$9</f>
        <v>0</v>
      </c>
      <c r="M24" s="1">
        <f>[2]Malta!M$9</f>
        <v>0</v>
      </c>
      <c r="N24" s="1">
        <f>[2]Malta!N$9</f>
        <v>0</v>
      </c>
      <c r="O24" s="1">
        <f>[2]Malta!O$9</f>
        <v>0</v>
      </c>
      <c r="P24" s="1">
        <f>[2]Malta!P$9</f>
        <v>0</v>
      </c>
      <c r="Q24" s="1">
        <f>[2]Malta!Q$9</f>
        <v>0</v>
      </c>
      <c r="R24" s="1">
        <f>[2]Malta!R$9</f>
        <v>0</v>
      </c>
      <c r="S24" s="1">
        <f>[2]Malta!S$9</f>
        <v>0</v>
      </c>
      <c r="T24" s="1">
        <f>[2]Malta!T$9</f>
        <v>0</v>
      </c>
      <c r="U24" s="1">
        <f>[2]Malta!U$9</f>
        <v>0</v>
      </c>
      <c r="V24" s="1">
        <f>[2]Malta!V$9</f>
        <v>0</v>
      </c>
      <c r="W24" s="1">
        <f>[2]Malta!W$9</f>
        <v>0</v>
      </c>
      <c r="X24" s="1">
        <f>[2]Malta!X$9</f>
        <v>0</v>
      </c>
      <c r="Y24" s="1">
        <f>[2]Malta!Y$9</f>
        <v>0</v>
      </c>
      <c r="Z24" s="1">
        <f>[2]Malta!Z$9</f>
        <v>0</v>
      </c>
      <c r="AA24" s="1">
        <f>[2]Malta!AA$9</f>
        <v>0</v>
      </c>
      <c r="AB24" s="1">
        <f>[2]Malta!AB$9</f>
        <v>0</v>
      </c>
      <c r="AC24" s="1">
        <f>[2]Malta!AC$9</f>
        <v>0</v>
      </c>
      <c r="AD24" s="1">
        <f>[2]Malta!AD$9</f>
        <v>0</v>
      </c>
      <c r="AE24" s="1">
        <f>[2]Malta!AE$9</f>
        <v>0</v>
      </c>
      <c r="AF24" s="1">
        <f>[2]Malta!AF$9</f>
        <v>0</v>
      </c>
      <c r="AG24" s="1">
        <f>[2]Malta!AG$9</f>
        <v>0</v>
      </c>
      <c r="AH24" s="1">
        <f>[2]Malta!AH$9</f>
        <v>0</v>
      </c>
      <c r="AI24" s="1">
        <f>[2]Malta!AI$9</f>
        <v>0</v>
      </c>
      <c r="AJ24" s="1">
        <f>[2]Malta!AJ$9</f>
        <v>0</v>
      </c>
      <c r="AK24" s="1">
        <f>[2]Malta!AK$9</f>
        <v>0</v>
      </c>
      <c r="AL24" s="1">
        <f>[2]Malta!AL$9</f>
        <v>0</v>
      </c>
      <c r="AM24" s="1">
        <f>[2]Malta!AM$9</f>
        <v>0</v>
      </c>
      <c r="AN24" s="1">
        <f>[2]Malta!AN$9</f>
        <v>0</v>
      </c>
      <c r="AO24" s="1">
        <f>[2]Malta!AO$9</f>
        <v>0</v>
      </c>
      <c r="AP24" s="1">
        <f>[2]Malta!AP$9</f>
        <v>0</v>
      </c>
      <c r="AQ24" s="1">
        <f>[2]Malta!AQ$9</f>
        <v>0</v>
      </c>
      <c r="AR24" s="1">
        <f>[2]Malta!AR$9</f>
        <v>0</v>
      </c>
      <c r="AS24" s="1">
        <f>[2]Malta!AS$9</f>
        <v>0</v>
      </c>
      <c r="AT24" s="1">
        <f>[2]Malta!AT$9</f>
        <v>0</v>
      </c>
      <c r="AU24" s="1">
        <f>[2]Malta!AU$9</f>
        <v>0</v>
      </c>
      <c r="AV24" s="1">
        <f>[2]Malta!AV$9</f>
        <v>0</v>
      </c>
      <c r="AW24" s="1">
        <f>[2]Malta!AW$9</f>
        <v>0</v>
      </c>
      <c r="AX24" s="1">
        <f>[2]Malta!AX$9</f>
        <v>0</v>
      </c>
      <c r="AY24" s="1">
        <f>[2]Malta!AY$9</f>
        <v>0</v>
      </c>
      <c r="AZ24" s="1">
        <f>[2]Malta!AZ$9</f>
        <v>0</v>
      </c>
      <c r="BA24" s="1">
        <f>[2]Malta!BA$9</f>
        <v>0</v>
      </c>
      <c r="BB24" s="1">
        <f>[2]Malta!BB$9</f>
        <v>0</v>
      </c>
      <c r="BC24" s="1">
        <f>[2]Malta!BC$9</f>
        <v>0</v>
      </c>
      <c r="BD24" s="1">
        <f>[2]Malta!BD$9</f>
        <v>0</v>
      </c>
      <c r="BE24" s="1">
        <f>[2]Malta!BE$9</f>
        <v>0</v>
      </c>
      <c r="BF24" s="1">
        <f>[2]Malta!BF$9</f>
        <v>0</v>
      </c>
      <c r="BG24" s="1">
        <f>[2]Malta!BG$9</f>
        <v>0</v>
      </c>
      <c r="BH24" s="1">
        <f>[2]Malta!BH$9</f>
        <v>0</v>
      </c>
      <c r="BI24" s="1">
        <f>[2]Malta!BI$9</f>
        <v>0</v>
      </c>
      <c r="BJ24" s="1">
        <f>[2]Malta!BJ$9</f>
        <v>0</v>
      </c>
      <c r="BK24" s="1">
        <f>[2]Malta!BK$9</f>
        <v>0</v>
      </c>
      <c r="BL24" s="1">
        <f>[2]Malta!BL$9</f>
        <v>0</v>
      </c>
      <c r="BM24" s="1">
        <f>[2]Malta!BM$9</f>
        <v>0</v>
      </c>
      <c r="BN24" s="1">
        <f>[2]Malta!BN$9</f>
        <v>0</v>
      </c>
      <c r="BO24" s="1">
        <f>[2]Malta!BO$9</f>
        <v>0</v>
      </c>
      <c r="BP24" s="1">
        <f>[2]Malta!BP$9</f>
        <v>0</v>
      </c>
      <c r="BQ24" s="1">
        <f>[2]Malta!BQ$9</f>
        <v>0</v>
      </c>
      <c r="BR24" s="1">
        <f>[2]Malta!BR$9</f>
        <v>0</v>
      </c>
      <c r="BS24" s="1">
        <f>[2]Malta!BS$9</f>
        <v>0</v>
      </c>
      <c r="BT24" s="1">
        <f>[2]Malta!BT$9</f>
        <v>0</v>
      </c>
      <c r="BU24" s="1">
        <f>[2]Malta!BU$9</f>
        <v>0</v>
      </c>
      <c r="BV24" s="1">
        <f>[2]Malta!BV$9</f>
        <v>0</v>
      </c>
      <c r="BW24" s="1">
        <f>[2]Malta!BW$9</f>
        <v>0</v>
      </c>
      <c r="BX24" s="1">
        <f>[2]Malta!BX$9</f>
        <v>0</v>
      </c>
      <c r="BY24" s="1">
        <f>[2]Malta!BY$9</f>
        <v>0</v>
      </c>
      <c r="BZ24" s="1">
        <f>[2]Malta!BZ$9</f>
        <v>0</v>
      </c>
      <c r="CA24" s="1">
        <f>[2]Malta!CA$9</f>
        <v>0</v>
      </c>
      <c r="CB24" s="1">
        <f>[2]Malta!CB$9</f>
        <v>0</v>
      </c>
      <c r="CC24" s="1">
        <f>[2]Malta!CC$9</f>
        <v>0</v>
      </c>
      <c r="CD24" s="1">
        <f>[2]Malta!CD$9</f>
        <v>0</v>
      </c>
      <c r="CE24" s="1">
        <f>[2]Malta!CE$9</f>
        <v>0</v>
      </c>
      <c r="CF24" s="1">
        <f>[2]Malta!CF$9</f>
        <v>0</v>
      </c>
      <c r="CG24" s="1">
        <f>[2]Malta!CG$9</f>
        <v>0</v>
      </c>
      <c r="CH24" s="1">
        <f>[2]Malta!CH$9</f>
        <v>0</v>
      </c>
      <c r="CI24" s="1">
        <f>[2]Malta!CI$9</f>
        <v>0</v>
      </c>
      <c r="CJ24" s="1">
        <f>[2]Malta!CJ$9</f>
        <v>0</v>
      </c>
      <c r="CK24" s="1">
        <f>[2]Malta!CK$9</f>
        <v>0</v>
      </c>
      <c r="CL24" s="1">
        <f>[2]Malta!CL$9</f>
        <v>0</v>
      </c>
      <c r="CM24" s="1">
        <f>[2]Malta!CM$9</f>
        <v>0</v>
      </c>
      <c r="CN24" s="1">
        <f>[2]Malta!CN$9</f>
        <v>0</v>
      </c>
      <c r="CO24" s="1">
        <f>[2]Malta!CO$9</f>
        <v>0</v>
      </c>
      <c r="CP24" s="1">
        <f>[2]Malta!CP$9</f>
        <v>0</v>
      </c>
      <c r="CQ24" s="1">
        <f>[2]Malta!CQ$9</f>
        <v>0</v>
      </c>
      <c r="CR24" s="1">
        <f>[2]Malta!CR$9</f>
        <v>0</v>
      </c>
      <c r="CS24" s="1">
        <f>[2]Malta!CS$9</f>
        <v>0</v>
      </c>
      <c r="CT24" s="1">
        <f>[2]Malta!CT$9</f>
        <v>0</v>
      </c>
      <c r="CU24" s="1">
        <f>[2]Malta!CU$9</f>
        <v>0</v>
      </c>
      <c r="CV24" s="1">
        <f>[2]Malta!CV$9</f>
        <v>0</v>
      </c>
      <c r="CW24" s="1">
        <f>[2]Malta!CW$9</f>
        <v>0</v>
      </c>
      <c r="CX24" s="1">
        <f>[2]Malta!CX$9</f>
        <v>0</v>
      </c>
      <c r="CY24" s="1">
        <f>[2]Malta!CY$9</f>
        <v>0</v>
      </c>
      <c r="CZ24" s="1">
        <f>[2]Malta!CZ$9</f>
        <v>0</v>
      </c>
      <c r="DA24" s="1">
        <f>[2]Malta!DA$9</f>
        <v>0</v>
      </c>
      <c r="DB24" s="1">
        <f>[2]Malta!DB$9</f>
        <v>0</v>
      </c>
      <c r="DC24" s="1">
        <f>[2]Malta!DC$9</f>
        <v>0</v>
      </c>
      <c r="DD24" s="1">
        <f>[2]Malta!DD$9</f>
        <v>0</v>
      </c>
      <c r="DE24" s="1">
        <f>[2]Malta!DE$9</f>
        <v>0</v>
      </c>
      <c r="DF24" s="1">
        <f>[2]Malta!DF$9</f>
        <v>0</v>
      </c>
      <c r="DG24" s="1">
        <f>[2]Malta!DG$9</f>
        <v>0</v>
      </c>
      <c r="DH24" s="1">
        <f>[2]Malta!DH$9</f>
        <v>0</v>
      </c>
      <c r="DI24" s="1">
        <f>[2]Malta!DI$9</f>
        <v>0</v>
      </c>
      <c r="DJ24" s="1">
        <f>[2]Malta!DJ$9</f>
        <v>0</v>
      </c>
      <c r="DK24" s="1">
        <f>[2]Malta!DK$9</f>
        <v>0</v>
      </c>
      <c r="DL24" s="1">
        <f>[2]Malta!DL$9</f>
        <v>0</v>
      </c>
      <c r="DM24" s="1">
        <f>[2]Malta!DM$9</f>
        <v>0</v>
      </c>
      <c r="DN24" s="1">
        <f>[2]Malta!DN$9</f>
        <v>0</v>
      </c>
      <c r="DO24" s="1">
        <f>[2]Malta!DO$9</f>
        <v>0</v>
      </c>
      <c r="DP24" s="1">
        <f>[2]Malta!DP$9</f>
        <v>0</v>
      </c>
      <c r="DQ24" s="1">
        <f>[2]Malta!DQ$9</f>
        <v>0</v>
      </c>
      <c r="DR24" s="1">
        <f>[2]Malta!DR$9</f>
        <v>0</v>
      </c>
      <c r="DS24" s="1">
        <f>[2]Malta!DS$9</f>
        <v>0</v>
      </c>
      <c r="DT24" s="1">
        <f>[2]Malta!DT$9</f>
        <v>0</v>
      </c>
      <c r="DU24" s="1">
        <f>[2]Malta!DU$9</f>
        <v>0</v>
      </c>
      <c r="DV24" s="1">
        <f>[2]Malta!DV$9</f>
        <v>0</v>
      </c>
      <c r="DW24" s="1">
        <f>[2]Malta!DW$9</f>
        <v>0</v>
      </c>
      <c r="DX24" s="1">
        <f>[2]Malta!DX$9</f>
        <v>0</v>
      </c>
      <c r="DY24" s="1">
        <f>[2]Malta!DY$9</f>
        <v>0</v>
      </c>
      <c r="DZ24" s="1">
        <f>[2]Malta!DZ$9</f>
        <v>0</v>
      </c>
      <c r="EA24" s="1">
        <f>[2]Malta!EA$9</f>
        <v>0</v>
      </c>
      <c r="EB24" s="1">
        <f>[2]Malta!EB$9</f>
        <v>0</v>
      </c>
      <c r="EC24" s="1">
        <f>[2]Malta!EC$9</f>
        <v>0</v>
      </c>
      <c r="ED24" s="1">
        <f>[2]Malta!ED$9</f>
        <v>0</v>
      </c>
      <c r="EE24" s="1">
        <f>[2]Malta!EE$9</f>
        <v>0</v>
      </c>
      <c r="EF24" s="1">
        <f>[2]Malta!EF$9</f>
        <v>0</v>
      </c>
      <c r="EG24" s="1">
        <f>[2]Malta!EG$9</f>
        <v>0</v>
      </c>
      <c r="EH24" s="1">
        <f>[2]Malta!EH$9</f>
        <v>0</v>
      </c>
      <c r="EI24" s="1">
        <f>[2]Malta!EI$9</f>
        <v>0</v>
      </c>
      <c r="EJ24" s="1">
        <f>[2]Malta!EJ$9</f>
        <v>0</v>
      </c>
      <c r="EK24" s="1">
        <f>[2]Malta!EK$9</f>
        <v>0</v>
      </c>
      <c r="EL24" s="1">
        <f>[2]Malta!EL$9</f>
        <v>0</v>
      </c>
      <c r="EM24" s="1">
        <f>[2]Malta!EM$9</f>
        <v>0</v>
      </c>
      <c r="EN24" s="1">
        <f>[2]Malta!EN$9</f>
        <v>0</v>
      </c>
      <c r="EO24" s="1">
        <f>[2]Malta!EO$9</f>
        <v>0</v>
      </c>
      <c r="EP24" s="1">
        <f>[2]Malta!EP$9</f>
        <v>0</v>
      </c>
      <c r="EQ24" s="1">
        <f>[2]Malta!EQ$9</f>
        <v>0</v>
      </c>
      <c r="ER24" s="1">
        <f>[2]Malta!ER$9</f>
        <v>0</v>
      </c>
      <c r="ES24" s="1">
        <f>[2]Malta!ES$9</f>
        <v>0</v>
      </c>
      <c r="ET24" s="1">
        <f>[2]Malta!ET$9</f>
        <v>0</v>
      </c>
      <c r="EU24" s="1">
        <f>[2]Malta!EU$9</f>
        <v>0</v>
      </c>
      <c r="EV24" s="1">
        <f>[2]Malta!EV$9</f>
        <v>0</v>
      </c>
      <c r="EW24" s="1">
        <f>[2]Malta!EW$9</f>
        <v>0</v>
      </c>
      <c r="EX24" s="1">
        <f>[2]Malta!EX$9</f>
        <v>0</v>
      </c>
      <c r="EY24" s="1">
        <f>[2]Malta!EY$9</f>
        <v>0</v>
      </c>
      <c r="EZ24" s="1">
        <f>[2]Malta!EZ$9</f>
        <v>0</v>
      </c>
      <c r="FA24" s="1">
        <f>[2]Malta!FA$9</f>
        <v>0</v>
      </c>
      <c r="FB24" s="1">
        <f>[2]Malta!FB$9</f>
        <v>0</v>
      </c>
      <c r="FC24" s="1">
        <f>[2]Malta!FC$9</f>
        <v>0</v>
      </c>
      <c r="FD24" s="1">
        <f>[2]Malta!FD$9</f>
        <v>0</v>
      </c>
      <c r="FE24" s="1">
        <f>[2]Malta!FE$9</f>
        <v>0</v>
      </c>
      <c r="FF24" s="1">
        <f>[2]Malta!FF$9</f>
        <v>0</v>
      </c>
      <c r="FG24" s="1">
        <f>[2]Malta!FG$9</f>
        <v>0</v>
      </c>
      <c r="FH24" s="1">
        <f>[2]Malta!FH$9</f>
        <v>0</v>
      </c>
      <c r="FI24" s="1">
        <f>[2]Malta!FI$9</f>
        <v>0</v>
      </c>
      <c r="FJ24" s="1">
        <f>[2]Malta!FJ$9</f>
        <v>0</v>
      </c>
      <c r="FK24" s="1">
        <f>[2]Malta!FK$9</f>
        <v>0</v>
      </c>
      <c r="FL24" s="1">
        <f>[2]Malta!FL$9</f>
        <v>0</v>
      </c>
      <c r="FM24" s="1">
        <f>[2]Malta!FM$9</f>
        <v>0</v>
      </c>
      <c r="FN24" s="1">
        <f>[2]Malta!FN$9</f>
        <v>0</v>
      </c>
      <c r="FO24" s="1">
        <f>[2]Malta!FO$9</f>
        <v>0</v>
      </c>
      <c r="FP24" s="1">
        <f>[2]Malta!FP$9</f>
        <v>0</v>
      </c>
      <c r="FQ24" s="1">
        <f>[2]Malta!FQ$9</f>
        <v>0</v>
      </c>
      <c r="FR24" s="1">
        <f>[2]Malta!FR$9</f>
        <v>0</v>
      </c>
      <c r="FS24" s="1">
        <f>[2]Malta!FS$9</f>
        <v>0</v>
      </c>
      <c r="FT24" s="1">
        <f>[2]Malta!FT$9</f>
        <v>0</v>
      </c>
      <c r="FU24" s="1">
        <f>[2]Malta!FU$9</f>
        <v>0</v>
      </c>
      <c r="FV24" s="1">
        <f>[2]Malta!FV$9</f>
        <v>0</v>
      </c>
      <c r="FW24" s="1">
        <f>[2]Malta!FW$9</f>
        <v>0</v>
      </c>
      <c r="FX24" s="1">
        <f>[2]Malta!FX$9</f>
        <v>0</v>
      </c>
      <c r="FY24" s="1">
        <f>[2]Malta!FY$9</f>
        <v>0</v>
      </c>
      <c r="FZ24" s="7">
        <f>SUM($B24:FY24)</f>
        <v>0</v>
      </c>
    </row>
    <row r="25" spans="1:182">
      <c r="A25" t="s">
        <v>24</v>
      </c>
      <c r="B25" s="1">
        <f>[2]Netherlands!B$9</f>
        <v>0</v>
      </c>
      <c r="C25" s="1">
        <f>[2]Netherlands!C$9</f>
        <v>0</v>
      </c>
      <c r="D25" s="1">
        <f>[2]Netherlands!D$9</f>
        <v>0</v>
      </c>
      <c r="E25" s="1">
        <f>[2]Netherlands!E$9</f>
        <v>0</v>
      </c>
      <c r="F25" s="1">
        <f>[2]Netherlands!F$9</f>
        <v>0</v>
      </c>
      <c r="G25" s="1">
        <f>[2]Netherlands!G$9</f>
        <v>0</v>
      </c>
      <c r="H25" s="1">
        <f>[2]Netherlands!H$9</f>
        <v>0</v>
      </c>
      <c r="I25" s="1">
        <f>[2]Netherlands!I$9</f>
        <v>0</v>
      </c>
      <c r="J25" s="1">
        <f>[2]Netherlands!J$9</f>
        <v>0</v>
      </c>
      <c r="K25" s="1">
        <f>[2]Netherlands!K$9</f>
        <v>0</v>
      </c>
      <c r="L25" s="1">
        <f>[2]Netherlands!L$9</f>
        <v>0</v>
      </c>
      <c r="M25" s="1">
        <f>[2]Netherlands!M$9</f>
        <v>0</v>
      </c>
      <c r="N25" s="1">
        <f>[2]Netherlands!N$9</f>
        <v>0</v>
      </c>
      <c r="O25" s="1">
        <f>[2]Netherlands!O$9</f>
        <v>0</v>
      </c>
      <c r="P25" s="1">
        <f>[2]Netherlands!P$9</f>
        <v>0</v>
      </c>
      <c r="Q25" s="1">
        <f>[2]Netherlands!Q$9</f>
        <v>0</v>
      </c>
      <c r="R25" s="1">
        <f>[2]Netherlands!R$9</f>
        <v>0</v>
      </c>
      <c r="S25" s="1">
        <f>[2]Netherlands!S$9</f>
        <v>0</v>
      </c>
      <c r="T25" s="1">
        <f>[2]Netherlands!T$9</f>
        <v>0</v>
      </c>
      <c r="U25" s="1">
        <f>[2]Netherlands!U$9</f>
        <v>0</v>
      </c>
      <c r="V25" s="1">
        <f>[2]Netherlands!V$9</f>
        <v>0</v>
      </c>
      <c r="W25" s="1">
        <f>[2]Netherlands!W$9</f>
        <v>0</v>
      </c>
      <c r="X25" s="1">
        <f>[2]Netherlands!X$9</f>
        <v>0</v>
      </c>
      <c r="Y25" s="1">
        <f>[2]Netherlands!Y$9</f>
        <v>0</v>
      </c>
      <c r="Z25" s="1">
        <f>[2]Netherlands!Z$9</f>
        <v>0</v>
      </c>
      <c r="AA25" s="1">
        <f>[2]Netherlands!AA$9</f>
        <v>0</v>
      </c>
      <c r="AB25" s="1">
        <f>[2]Netherlands!AB$9</f>
        <v>0</v>
      </c>
      <c r="AC25" s="1">
        <f>[2]Netherlands!AC$9</f>
        <v>0</v>
      </c>
      <c r="AD25" s="1">
        <f>[2]Netherlands!AD$9</f>
        <v>0</v>
      </c>
      <c r="AE25" s="1">
        <f>[2]Netherlands!AE$9</f>
        <v>0</v>
      </c>
      <c r="AF25" s="1">
        <f>[2]Netherlands!AF$9</f>
        <v>0</v>
      </c>
      <c r="AG25" s="1">
        <f>[2]Netherlands!AG$9</f>
        <v>0</v>
      </c>
      <c r="AH25" s="1">
        <f>[2]Netherlands!AH$9</f>
        <v>0</v>
      </c>
      <c r="AI25" s="1">
        <f>[2]Netherlands!AI$9</f>
        <v>0</v>
      </c>
      <c r="AJ25" s="1">
        <f>[2]Netherlands!AJ$9</f>
        <v>0</v>
      </c>
      <c r="AK25" s="1">
        <f>[2]Netherlands!AK$9</f>
        <v>0</v>
      </c>
      <c r="AL25" s="1">
        <f>[2]Netherlands!AL$9</f>
        <v>0</v>
      </c>
      <c r="AM25" s="1">
        <f>[2]Netherlands!AM$9</f>
        <v>0</v>
      </c>
      <c r="AN25" s="1">
        <f>[2]Netherlands!AN$9</f>
        <v>0</v>
      </c>
      <c r="AO25" s="1">
        <f>[2]Netherlands!AO$9</f>
        <v>0</v>
      </c>
      <c r="AP25" s="1">
        <f>[2]Netherlands!AP$9</f>
        <v>0</v>
      </c>
      <c r="AQ25" s="1">
        <f>[2]Netherlands!AQ$9</f>
        <v>0</v>
      </c>
      <c r="AR25" s="1">
        <f>[2]Netherlands!AR$9</f>
        <v>0</v>
      </c>
      <c r="AS25" s="1">
        <f>[2]Netherlands!AS$9</f>
        <v>0</v>
      </c>
      <c r="AT25" s="1">
        <f>[2]Netherlands!AT$9</f>
        <v>0</v>
      </c>
      <c r="AU25" s="1">
        <f>[2]Netherlands!AU$9</f>
        <v>0</v>
      </c>
      <c r="AV25" s="1">
        <f>[2]Netherlands!AV$9</f>
        <v>0</v>
      </c>
      <c r="AW25" s="1">
        <f>[2]Netherlands!AW$9</f>
        <v>0</v>
      </c>
      <c r="AX25" s="1">
        <f>[2]Netherlands!AX$9</f>
        <v>0</v>
      </c>
      <c r="AY25" s="1">
        <f>[2]Netherlands!AY$9</f>
        <v>0</v>
      </c>
      <c r="AZ25" s="1">
        <f>[2]Netherlands!AZ$9</f>
        <v>0</v>
      </c>
      <c r="BA25" s="1">
        <f>[2]Netherlands!BA$9</f>
        <v>0</v>
      </c>
      <c r="BB25" s="1">
        <f>[2]Netherlands!BB$9</f>
        <v>0</v>
      </c>
      <c r="BC25" s="1">
        <f>[2]Netherlands!BC$9</f>
        <v>0</v>
      </c>
      <c r="BD25" s="1">
        <f>[2]Netherlands!BD$9</f>
        <v>0</v>
      </c>
      <c r="BE25" s="1">
        <f>[2]Netherlands!BE$9</f>
        <v>0</v>
      </c>
      <c r="BF25" s="1">
        <f>[2]Netherlands!BF$9</f>
        <v>0</v>
      </c>
      <c r="BG25" s="1">
        <f>[2]Netherlands!BG$9</f>
        <v>0</v>
      </c>
      <c r="BH25" s="1">
        <f>[2]Netherlands!BH$9</f>
        <v>0</v>
      </c>
      <c r="BI25" s="1">
        <f>[2]Netherlands!BI$9</f>
        <v>0</v>
      </c>
      <c r="BJ25" s="1">
        <f>[2]Netherlands!BJ$9</f>
        <v>0</v>
      </c>
      <c r="BK25" s="1">
        <f>[2]Netherlands!BK$9</f>
        <v>0</v>
      </c>
      <c r="BL25" s="1">
        <f>[2]Netherlands!BL$9</f>
        <v>0</v>
      </c>
      <c r="BM25" s="1">
        <f>[2]Netherlands!BM$9</f>
        <v>0</v>
      </c>
      <c r="BN25" s="1">
        <f>[2]Netherlands!BN$9</f>
        <v>0</v>
      </c>
      <c r="BO25" s="1">
        <f>[2]Netherlands!BO$9</f>
        <v>0</v>
      </c>
      <c r="BP25" s="1">
        <f>[2]Netherlands!BP$9</f>
        <v>0</v>
      </c>
      <c r="BQ25" s="1">
        <f>[2]Netherlands!BQ$9</f>
        <v>0</v>
      </c>
      <c r="BR25" s="1">
        <f>[2]Netherlands!BR$9</f>
        <v>0</v>
      </c>
      <c r="BS25" s="1">
        <f>[2]Netherlands!BS$9</f>
        <v>0</v>
      </c>
      <c r="BT25" s="1">
        <f>[2]Netherlands!BT$9</f>
        <v>0</v>
      </c>
      <c r="BU25" s="1">
        <f>[2]Netherlands!BU$9</f>
        <v>0</v>
      </c>
      <c r="BV25" s="1">
        <f>[2]Netherlands!BV$9</f>
        <v>0</v>
      </c>
      <c r="BW25" s="1">
        <f>[2]Netherlands!BW$9</f>
        <v>0</v>
      </c>
      <c r="BX25" s="1">
        <f>[2]Netherlands!BX$9</f>
        <v>0</v>
      </c>
      <c r="BY25" s="1">
        <f>[2]Netherlands!BY$9</f>
        <v>0</v>
      </c>
      <c r="BZ25" s="1">
        <f>[2]Netherlands!BZ$9</f>
        <v>0</v>
      </c>
      <c r="CA25" s="1">
        <f>[2]Netherlands!CA$9</f>
        <v>0</v>
      </c>
      <c r="CB25" s="1">
        <f>[2]Netherlands!CB$9</f>
        <v>0</v>
      </c>
      <c r="CC25" s="1">
        <f>[2]Netherlands!CC$9</f>
        <v>0</v>
      </c>
      <c r="CD25" s="1">
        <f>[2]Netherlands!CD$9</f>
        <v>0</v>
      </c>
      <c r="CE25" s="1">
        <f>[2]Netherlands!CE$9</f>
        <v>0</v>
      </c>
      <c r="CF25" s="1">
        <f>[2]Netherlands!CF$9</f>
        <v>0</v>
      </c>
      <c r="CG25" s="1">
        <f>[2]Netherlands!CG$9</f>
        <v>0</v>
      </c>
      <c r="CH25" s="1">
        <f>[2]Netherlands!CH$9</f>
        <v>0</v>
      </c>
      <c r="CI25" s="1">
        <f>[2]Netherlands!CI$9</f>
        <v>0</v>
      </c>
      <c r="CJ25" s="1">
        <f>[2]Netherlands!CJ$9</f>
        <v>0</v>
      </c>
      <c r="CK25" s="1">
        <f>[2]Netherlands!CK$9</f>
        <v>0</v>
      </c>
      <c r="CL25" s="1">
        <f>[2]Netherlands!CL$9</f>
        <v>0</v>
      </c>
      <c r="CM25" s="1">
        <f>[2]Netherlands!CM$9</f>
        <v>0</v>
      </c>
      <c r="CN25" s="1">
        <f>[2]Netherlands!CN$9</f>
        <v>0</v>
      </c>
      <c r="CO25" s="1">
        <f>[2]Netherlands!CO$9</f>
        <v>0</v>
      </c>
      <c r="CP25" s="1">
        <f>[2]Netherlands!CP$9</f>
        <v>0</v>
      </c>
      <c r="CQ25" s="1">
        <f>[2]Netherlands!CQ$9</f>
        <v>0</v>
      </c>
      <c r="CR25" s="1">
        <f>[2]Netherlands!CR$9</f>
        <v>0</v>
      </c>
      <c r="CS25" s="1">
        <f>[2]Netherlands!CS$9</f>
        <v>0</v>
      </c>
      <c r="CT25" s="1">
        <f>[2]Netherlands!CT$9</f>
        <v>0</v>
      </c>
      <c r="CU25" s="1">
        <f>[2]Netherlands!CU$9</f>
        <v>0</v>
      </c>
      <c r="CV25" s="1">
        <f>[2]Netherlands!CV$9</f>
        <v>0</v>
      </c>
      <c r="CW25" s="1">
        <f>[2]Netherlands!CW$9</f>
        <v>0</v>
      </c>
      <c r="CX25" s="1">
        <f>[2]Netherlands!CX$9</f>
        <v>0</v>
      </c>
      <c r="CY25" s="1">
        <f>[2]Netherlands!CY$9</f>
        <v>0</v>
      </c>
      <c r="CZ25" s="1">
        <f>[2]Netherlands!CZ$9</f>
        <v>0</v>
      </c>
      <c r="DA25" s="1">
        <f>[2]Netherlands!DA$9</f>
        <v>0</v>
      </c>
      <c r="DB25" s="1">
        <f>[2]Netherlands!DB$9</f>
        <v>0</v>
      </c>
      <c r="DC25" s="1">
        <f>[2]Netherlands!DC$9</f>
        <v>0</v>
      </c>
      <c r="DD25" s="1">
        <f>[2]Netherlands!DD$9</f>
        <v>0</v>
      </c>
      <c r="DE25" s="1">
        <f>[2]Netherlands!DE$9</f>
        <v>0</v>
      </c>
      <c r="DF25" s="1">
        <f>[2]Netherlands!DF$9</f>
        <v>0</v>
      </c>
      <c r="DG25" s="1">
        <f>[2]Netherlands!DG$9</f>
        <v>0</v>
      </c>
      <c r="DH25" s="1">
        <f>[2]Netherlands!DH$9</f>
        <v>0</v>
      </c>
      <c r="DI25" s="1">
        <f>[2]Netherlands!DI$9</f>
        <v>0</v>
      </c>
      <c r="DJ25" s="1">
        <f>[2]Netherlands!DJ$9</f>
        <v>0</v>
      </c>
      <c r="DK25" s="1">
        <f>[2]Netherlands!DK$9</f>
        <v>0</v>
      </c>
      <c r="DL25" s="1">
        <f>[2]Netherlands!DL$9</f>
        <v>0</v>
      </c>
      <c r="DM25" s="1">
        <f>[2]Netherlands!DM$9</f>
        <v>0</v>
      </c>
      <c r="DN25" s="1">
        <f>[2]Netherlands!DN$9</f>
        <v>450</v>
      </c>
      <c r="DO25" s="1">
        <f>[2]Netherlands!DO$9</f>
        <v>0</v>
      </c>
      <c r="DP25" s="1">
        <f>[2]Netherlands!DP$9</f>
        <v>0</v>
      </c>
      <c r="DQ25" s="1">
        <f>[2]Netherlands!DQ$9</f>
        <v>0</v>
      </c>
      <c r="DR25" s="1">
        <f>[2]Netherlands!DR$9</f>
        <v>0</v>
      </c>
      <c r="DS25" s="1">
        <f>[2]Netherlands!DS$9</f>
        <v>0</v>
      </c>
      <c r="DT25" s="1">
        <f>[2]Netherlands!DT$9</f>
        <v>0</v>
      </c>
      <c r="DU25" s="1">
        <f>[2]Netherlands!DU$9</f>
        <v>0</v>
      </c>
      <c r="DV25" s="1">
        <f>[2]Netherlands!DV$9</f>
        <v>0</v>
      </c>
      <c r="DW25" s="1">
        <f>[2]Netherlands!DW$9</f>
        <v>0</v>
      </c>
      <c r="DX25" s="1">
        <f>[2]Netherlands!DX$9</f>
        <v>0</v>
      </c>
      <c r="DY25" s="1">
        <f>[2]Netherlands!DY$9</f>
        <v>0</v>
      </c>
      <c r="DZ25" s="1">
        <f>[2]Netherlands!DZ$9</f>
        <v>0</v>
      </c>
      <c r="EA25" s="1">
        <f>[2]Netherlands!EA$9</f>
        <v>0</v>
      </c>
      <c r="EB25" s="1">
        <f>[2]Netherlands!EB$9</f>
        <v>0</v>
      </c>
      <c r="EC25" s="1">
        <f>[2]Netherlands!EC$9</f>
        <v>0</v>
      </c>
      <c r="ED25" s="1">
        <f>[2]Netherlands!ED$9</f>
        <v>0</v>
      </c>
      <c r="EE25" s="1">
        <f>[2]Netherlands!EE$9</f>
        <v>0</v>
      </c>
      <c r="EF25" s="1">
        <f>[2]Netherlands!EF$9</f>
        <v>0</v>
      </c>
      <c r="EG25" s="1">
        <f>[2]Netherlands!EG$9</f>
        <v>0</v>
      </c>
      <c r="EH25" s="1">
        <f>[2]Netherlands!EH$9</f>
        <v>0</v>
      </c>
      <c r="EI25" s="1">
        <f>[2]Netherlands!EI$9</f>
        <v>0</v>
      </c>
      <c r="EJ25" s="1">
        <f>[2]Netherlands!EJ$9</f>
        <v>0</v>
      </c>
      <c r="EK25" s="1">
        <f>[2]Netherlands!EK$9</f>
        <v>0</v>
      </c>
      <c r="EL25" s="1">
        <f>[2]Netherlands!EL$9</f>
        <v>0</v>
      </c>
      <c r="EM25" s="1">
        <f>[2]Netherlands!EM$9</f>
        <v>145</v>
      </c>
      <c r="EN25" s="1">
        <f>[2]Netherlands!EN$9</f>
        <v>0</v>
      </c>
      <c r="EO25" s="1">
        <f>[2]Netherlands!EO$9</f>
        <v>169</v>
      </c>
      <c r="EP25" s="1">
        <f>[2]Netherlands!EP$9</f>
        <v>0</v>
      </c>
      <c r="EQ25" s="1">
        <f>[2]Netherlands!EQ$9</f>
        <v>0</v>
      </c>
      <c r="ER25" s="1">
        <f>[2]Netherlands!ER$9</f>
        <v>72</v>
      </c>
      <c r="ES25" s="1">
        <f>[2]Netherlands!ES$9</f>
        <v>0</v>
      </c>
      <c r="ET25" s="1">
        <f>[2]Netherlands!ET$9</f>
        <v>0</v>
      </c>
      <c r="EU25" s="1">
        <f>[2]Netherlands!EU$9</f>
        <v>0</v>
      </c>
      <c r="EV25" s="1">
        <f>[2]Netherlands!EV$9</f>
        <v>0</v>
      </c>
      <c r="EW25" s="1">
        <f>[2]Netherlands!EW$9</f>
        <v>0</v>
      </c>
      <c r="EX25" s="1">
        <f>[2]Netherlands!EX$9</f>
        <v>0</v>
      </c>
      <c r="EY25" s="1">
        <f>[2]Netherlands!EY$9</f>
        <v>0</v>
      </c>
      <c r="EZ25" s="1">
        <f>[2]Netherlands!EZ$9</f>
        <v>0</v>
      </c>
      <c r="FA25" s="1">
        <f>[2]Netherlands!FA$9</f>
        <v>0</v>
      </c>
      <c r="FB25" s="1">
        <f>[2]Netherlands!FB$9</f>
        <v>0</v>
      </c>
      <c r="FC25" s="1">
        <f>[2]Netherlands!FC$9</f>
        <v>0</v>
      </c>
      <c r="FD25" s="1">
        <f>[2]Netherlands!FD$9</f>
        <v>63</v>
      </c>
      <c r="FE25" s="1">
        <f>[2]Netherlands!FE$9</f>
        <v>21</v>
      </c>
      <c r="FF25" s="1">
        <f>[2]Netherlands!FF$9</f>
        <v>63</v>
      </c>
      <c r="FG25" s="1">
        <f>[2]Netherlands!FG$9</f>
        <v>62</v>
      </c>
      <c r="FH25" s="1">
        <f>[2]Netherlands!FH$9</f>
        <v>0</v>
      </c>
      <c r="FI25" s="1">
        <f>[2]Netherlands!FI$9</f>
        <v>0</v>
      </c>
      <c r="FJ25" s="1">
        <f>[2]Netherlands!FJ$9</f>
        <v>0</v>
      </c>
      <c r="FK25" s="1">
        <f>[2]Netherlands!FK$9</f>
        <v>0</v>
      </c>
      <c r="FL25" s="1">
        <f>[2]Netherlands!FL$9</f>
        <v>0</v>
      </c>
      <c r="FM25" s="1">
        <f>[2]Netherlands!FM$9</f>
        <v>0</v>
      </c>
      <c r="FN25" s="1">
        <f>[2]Netherlands!FN$9</f>
        <v>0</v>
      </c>
      <c r="FO25" s="1">
        <f>[2]Netherlands!FO$9</f>
        <v>0</v>
      </c>
      <c r="FP25" s="1">
        <f>[2]Netherlands!FP$9</f>
        <v>0</v>
      </c>
      <c r="FQ25" s="1">
        <f>[2]Netherlands!FQ$9</f>
        <v>0</v>
      </c>
      <c r="FR25" s="1">
        <f>[2]Netherlands!FR$9</f>
        <v>0</v>
      </c>
      <c r="FS25" s="1">
        <f>[2]Netherlands!FS$9</f>
        <v>0</v>
      </c>
      <c r="FT25" s="1">
        <f>[2]Netherlands!FT$9</f>
        <v>115</v>
      </c>
      <c r="FU25" s="1">
        <f>[2]Netherlands!FU$9</f>
        <v>0</v>
      </c>
      <c r="FV25" s="1">
        <f>[2]Netherlands!FV$9</f>
        <v>0</v>
      </c>
      <c r="FW25" s="1">
        <f>[2]Netherlands!FW$9</f>
        <v>0</v>
      </c>
      <c r="FX25" s="1">
        <f>[2]Netherlands!FX$9</f>
        <v>0</v>
      </c>
      <c r="FY25" s="1">
        <f>[2]Netherlands!FY$9</f>
        <v>0</v>
      </c>
      <c r="FZ25" s="7">
        <f>SUM($B25:FY25)</f>
        <v>1160</v>
      </c>
    </row>
    <row r="26" spans="1:182">
      <c r="A26" t="s">
        <v>25</v>
      </c>
      <c r="B26" s="1">
        <f>[2]Poland!B$9</f>
        <v>0</v>
      </c>
      <c r="C26" s="1">
        <f>[2]Poland!C$9</f>
        <v>0</v>
      </c>
      <c r="D26" s="1">
        <f>[2]Poland!D$9</f>
        <v>0</v>
      </c>
      <c r="E26" s="1">
        <f>[2]Poland!E$9</f>
        <v>0</v>
      </c>
      <c r="F26" s="1">
        <f>[2]Poland!F$9</f>
        <v>0</v>
      </c>
      <c r="G26" s="1">
        <f>[2]Poland!G$9</f>
        <v>0</v>
      </c>
      <c r="H26" s="1">
        <f>[2]Poland!H$9</f>
        <v>0</v>
      </c>
      <c r="I26" s="1">
        <f>[2]Poland!I$9</f>
        <v>0</v>
      </c>
      <c r="J26" s="1">
        <f>[2]Poland!J$9</f>
        <v>0</v>
      </c>
      <c r="K26" s="1">
        <f>[2]Poland!K$9</f>
        <v>0</v>
      </c>
      <c r="L26" s="1">
        <f>[2]Poland!L$9</f>
        <v>0</v>
      </c>
      <c r="M26" s="1">
        <f>[2]Poland!M$9</f>
        <v>0</v>
      </c>
      <c r="N26" s="1">
        <f>[2]Poland!N$9</f>
        <v>0</v>
      </c>
      <c r="O26" s="1">
        <f>[2]Poland!O$9</f>
        <v>0</v>
      </c>
      <c r="P26" s="1">
        <f>[2]Poland!P$9</f>
        <v>0</v>
      </c>
      <c r="Q26" s="1">
        <f>[2]Poland!Q$9</f>
        <v>0</v>
      </c>
      <c r="R26" s="1">
        <f>[2]Poland!R$9</f>
        <v>0</v>
      </c>
      <c r="S26" s="1">
        <f>[2]Poland!S$9</f>
        <v>0</v>
      </c>
      <c r="T26" s="1">
        <f>[2]Poland!T$9</f>
        <v>0</v>
      </c>
      <c r="U26" s="1">
        <f>[2]Poland!U$9</f>
        <v>0</v>
      </c>
      <c r="V26" s="1">
        <f>[2]Poland!V$9</f>
        <v>0</v>
      </c>
      <c r="W26" s="1">
        <f>[2]Poland!W$9</f>
        <v>0</v>
      </c>
      <c r="X26" s="1">
        <f>[2]Poland!X$9</f>
        <v>0</v>
      </c>
      <c r="Y26" s="1">
        <f>[2]Poland!Y$9</f>
        <v>0</v>
      </c>
      <c r="Z26" s="1">
        <f>[2]Poland!Z$9</f>
        <v>0</v>
      </c>
      <c r="AA26" s="1">
        <f>[2]Poland!AA$9</f>
        <v>0</v>
      </c>
      <c r="AB26" s="1">
        <f>[2]Poland!AB$9</f>
        <v>0</v>
      </c>
      <c r="AC26" s="1">
        <f>[2]Poland!AC$9</f>
        <v>0</v>
      </c>
      <c r="AD26" s="1">
        <f>[2]Poland!AD$9</f>
        <v>0</v>
      </c>
      <c r="AE26" s="1">
        <f>[2]Poland!AE$9</f>
        <v>0</v>
      </c>
      <c r="AF26" s="1">
        <f>[2]Poland!AF$9</f>
        <v>0</v>
      </c>
      <c r="AG26" s="1">
        <f>[2]Poland!AG$9</f>
        <v>0</v>
      </c>
      <c r="AH26" s="1">
        <f>[2]Poland!AH$9</f>
        <v>0</v>
      </c>
      <c r="AI26" s="1">
        <f>[2]Poland!AI$9</f>
        <v>0</v>
      </c>
      <c r="AJ26" s="1">
        <f>[2]Poland!AJ$9</f>
        <v>0</v>
      </c>
      <c r="AK26" s="1">
        <f>[2]Poland!AK$9</f>
        <v>0</v>
      </c>
      <c r="AL26" s="1">
        <f>[2]Poland!AL$9</f>
        <v>0</v>
      </c>
      <c r="AM26" s="1">
        <f>[2]Poland!AM$9</f>
        <v>0</v>
      </c>
      <c r="AN26" s="1">
        <f>[2]Poland!AN$9</f>
        <v>0</v>
      </c>
      <c r="AO26" s="1">
        <f>[2]Poland!AO$9</f>
        <v>0</v>
      </c>
      <c r="AP26" s="1">
        <f>[2]Poland!AP$9</f>
        <v>0</v>
      </c>
      <c r="AQ26" s="1">
        <f>[2]Poland!AQ$9</f>
        <v>0</v>
      </c>
      <c r="AR26" s="1">
        <f>[2]Poland!AR$9</f>
        <v>0</v>
      </c>
      <c r="AS26" s="1">
        <f>[2]Poland!AS$9</f>
        <v>0</v>
      </c>
      <c r="AT26" s="1">
        <f>[2]Poland!AT$9</f>
        <v>0</v>
      </c>
      <c r="AU26" s="1">
        <f>[2]Poland!AU$9</f>
        <v>0</v>
      </c>
      <c r="AV26" s="1">
        <f>[2]Poland!AV$9</f>
        <v>0</v>
      </c>
      <c r="AW26" s="1">
        <f>[2]Poland!AW$9</f>
        <v>6879</v>
      </c>
      <c r="AX26" s="1">
        <f>[2]Poland!AX$9</f>
        <v>0</v>
      </c>
      <c r="AY26" s="1">
        <f>[2]Poland!AY$9</f>
        <v>0</v>
      </c>
      <c r="AZ26" s="1">
        <f>[2]Poland!AZ$9</f>
        <v>0</v>
      </c>
      <c r="BA26" s="1">
        <f>[2]Poland!BA$9</f>
        <v>0</v>
      </c>
      <c r="BB26" s="1">
        <f>[2]Poland!BB$9</f>
        <v>0</v>
      </c>
      <c r="BC26" s="1">
        <f>[2]Poland!BC$9</f>
        <v>0</v>
      </c>
      <c r="BD26" s="1">
        <f>[2]Poland!BD$9</f>
        <v>0</v>
      </c>
      <c r="BE26" s="1">
        <f>[2]Poland!BE$9</f>
        <v>0</v>
      </c>
      <c r="BF26" s="1">
        <f>[2]Poland!BF$9</f>
        <v>0</v>
      </c>
      <c r="BG26" s="1">
        <f>[2]Poland!BG$9</f>
        <v>0</v>
      </c>
      <c r="BH26" s="1">
        <f>[2]Poland!BH$9</f>
        <v>0</v>
      </c>
      <c r="BI26" s="1">
        <f>[2]Poland!BI$9</f>
        <v>0</v>
      </c>
      <c r="BJ26" s="1">
        <f>[2]Poland!BJ$9</f>
        <v>0</v>
      </c>
      <c r="BK26" s="1">
        <f>[2]Poland!BK$9</f>
        <v>0</v>
      </c>
      <c r="BL26" s="1">
        <f>[2]Poland!BL$9</f>
        <v>0</v>
      </c>
      <c r="BM26" s="1">
        <f>[2]Poland!BM$9</f>
        <v>0</v>
      </c>
      <c r="BN26" s="1">
        <f>[2]Poland!BN$9</f>
        <v>0</v>
      </c>
      <c r="BO26" s="1">
        <f>[2]Poland!BO$9</f>
        <v>0</v>
      </c>
      <c r="BP26" s="1">
        <f>[2]Poland!BP$9</f>
        <v>0</v>
      </c>
      <c r="BQ26" s="1">
        <f>[2]Poland!BQ$9</f>
        <v>0</v>
      </c>
      <c r="BR26" s="1">
        <f>[2]Poland!BR$9</f>
        <v>0</v>
      </c>
      <c r="BS26" s="1">
        <f>[2]Poland!BS$9</f>
        <v>0</v>
      </c>
      <c r="BT26" s="1">
        <f>[2]Poland!BT$9</f>
        <v>0</v>
      </c>
      <c r="BU26" s="1">
        <f>[2]Poland!BU$9</f>
        <v>0</v>
      </c>
      <c r="BV26" s="1">
        <f>[2]Poland!BV$9</f>
        <v>0</v>
      </c>
      <c r="BW26" s="1">
        <f>[2]Poland!BW$9</f>
        <v>0</v>
      </c>
      <c r="BX26" s="1">
        <f>[2]Poland!BX$9</f>
        <v>0</v>
      </c>
      <c r="BY26" s="1">
        <f>[2]Poland!BY$9</f>
        <v>0</v>
      </c>
      <c r="BZ26" s="1">
        <f>[2]Poland!BZ$9</f>
        <v>0</v>
      </c>
      <c r="CA26" s="1">
        <f>[2]Poland!CA$9</f>
        <v>0</v>
      </c>
      <c r="CB26" s="1">
        <f>[2]Poland!CB$9</f>
        <v>0</v>
      </c>
      <c r="CC26" s="1">
        <f>[2]Poland!CC$9</f>
        <v>0</v>
      </c>
      <c r="CD26" s="1">
        <f>[2]Poland!CD$9</f>
        <v>0</v>
      </c>
      <c r="CE26" s="1">
        <f>[2]Poland!CE$9</f>
        <v>0</v>
      </c>
      <c r="CF26" s="1">
        <f>[2]Poland!CF$9</f>
        <v>0</v>
      </c>
      <c r="CG26" s="1">
        <f>[2]Poland!CG$9</f>
        <v>0</v>
      </c>
      <c r="CH26" s="1">
        <f>[2]Poland!CH$9</f>
        <v>0</v>
      </c>
      <c r="CI26" s="1">
        <f>[2]Poland!CI$9</f>
        <v>0</v>
      </c>
      <c r="CJ26" s="1">
        <f>[2]Poland!CJ$9</f>
        <v>0</v>
      </c>
      <c r="CK26" s="1">
        <f>[2]Poland!CK$9</f>
        <v>0</v>
      </c>
      <c r="CL26" s="1">
        <f>[2]Poland!CL$9</f>
        <v>0</v>
      </c>
      <c r="CM26" s="1">
        <f>[2]Poland!CM$9</f>
        <v>0</v>
      </c>
      <c r="CN26" s="1">
        <f>[2]Poland!CN$9</f>
        <v>0</v>
      </c>
      <c r="CO26" s="1">
        <f>[2]Poland!CO$9</f>
        <v>0</v>
      </c>
      <c r="CP26" s="1">
        <f>[2]Poland!CP$9</f>
        <v>0</v>
      </c>
      <c r="CQ26" s="1">
        <f>[2]Poland!CQ$9</f>
        <v>0</v>
      </c>
      <c r="CR26" s="1">
        <f>[2]Poland!CR$9</f>
        <v>0</v>
      </c>
      <c r="CS26" s="1">
        <f>[2]Poland!CS$9</f>
        <v>0</v>
      </c>
      <c r="CT26" s="1">
        <f>[2]Poland!CT$9</f>
        <v>0</v>
      </c>
      <c r="CU26" s="1">
        <f>[2]Poland!CU$9</f>
        <v>0</v>
      </c>
      <c r="CV26" s="1">
        <f>[2]Poland!CV$9</f>
        <v>0</v>
      </c>
      <c r="CW26" s="1">
        <f>[2]Poland!CW$9</f>
        <v>0</v>
      </c>
      <c r="CX26" s="1">
        <f>[2]Poland!CX$9</f>
        <v>0</v>
      </c>
      <c r="CY26" s="1">
        <f>[2]Poland!CY$9</f>
        <v>0</v>
      </c>
      <c r="CZ26" s="1">
        <f>[2]Poland!CZ$9</f>
        <v>0</v>
      </c>
      <c r="DA26" s="1">
        <f>[2]Poland!DA$9</f>
        <v>0</v>
      </c>
      <c r="DB26" s="1">
        <f>[2]Poland!DB$9</f>
        <v>0</v>
      </c>
      <c r="DC26" s="1">
        <f>[2]Poland!DC$9</f>
        <v>0</v>
      </c>
      <c r="DD26" s="1">
        <f>[2]Poland!DD$9</f>
        <v>0</v>
      </c>
      <c r="DE26" s="1">
        <f>[2]Poland!DE$9</f>
        <v>0</v>
      </c>
      <c r="DF26" s="1">
        <f>[2]Poland!DF$9</f>
        <v>0</v>
      </c>
      <c r="DG26" s="1">
        <f>[2]Poland!DG$9</f>
        <v>0</v>
      </c>
      <c r="DH26" s="1">
        <f>[2]Poland!DH$9</f>
        <v>0</v>
      </c>
      <c r="DI26" s="1">
        <f>[2]Poland!DI$9</f>
        <v>0</v>
      </c>
      <c r="DJ26" s="1">
        <f>[2]Poland!DJ$9</f>
        <v>0</v>
      </c>
      <c r="DK26" s="1">
        <f>[2]Poland!DK$9</f>
        <v>0</v>
      </c>
      <c r="DL26" s="1">
        <f>[2]Poland!DL$9</f>
        <v>0</v>
      </c>
      <c r="DM26" s="1">
        <f>[2]Poland!DM$9</f>
        <v>0</v>
      </c>
      <c r="DN26" s="1">
        <f>[2]Poland!DN$9</f>
        <v>0</v>
      </c>
      <c r="DO26" s="1">
        <f>[2]Poland!DO$9</f>
        <v>0</v>
      </c>
      <c r="DP26" s="1">
        <f>[2]Poland!DP$9</f>
        <v>0</v>
      </c>
      <c r="DQ26" s="1">
        <f>[2]Poland!DQ$9</f>
        <v>0</v>
      </c>
      <c r="DR26" s="1">
        <f>[2]Poland!DR$9</f>
        <v>0</v>
      </c>
      <c r="DS26" s="1">
        <f>[2]Poland!DS$9</f>
        <v>0</v>
      </c>
      <c r="DT26" s="1">
        <f>[2]Poland!DT$9</f>
        <v>0</v>
      </c>
      <c r="DU26" s="1">
        <f>[2]Poland!DU$9</f>
        <v>0</v>
      </c>
      <c r="DV26" s="1">
        <f>[2]Poland!DV$9</f>
        <v>0</v>
      </c>
      <c r="DW26" s="1">
        <f>[2]Poland!DW$9</f>
        <v>0</v>
      </c>
      <c r="DX26" s="1">
        <f>[2]Poland!DX$9</f>
        <v>0</v>
      </c>
      <c r="DY26" s="1">
        <f>[2]Poland!DY$9</f>
        <v>0</v>
      </c>
      <c r="DZ26" s="1">
        <f>[2]Poland!DZ$9</f>
        <v>0</v>
      </c>
      <c r="EA26" s="1">
        <f>[2]Poland!EA$9</f>
        <v>0</v>
      </c>
      <c r="EB26" s="1">
        <f>[2]Poland!EB$9</f>
        <v>0</v>
      </c>
      <c r="EC26" s="1">
        <f>[2]Poland!EC$9</f>
        <v>0</v>
      </c>
      <c r="ED26" s="1">
        <f>[2]Poland!ED$9</f>
        <v>0</v>
      </c>
      <c r="EE26" s="1">
        <f>[2]Poland!EE$9</f>
        <v>0</v>
      </c>
      <c r="EF26" s="1">
        <f>[2]Poland!EF$9</f>
        <v>0</v>
      </c>
      <c r="EG26" s="1">
        <f>[2]Poland!EG$9</f>
        <v>0</v>
      </c>
      <c r="EH26" s="1">
        <f>[2]Poland!EH$9</f>
        <v>0</v>
      </c>
      <c r="EI26" s="1">
        <f>[2]Poland!EI$9</f>
        <v>0</v>
      </c>
      <c r="EJ26" s="1">
        <f>[2]Poland!EJ$9</f>
        <v>0</v>
      </c>
      <c r="EK26" s="1">
        <f>[2]Poland!EK$9</f>
        <v>0</v>
      </c>
      <c r="EL26" s="1">
        <f>[2]Poland!EL$9</f>
        <v>0</v>
      </c>
      <c r="EM26" s="1">
        <f>[2]Poland!EM$9</f>
        <v>0</v>
      </c>
      <c r="EN26" s="1">
        <f>[2]Poland!EN$9</f>
        <v>0</v>
      </c>
      <c r="EO26" s="1">
        <f>[2]Poland!EO$9</f>
        <v>0</v>
      </c>
      <c r="EP26" s="1">
        <f>[2]Poland!EP$9</f>
        <v>0</v>
      </c>
      <c r="EQ26" s="1">
        <f>[2]Poland!EQ$9</f>
        <v>0</v>
      </c>
      <c r="ER26" s="1">
        <f>[2]Poland!ER$9</f>
        <v>0</v>
      </c>
      <c r="ES26" s="1">
        <f>[2]Poland!ES$9</f>
        <v>0</v>
      </c>
      <c r="ET26" s="1">
        <f>[2]Poland!ET$9</f>
        <v>0</v>
      </c>
      <c r="EU26" s="1">
        <f>[2]Poland!EU$9</f>
        <v>0</v>
      </c>
      <c r="EV26" s="1">
        <f>[2]Poland!EV$9</f>
        <v>0</v>
      </c>
      <c r="EW26" s="1">
        <f>[2]Poland!EW$9</f>
        <v>0</v>
      </c>
      <c r="EX26" s="1">
        <f>[2]Poland!EX$9</f>
        <v>0</v>
      </c>
      <c r="EY26" s="1">
        <f>[2]Poland!EY$9</f>
        <v>0</v>
      </c>
      <c r="EZ26" s="1">
        <f>[2]Poland!EZ$9</f>
        <v>0</v>
      </c>
      <c r="FA26" s="1">
        <f>[2]Poland!FA$9</f>
        <v>0</v>
      </c>
      <c r="FB26" s="1">
        <f>[2]Poland!FB$9</f>
        <v>0</v>
      </c>
      <c r="FC26" s="1">
        <f>[2]Poland!FC$9</f>
        <v>0</v>
      </c>
      <c r="FD26" s="1">
        <f>[2]Poland!FD$9</f>
        <v>0</v>
      </c>
      <c r="FE26" s="1">
        <f>[2]Poland!FE$9</f>
        <v>0</v>
      </c>
      <c r="FF26" s="1">
        <f>[2]Poland!FF$9</f>
        <v>0</v>
      </c>
      <c r="FG26" s="1">
        <f>[2]Poland!FG$9</f>
        <v>174</v>
      </c>
      <c r="FH26" s="1">
        <f>[2]Poland!FH$9</f>
        <v>0</v>
      </c>
      <c r="FI26" s="1">
        <f>[2]Poland!FI$9</f>
        <v>134</v>
      </c>
      <c r="FJ26" s="1">
        <f>[2]Poland!FJ$9</f>
        <v>0</v>
      </c>
      <c r="FK26" s="1">
        <f>[2]Poland!FK$9</f>
        <v>116</v>
      </c>
      <c r="FL26" s="1">
        <f>[2]Poland!FL$9</f>
        <v>444</v>
      </c>
      <c r="FM26" s="1">
        <f>[2]Poland!FM$9</f>
        <v>0</v>
      </c>
      <c r="FN26" s="1">
        <f>[2]Poland!FN$9</f>
        <v>0</v>
      </c>
      <c r="FO26" s="1">
        <f>[2]Poland!FO$9</f>
        <v>0</v>
      </c>
      <c r="FP26" s="1">
        <f>[2]Poland!FP$9</f>
        <v>116</v>
      </c>
      <c r="FQ26" s="1">
        <f>[2]Poland!FQ$9</f>
        <v>330</v>
      </c>
      <c r="FR26" s="1">
        <f>[2]Poland!FR$9</f>
        <v>0</v>
      </c>
      <c r="FS26" s="1">
        <f>[2]Poland!FS$9</f>
        <v>404</v>
      </c>
      <c r="FT26" s="1">
        <f>[2]Poland!FT$9</f>
        <v>0</v>
      </c>
      <c r="FU26" s="1">
        <f>[2]Poland!FU$9</f>
        <v>0</v>
      </c>
      <c r="FV26" s="1">
        <f>[2]Poland!FV$9</f>
        <v>0</v>
      </c>
      <c r="FW26" s="1">
        <f>[2]Poland!FW$9</f>
        <v>0</v>
      </c>
      <c r="FX26" s="1">
        <f>[2]Poland!FX$9</f>
        <v>0</v>
      </c>
      <c r="FY26" s="1">
        <f>[2]Poland!FY$9</f>
        <v>0</v>
      </c>
      <c r="FZ26" s="7">
        <f>SUM($B26:FY26)</f>
        <v>8597</v>
      </c>
    </row>
    <row r="27" spans="1:182">
      <c r="A27" t="s">
        <v>26</v>
      </c>
      <c r="B27" s="1">
        <f>[2]Portugal!B$9</f>
        <v>0</v>
      </c>
      <c r="C27" s="1">
        <f>[2]Portugal!C$9</f>
        <v>0</v>
      </c>
      <c r="D27" s="1">
        <f>[2]Portugal!D$9</f>
        <v>0</v>
      </c>
      <c r="E27" s="1">
        <f>[2]Portugal!E$9</f>
        <v>0</v>
      </c>
      <c r="F27" s="1">
        <f>[2]Portugal!F$9</f>
        <v>0</v>
      </c>
      <c r="G27" s="1">
        <f>[2]Portugal!G$9</f>
        <v>0</v>
      </c>
      <c r="H27" s="1">
        <f>[2]Portugal!H$9</f>
        <v>0</v>
      </c>
      <c r="I27" s="1">
        <f>[2]Portugal!I$9</f>
        <v>0</v>
      </c>
      <c r="J27" s="1">
        <f>[2]Portugal!J$9</f>
        <v>0</v>
      </c>
      <c r="K27" s="1">
        <f>[2]Portugal!K$9</f>
        <v>0</v>
      </c>
      <c r="L27" s="1">
        <f>[2]Portugal!L$9</f>
        <v>0</v>
      </c>
      <c r="M27" s="1">
        <f>[2]Portugal!M$9</f>
        <v>0</v>
      </c>
      <c r="N27" s="1">
        <f>[2]Portugal!N$9</f>
        <v>0</v>
      </c>
      <c r="O27" s="1">
        <f>[2]Portugal!O$9</f>
        <v>0</v>
      </c>
      <c r="P27" s="1">
        <f>[2]Portugal!P$9</f>
        <v>0</v>
      </c>
      <c r="Q27" s="1">
        <f>[2]Portugal!Q$9</f>
        <v>0</v>
      </c>
      <c r="R27" s="1">
        <f>[2]Portugal!R$9</f>
        <v>0</v>
      </c>
      <c r="S27" s="1">
        <f>[2]Portugal!S$9</f>
        <v>0</v>
      </c>
      <c r="T27" s="1">
        <f>[2]Portugal!T$9</f>
        <v>0</v>
      </c>
      <c r="U27" s="1">
        <f>[2]Portugal!U$9</f>
        <v>0</v>
      </c>
      <c r="V27" s="1">
        <f>[2]Portugal!V$9</f>
        <v>0</v>
      </c>
      <c r="W27" s="1">
        <f>[2]Portugal!W$9</f>
        <v>0</v>
      </c>
      <c r="X27" s="1">
        <f>[2]Portugal!X$9</f>
        <v>0</v>
      </c>
      <c r="Y27" s="1">
        <f>[2]Portugal!Y$9</f>
        <v>0</v>
      </c>
      <c r="Z27" s="1">
        <f>[2]Portugal!Z$9</f>
        <v>0</v>
      </c>
      <c r="AA27" s="1">
        <f>[2]Portugal!AA$9</f>
        <v>0</v>
      </c>
      <c r="AB27" s="1">
        <f>[2]Portugal!AB$9</f>
        <v>0</v>
      </c>
      <c r="AC27" s="1">
        <f>[2]Portugal!AC$9</f>
        <v>0</v>
      </c>
      <c r="AD27" s="1">
        <f>[2]Portugal!AD$9</f>
        <v>0</v>
      </c>
      <c r="AE27" s="1">
        <f>[2]Portugal!AE$9</f>
        <v>0</v>
      </c>
      <c r="AF27" s="1">
        <f>[2]Portugal!AF$9</f>
        <v>0</v>
      </c>
      <c r="AG27" s="1">
        <f>[2]Portugal!AG$9</f>
        <v>0</v>
      </c>
      <c r="AH27" s="1">
        <f>[2]Portugal!AH$9</f>
        <v>0</v>
      </c>
      <c r="AI27" s="1">
        <f>[2]Portugal!AI$9</f>
        <v>0</v>
      </c>
      <c r="AJ27" s="1">
        <f>[2]Portugal!AJ$9</f>
        <v>0</v>
      </c>
      <c r="AK27" s="1">
        <f>[2]Portugal!AK$9</f>
        <v>0</v>
      </c>
      <c r="AL27" s="1">
        <f>[2]Portugal!AL$9</f>
        <v>0</v>
      </c>
      <c r="AM27" s="1">
        <f>[2]Portugal!AM$9</f>
        <v>0</v>
      </c>
      <c r="AN27" s="1">
        <f>[2]Portugal!AN$9</f>
        <v>0</v>
      </c>
      <c r="AO27" s="1">
        <f>[2]Portugal!AO$9</f>
        <v>0</v>
      </c>
      <c r="AP27" s="1">
        <f>[2]Portugal!AP$9</f>
        <v>0</v>
      </c>
      <c r="AQ27" s="1">
        <f>[2]Portugal!AQ$9</f>
        <v>0</v>
      </c>
      <c r="AR27" s="1">
        <f>[2]Portugal!AR$9</f>
        <v>0</v>
      </c>
      <c r="AS27" s="1">
        <f>[2]Portugal!AS$9</f>
        <v>0</v>
      </c>
      <c r="AT27" s="1">
        <f>[2]Portugal!AT$9</f>
        <v>0</v>
      </c>
      <c r="AU27" s="1">
        <f>[2]Portugal!AU$9</f>
        <v>0</v>
      </c>
      <c r="AV27" s="1">
        <f>[2]Portugal!AV$9</f>
        <v>0</v>
      </c>
      <c r="AW27" s="1">
        <f>[2]Portugal!AW$9</f>
        <v>0</v>
      </c>
      <c r="AX27" s="1">
        <f>[2]Portugal!AX$9</f>
        <v>0</v>
      </c>
      <c r="AY27" s="1">
        <f>[2]Portugal!AY$9</f>
        <v>0</v>
      </c>
      <c r="AZ27" s="1">
        <f>[2]Portugal!AZ$9</f>
        <v>0</v>
      </c>
      <c r="BA27" s="1">
        <f>[2]Portugal!BA$9</f>
        <v>0</v>
      </c>
      <c r="BB27" s="1">
        <f>[2]Portugal!BB$9</f>
        <v>0</v>
      </c>
      <c r="BC27" s="1">
        <f>[2]Portugal!BC$9</f>
        <v>0</v>
      </c>
      <c r="BD27" s="1">
        <f>[2]Portugal!BD$9</f>
        <v>0</v>
      </c>
      <c r="BE27" s="1">
        <f>[2]Portugal!BE$9</f>
        <v>0</v>
      </c>
      <c r="BF27" s="1">
        <f>[2]Portugal!BF$9</f>
        <v>0</v>
      </c>
      <c r="BG27" s="1">
        <f>[2]Portugal!BG$9</f>
        <v>0</v>
      </c>
      <c r="BH27" s="1">
        <f>[2]Portugal!BH$9</f>
        <v>0</v>
      </c>
      <c r="BI27" s="1">
        <f>[2]Portugal!BI$9</f>
        <v>0</v>
      </c>
      <c r="BJ27" s="1">
        <f>[2]Portugal!BJ$9</f>
        <v>0</v>
      </c>
      <c r="BK27" s="1">
        <f>[2]Portugal!BK$9</f>
        <v>0</v>
      </c>
      <c r="BL27" s="1">
        <f>[2]Portugal!BL$9</f>
        <v>0</v>
      </c>
      <c r="BM27" s="1">
        <f>[2]Portugal!BM$9</f>
        <v>0</v>
      </c>
      <c r="BN27" s="1">
        <f>[2]Portugal!BN$9</f>
        <v>0</v>
      </c>
      <c r="BO27" s="1">
        <f>[2]Portugal!BO$9</f>
        <v>0</v>
      </c>
      <c r="BP27" s="1">
        <f>[2]Portugal!BP$9</f>
        <v>0</v>
      </c>
      <c r="BQ27" s="1">
        <f>[2]Portugal!BQ$9</f>
        <v>0</v>
      </c>
      <c r="BR27" s="1">
        <f>[2]Portugal!BR$9</f>
        <v>0</v>
      </c>
      <c r="BS27" s="1">
        <f>[2]Portugal!BS$9</f>
        <v>0</v>
      </c>
      <c r="BT27" s="1">
        <f>[2]Portugal!BT$9</f>
        <v>0</v>
      </c>
      <c r="BU27" s="1">
        <f>[2]Portugal!BU$9</f>
        <v>0</v>
      </c>
      <c r="BV27" s="1">
        <f>[2]Portugal!BV$9</f>
        <v>0</v>
      </c>
      <c r="BW27" s="1">
        <f>[2]Portugal!BW$9</f>
        <v>0</v>
      </c>
      <c r="BX27" s="1">
        <f>[2]Portugal!BX$9</f>
        <v>0</v>
      </c>
      <c r="BY27" s="1">
        <f>[2]Portugal!BY$9</f>
        <v>0</v>
      </c>
      <c r="BZ27" s="1">
        <f>[2]Portugal!BZ$9</f>
        <v>0</v>
      </c>
      <c r="CA27" s="1">
        <f>[2]Portugal!CA$9</f>
        <v>0</v>
      </c>
      <c r="CB27" s="1">
        <f>[2]Portugal!CB$9</f>
        <v>0</v>
      </c>
      <c r="CC27" s="1">
        <f>[2]Portugal!CC$9</f>
        <v>0</v>
      </c>
      <c r="CD27" s="1">
        <f>[2]Portugal!CD$9</f>
        <v>0</v>
      </c>
      <c r="CE27" s="1">
        <f>[2]Portugal!CE$9</f>
        <v>0</v>
      </c>
      <c r="CF27" s="1">
        <f>[2]Portugal!CF$9</f>
        <v>0</v>
      </c>
      <c r="CG27" s="1">
        <f>[2]Portugal!CG$9</f>
        <v>0</v>
      </c>
      <c r="CH27" s="1">
        <f>[2]Portugal!CH$9</f>
        <v>0</v>
      </c>
      <c r="CI27" s="1">
        <f>[2]Portugal!CI$9</f>
        <v>0</v>
      </c>
      <c r="CJ27" s="1">
        <f>[2]Portugal!CJ$9</f>
        <v>0</v>
      </c>
      <c r="CK27" s="1">
        <f>[2]Portugal!CK$9</f>
        <v>0</v>
      </c>
      <c r="CL27" s="1">
        <f>[2]Portugal!CL$9</f>
        <v>0</v>
      </c>
      <c r="CM27" s="1">
        <f>[2]Portugal!CM$9</f>
        <v>0</v>
      </c>
      <c r="CN27" s="1">
        <f>[2]Portugal!CN$9</f>
        <v>0</v>
      </c>
      <c r="CO27" s="1">
        <f>[2]Portugal!CO$9</f>
        <v>0</v>
      </c>
      <c r="CP27" s="1">
        <f>[2]Portugal!CP$9</f>
        <v>0</v>
      </c>
      <c r="CQ27" s="1">
        <f>[2]Portugal!CQ$9</f>
        <v>0</v>
      </c>
      <c r="CR27" s="1">
        <f>[2]Portugal!CR$9</f>
        <v>0</v>
      </c>
      <c r="CS27" s="1">
        <f>[2]Portugal!CS$9</f>
        <v>0</v>
      </c>
      <c r="CT27" s="1">
        <f>[2]Portugal!CT$9</f>
        <v>0</v>
      </c>
      <c r="CU27" s="1">
        <f>[2]Portugal!CU$9</f>
        <v>0</v>
      </c>
      <c r="CV27" s="1">
        <f>[2]Portugal!CV$9</f>
        <v>0</v>
      </c>
      <c r="CW27" s="1">
        <f>[2]Portugal!CW$9</f>
        <v>0</v>
      </c>
      <c r="CX27" s="1">
        <f>[2]Portugal!CX$9</f>
        <v>0</v>
      </c>
      <c r="CY27" s="1">
        <f>[2]Portugal!CY$9</f>
        <v>0</v>
      </c>
      <c r="CZ27" s="1">
        <f>[2]Portugal!CZ$9</f>
        <v>0</v>
      </c>
      <c r="DA27" s="1">
        <f>[2]Portugal!DA$9</f>
        <v>0</v>
      </c>
      <c r="DB27" s="1">
        <f>[2]Portugal!DB$9</f>
        <v>0</v>
      </c>
      <c r="DC27" s="1">
        <f>[2]Portugal!DC$9</f>
        <v>0</v>
      </c>
      <c r="DD27" s="1">
        <f>[2]Portugal!DD$9</f>
        <v>0</v>
      </c>
      <c r="DE27" s="1">
        <f>[2]Portugal!DE$9</f>
        <v>0</v>
      </c>
      <c r="DF27" s="1">
        <f>[2]Portugal!DF$9</f>
        <v>0</v>
      </c>
      <c r="DG27" s="1">
        <f>[2]Portugal!DG$9</f>
        <v>0</v>
      </c>
      <c r="DH27" s="1">
        <f>[2]Portugal!DH$9</f>
        <v>0</v>
      </c>
      <c r="DI27" s="1">
        <f>[2]Portugal!DI$9</f>
        <v>0</v>
      </c>
      <c r="DJ27" s="1">
        <f>[2]Portugal!DJ$9</f>
        <v>0</v>
      </c>
      <c r="DK27" s="1">
        <f>[2]Portugal!DK$9</f>
        <v>0</v>
      </c>
      <c r="DL27" s="1">
        <f>[2]Portugal!DL$9</f>
        <v>0</v>
      </c>
      <c r="DM27" s="1">
        <f>[2]Portugal!DM$9</f>
        <v>0</v>
      </c>
      <c r="DN27" s="1">
        <f>[2]Portugal!DN$9</f>
        <v>0</v>
      </c>
      <c r="DO27" s="1">
        <f>[2]Portugal!DO$9</f>
        <v>0</v>
      </c>
      <c r="DP27" s="1">
        <f>[2]Portugal!DP$9</f>
        <v>0</v>
      </c>
      <c r="DQ27" s="1">
        <f>[2]Portugal!DQ$9</f>
        <v>0</v>
      </c>
      <c r="DR27" s="1">
        <f>[2]Portugal!DR$9</f>
        <v>0</v>
      </c>
      <c r="DS27" s="1">
        <f>[2]Portugal!DS$9</f>
        <v>0</v>
      </c>
      <c r="DT27" s="1">
        <f>[2]Portugal!DT$9</f>
        <v>0</v>
      </c>
      <c r="DU27" s="1">
        <f>[2]Portugal!DU$9</f>
        <v>0</v>
      </c>
      <c r="DV27" s="1">
        <f>[2]Portugal!DV$9</f>
        <v>0</v>
      </c>
      <c r="DW27" s="1">
        <f>[2]Portugal!DW$9</f>
        <v>0</v>
      </c>
      <c r="DX27" s="1">
        <f>[2]Portugal!DX$9</f>
        <v>0</v>
      </c>
      <c r="DY27" s="1">
        <f>[2]Portugal!DY$9</f>
        <v>0</v>
      </c>
      <c r="DZ27" s="1">
        <f>[2]Portugal!DZ$9</f>
        <v>0</v>
      </c>
      <c r="EA27" s="1">
        <f>[2]Portugal!EA$9</f>
        <v>0</v>
      </c>
      <c r="EB27" s="1">
        <f>[2]Portugal!EB$9</f>
        <v>0</v>
      </c>
      <c r="EC27" s="1">
        <f>[2]Portugal!EC$9</f>
        <v>0</v>
      </c>
      <c r="ED27" s="1">
        <f>[2]Portugal!ED$9</f>
        <v>0</v>
      </c>
      <c r="EE27" s="1">
        <f>[2]Portugal!EE$9</f>
        <v>0</v>
      </c>
      <c r="EF27" s="1">
        <f>[2]Portugal!EF$9</f>
        <v>0</v>
      </c>
      <c r="EG27" s="1">
        <f>[2]Portugal!EG$9</f>
        <v>0</v>
      </c>
      <c r="EH27" s="1">
        <f>[2]Portugal!EH$9</f>
        <v>0</v>
      </c>
      <c r="EI27" s="1">
        <f>[2]Portugal!EI$9</f>
        <v>0</v>
      </c>
      <c r="EJ27" s="1">
        <f>[2]Portugal!EJ$9</f>
        <v>0</v>
      </c>
      <c r="EK27" s="1">
        <f>[2]Portugal!EK$9</f>
        <v>0</v>
      </c>
      <c r="EL27" s="1">
        <f>[2]Portugal!EL$9</f>
        <v>0</v>
      </c>
      <c r="EM27" s="1">
        <f>[2]Portugal!EM$9</f>
        <v>0</v>
      </c>
      <c r="EN27" s="1">
        <f>[2]Portugal!EN$9</f>
        <v>0</v>
      </c>
      <c r="EO27" s="1">
        <f>[2]Portugal!EO$9</f>
        <v>0</v>
      </c>
      <c r="EP27" s="1">
        <f>[2]Portugal!EP$9</f>
        <v>0</v>
      </c>
      <c r="EQ27" s="1">
        <f>[2]Portugal!EQ$9</f>
        <v>0</v>
      </c>
      <c r="ER27" s="1">
        <f>[2]Portugal!ER$9</f>
        <v>0</v>
      </c>
      <c r="ES27" s="1">
        <f>[2]Portugal!ES$9</f>
        <v>0</v>
      </c>
      <c r="ET27" s="1">
        <f>[2]Portugal!ET$9</f>
        <v>0</v>
      </c>
      <c r="EU27" s="1">
        <f>[2]Portugal!EU$9</f>
        <v>0</v>
      </c>
      <c r="EV27" s="1">
        <f>[2]Portugal!EV$9</f>
        <v>0</v>
      </c>
      <c r="EW27" s="1">
        <f>[2]Portugal!EW$9</f>
        <v>0</v>
      </c>
      <c r="EX27" s="1">
        <f>[2]Portugal!EX$9</f>
        <v>0</v>
      </c>
      <c r="EY27" s="1">
        <f>[2]Portugal!EY$9</f>
        <v>0</v>
      </c>
      <c r="EZ27" s="1">
        <f>[2]Portugal!EZ$9</f>
        <v>0</v>
      </c>
      <c r="FA27" s="1">
        <f>[2]Portugal!FA$9</f>
        <v>0</v>
      </c>
      <c r="FB27" s="1">
        <f>[2]Portugal!FB$9</f>
        <v>0</v>
      </c>
      <c r="FC27" s="1">
        <f>[2]Portugal!FC$9</f>
        <v>0</v>
      </c>
      <c r="FD27" s="1">
        <f>[2]Portugal!FD$9</f>
        <v>0</v>
      </c>
      <c r="FE27" s="1">
        <f>[2]Portugal!FE$9</f>
        <v>0</v>
      </c>
      <c r="FF27" s="1">
        <f>[2]Portugal!FF$9</f>
        <v>0</v>
      </c>
      <c r="FG27" s="1">
        <f>[2]Portugal!FG$9</f>
        <v>0</v>
      </c>
      <c r="FH27" s="1">
        <f>[2]Portugal!FH$9</f>
        <v>0</v>
      </c>
      <c r="FI27" s="1">
        <f>[2]Portugal!FI$9</f>
        <v>0</v>
      </c>
      <c r="FJ27" s="1">
        <f>[2]Portugal!FJ$9</f>
        <v>0</v>
      </c>
      <c r="FK27" s="1">
        <f>[2]Portugal!FK$9</f>
        <v>0</v>
      </c>
      <c r="FL27" s="1">
        <f>[2]Portugal!FL$9</f>
        <v>0</v>
      </c>
      <c r="FM27" s="1">
        <f>[2]Portugal!FM$9</f>
        <v>0</v>
      </c>
      <c r="FN27" s="1">
        <f>[2]Portugal!FN$9</f>
        <v>0</v>
      </c>
      <c r="FO27" s="1">
        <f>[2]Portugal!FO$9</f>
        <v>0</v>
      </c>
      <c r="FP27" s="1">
        <f>[2]Portugal!FP$9</f>
        <v>0</v>
      </c>
      <c r="FQ27" s="1">
        <f>[2]Portugal!FQ$9</f>
        <v>0</v>
      </c>
      <c r="FR27" s="1">
        <f>[2]Portugal!FR$9</f>
        <v>0</v>
      </c>
      <c r="FS27" s="1">
        <f>[2]Portugal!FS$9</f>
        <v>0</v>
      </c>
      <c r="FT27" s="1">
        <f>[2]Portugal!FT$9</f>
        <v>0</v>
      </c>
      <c r="FU27" s="1">
        <f>[2]Portugal!FU$9</f>
        <v>0</v>
      </c>
      <c r="FV27" s="1">
        <f>[2]Portugal!FV$9</f>
        <v>0</v>
      </c>
      <c r="FW27" s="1">
        <f>[2]Portugal!FW$9</f>
        <v>0</v>
      </c>
      <c r="FX27" s="1">
        <f>[2]Portugal!FX$9</f>
        <v>0</v>
      </c>
      <c r="FY27" s="1">
        <f>[2]Portugal!FY$9</f>
        <v>0</v>
      </c>
      <c r="FZ27" s="7">
        <f>SUM($B27:FY27)</f>
        <v>0</v>
      </c>
    </row>
    <row r="28" spans="1:182">
      <c r="A28" t="s">
        <v>29</v>
      </c>
      <c r="B28" s="1">
        <f>[2]Romania!B$9</f>
        <v>0</v>
      </c>
      <c r="C28" s="1">
        <f>[2]Romania!C$9</f>
        <v>0</v>
      </c>
      <c r="D28" s="1">
        <f>[2]Romania!D$9</f>
        <v>0</v>
      </c>
      <c r="E28" s="1">
        <f>[2]Romania!E$9</f>
        <v>0</v>
      </c>
      <c r="F28" s="1">
        <f>[2]Romania!F$9</f>
        <v>0</v>
      </c>
      <c r="G28" s="1">
        <f>[2]Romania!G$9</f>
        <v>0</v>
      </c>
      <c r="H28" s="1">
        <f>[2]Romania!H$9</f>
        <v>0</v>
      </c>
      <c r="I28" s="1">
        <f>[2]Romania!I$9</f>
        <v>0</v>
      </c>
      <c r="J28" s="1">
        <f>[2]Romania!J$9</f>
        <v>0</v>
      </c>
      <c r="K28" s="1">
        <f>[2]Romania!K$9</f>
        <v>0</v>
      </c>
      <c r="L28" s="1">
        <f>[2]Romania!L$9</f>
        <v>0</v>
      </c>
      <c r="M28" s="1">
        <f>[2]Romania!M$9</f>
        <v>0</v>
      </c>
      <c r="N28" s="1">
        <f>[2]Romania!N$9</f>
        <v>0</v>
      </c>
      <c r="O28" s="1">
        <f>[2]Romania!O$9</f>
        <v>0</v>
      </c>
      <c r="P28" s="1">
        <f>[2]Romania!P$9</f>
        <v>0</v>
      </c>
      <c r="Q28" s="1">
        <f>[2]Romania!Q$9</f>
        <v>0</v>
      </c>
      <c r="R28" s="1">
        <f>[2]Romania!R$9</f>
        <v>0</v>
      </c>
      <c r="S28" s="1">
        <f>[2]Romania!S$9</f>
        <v>0</v>
      </c>
      <c r="T28" s="1">
        <f>[2]Romania!T$9</f>
        <v>0</v>
      </c>
      <c r="U28" s="1">
        <f>[2]Romania!U$9</f>
        <v>0</v>
      </c>
      <c r="V28" s="1">
        <f>[2]Romania!V$9</f>
        <v>0</v>
      </c>
      <c r="W28" s="1">
        <f>[2]Romania!W$9</f>
        <v>0</v>
      </c>
      <c r="X28" s="1">
        <f>[2]Romania!X$9</f>
        <v>0</v>
      </c>
      <c r="Y28" s="1">
        <f>[2]Romania!Y$9</f>
        <v>0</v>
      </c>
      <c r="Z28" s="1">
        <f>[2]Romania!Z$9</f>
        <v>0</v>
      </c>
      <c r="AA28" s="1">
        <f>[2]Romania!AA$9</f>
        <v>0</v>
      </c>
      <c r="AB28" s="1">
        <f>[2]Romania!AB$9</f>
        <v>0</v>
      </c>
      <c r="AC28" s="1">
        <f>[2]Romania!AC$9</f>
        <v>0</v>
      </c>
      <c r="AD28" s="1">
        <f>[2]Romania!AD$9</f>
        <v>0</v>
      </c>
      <c r="AE28" s="1">
        <f>[2]Romania!AE$9</f>
        <v>0</v>
      </c>
      <c r="AF28" s="1">
        <f>[2]Romania!AF$9</f>
        <v>0</v>
      </c>
      <c r="AG28" s="1">
        <f>[2]Romania!AG$9</f>
        <v>0</v>
      </c>
      <c r="AH28" s="1">
        <f>[2]Romania!AH$9</f>
        <v>0</v>
      </c>
      <c r="AI28" s="1">
        <f>[2]Romania!AI$9</f>
        <v>0</v>
      </c>
      <c r="AJ28" s="1">
        <f>[2]Romania!AJ$9</f>
        <v>0</v>
      </c>
      <c r="AK28" s="1">
        <f>[2]Romania!AK$9</f>
        <v>0</v>
      </c>
      <c r="AL28" s="1">
        <f>[2]Romania!AL$9</f>
        <v>0</v>
      </c>
      <c r="AM28" s="1">
        <f>[2]Romania!AM$9</f>
        <v>0</v>
      </c>
      <c r="AN28" s="1">
        <f>[2]Romania!AN$9</f>
        <v>0</v>
      </c>
      <c r="AO28" s="1">
        <f>[2]Romania!AO$9</f>
        <v>0</v>
      </c>
      <c r="AP28" s="1">
        <f>[2]Romania!AP$9</f>
        <v>0</v>
      </c>
      <c r="AQ28" s="1">
        <f>[2]Romania!AQ$9</f>
        <v>0</v>
      </c>
      <c r="AR28" s="1">
        <f>[2]Romania!AR$9</f>
        <v>0</v>
      </c>
      <c r="AS28" s="1">
        <f>[2]Romania!AS$9</f>
        <v>0</v>
      </c>
      <c r="AT28" s="1">
        <f>[2]Romania!AT$9</f>
        <v>0</v>
      </c>
      <c r="AU28" s="1">
        <f>[2]Romania!AU$9</f>
        <v>0</v>
      </c>
      <c r="AV28" s="1">
        <f>[2]Romania!AV$9</f>
        <v>0</v>
      </c>
      <c r="AW28" s="1">
        <f>[2]Romania!AW$9</f>
        <v>0</v>
      </c>
      <c r="AX28" s="1">
        <f>[2]Romania!AX$9</f>
        <v>0</v>
      </c>
      <c r="AY28" s="1">
        <f>[2]Romania!AY$9</f>
        <v>0</v>
      </c>
      <c r="AZ28" s="1">
        <f>[2]Romania!AZ$9</f>
        <v>0</v>
      </c>
      <c r="BA28" s="1">
        <f>[2]Romania!BA$9</f>
        <v>0</v>
      </c>
      <c r="BB28" s="1">
        <f>[2]Romania!BB$9</f>
        <v>0</v>
      </c>
      <c r="BC28" s="1">
        <f>[2]Romania!BC$9</f>
        <v>0</v>
      </c>
      <c r="BD28" s="1">
        <f>[2]Romania!BD$9</f>
        <v>0</v>
      </c>
      <c r="BE28" s="1">
        <f>[2]Romania!BE$9</f>
        <v>0</v>
      </c>
      <c r="BF28" s="1">
        <f>[2]Romania!BF$9</f>
        <v>0</v>
      </c>
      <c r="BG28" s="1">
        <f>[2]Romania!BG$9</f>
        <v>0</v>
      </c>
      <c r="BH28" s="1">
        <f>[2]Romania!BH$9</f>
        <v>0</v>
      </c>
      <c r="BI28" s="1">
        <f>[2]Romania!BI$9</f>
        <v>0</v>
      </c>
      <c r="BJ28" s="1">
        <f>[2]Romania!BJ$9</f>
        <v>0</v>
      </c>
      <c r="BK28" s="1">
        <f>[2]Romania!BK$9</f>
        <v>0</v>
      </c>
      <c r="BL28" s="1">
        <f>[2]Romania!BL$9</f>
        <v>0</v>
      </c>
      <c r="BM28" s="1">
        <f>[2]Romania!BM$9</f>
        <v>0</v>
      </c>
      <c r="BN28" s="1">
        <f>[2]Romania!BN$9</f>
        <v>0</v>
      </c>
      <c r="BO28" s="1">
        <f>[2]Romania!BO$9</f>
        <v>0</v>
      </c>
      <c r="BP28" s="1">
        <f>[2]Romania!BP$9</f>
        <v>0</v>
      </c>
      <c r="BQ28" s="1">
        <f>[2]Romania!BQ$9</f>
        <v>0</v>
      </c>
      <c r="BR28" s="1">
        <f>[2]Romania!BR$9</f>
        <v>0</v>
      </c>
      <c r="BS28" s="1">
        <f>[2]Romania!BS$9</f>
        <v>0</v>
      </c>
      <c r="BT28" s="1">
        <f>[2]Romania!BT$9</f>
        <v>0</v>
      </c>
      <c r="BU28" s="1">
        <f>[2]Romania!BU$9</f>
        <v>0</v>
      </c>
      <c r="BV28" s="1">
        <f>[2]Romania!BV$9</f>
        <v>0</v>
      </c>
      <c r="BW28" s="1">
        <f>[2]Romania!BW$9</f>
        <v>0</v>
      </c>
      <c r="BX28" s="1">
        <f>[2]Romania!BX$9</f>
        <v>0</v>
      </c>
      <c r="BY28" s="1">
        <f>[2]Romania!BY$9</f>
        <v>0</v>
      </c>
      <c r="BZ28" s="1">
        <f>[2]Romania!BZ$9</f>
        <v>0</v>
      </c>
      <c r="CA28" s="1">
        <f>[2]Romania!CA$9</f>
        <v>0</v>
      </c>
      <c r="CB28" s="1">
        <f>[2]Romania!CB$9</f>
        <v>0</v>
      </c>
      <c r="CC28" s="1">
        <f>[2]Romania!CC$9</f>
        <v>0</v>
      </c>
      <c r="CD28" s="1">
        <f>[2]Romania!CD$9</f>
        <v>0</v>
      </c>
      <c r="CE28" s="1">
        <f>[2]Romania!CE$9</f>
        <v>0</v>
      </c>
      <c r="CF28" s="1">
        <f>[2]Romania!CF$9</f>
        <v>0</v>
      </c>
      <c r="CG28" s="1">
        <f>[2]Romania!CG$9</f>
        <v>0</v>
      </c>
      <c r="CH28" s="1">
        <f>[2]Romania!CH$9</f>
        <v>0</v>
      </c>
      <c r="CI28" s="1">
        <f>[2]Romania!CI$9</f>
        <v>0</v>
      </c>
      <c r="CJ28" s="1">
        <f>[2]Romania!CJ$9</f>
        <v>0</v>
      </c>
      <c r="CK28" s="1">
        <f>[2]Romania!CK$9</f>
        <v>0</v>
      </c>
      <c r="CL28" s="1">
        <f>[2]Romania!CL$9</f>
        <v>0</v>
      </c>
      <c r="CM28" s="1">
        <f>[2]Romania!CM$9</f>
        <v>0</v>
      </c>
      <c r="CN28" s="1">
        <f>[2]Romania!CN$9</f>
        <v>0</v>
      </c>
      <c r="CO28" s="1">
        <f>[2]Romania!CO$9</f>
        <v>0</v>
      </c>
      <c r="CP28" s="1">
        <f>[2]Romania!CP$9</f>
        <v>0</v>
      </c>
      <c r="CQ28" s="1">
        <f>[2]Romania!CQ$9</f>
        <v>0</v>
      </c>
      <c r="CR28" s="1">
        <f>[2]Romania!CR$9</f>
        <v>0</v>
      </c>
      <c r="CS28" s="1">
        <f>[2]Romania!CS$9</f>
        <v>0</v>
      </c>
      <c r="CT28" s="1">
        <f>[2]Romania!CT$9</f>
        <v>0</v>
      </c>
      <c r="CU28" s="1">
        <f>[2]Romania!CU$9</f>
        <v>0</v>
      </c>
      <c r="CV28" s="1">
        <f>[2]Romania!CV$9</f>
        <v>0</v>
      </c>
      <c r="CW28" s="1">
        <f>[2]Romania!CW$9</f>
        <v>0</v>
      </c>
      <c r="CX28" s="1">
        <f>[2]Romania!CX$9</f>
        <v>0</v>
      </c>
      <c r="CY28" s="1">
        <f>[2]Romania!CY$9</f>
        <v>0</v>
      </c>
      <c r="CZ28" s="1">
        <f>[2]Romania!CZ$9</f>
        <v>0</v>
      </c>
      <c r="DA28" s="1">
        <f>[2]Romania!DA$9</f>
        <v>0</v>
      </c>
      <c r="DB28" s="1">
        <f>[2]Romania!DB$9</f>
        <v>0</v>
      </c>
      <c r="DC28" s="1">
        <f>[2]Romania!DC$9</f>
        <v>0</v>
      </c>
      <c r="DD28" s="1">
        <f>[2]Romania!DD$9</f>
        <v>0</v>
      </c>
      <c r="DE28" s="1">
        <f>[2]Romania!DE$9</f>
        <v>0</v>
      </c>
      <c r="DF28" s="1">
        <f>[2]Romania!DF$9</f>
        <v>0</v>
      </c>
      <c r="DG28" s="1">
        <f>[2]Romania!DG$9</f>
        <v>0</v>
      </c>
      <c r="DH28" s="1">
        <f>[2]Romania!DH$9</f>
        <v>0</v>
      </c>
      <c r="DI28" s="1">
        <f>[2]Romania!DI$9</f>
        <v>0</v>
      </c>
      <c r="DJ28" s="1">
        <f>[2]Romania!DJ$9</f>
        <v>0</v>
      </c>
      <c r="DK28" s="1">
        <f>[2]Romania!DK$9</f>
        <v>0</v>
      </c>
      <c r="DL28" s="1">
        <f>[2]Romania!DL$9</f>
        <v>0</v>
      </c>
      <c r="DM28" s="1">
        <f>[2]Romania!DM$9</f>
        <v>0</v>
      </c>
      <c r="DN28" s="1">
        <f>[2]Romania!DN$9</f>
        <v>0</v>
      </c>
      <c r="DO28" s="1">
        <f>[2]Romania!DO$9</f>
        <v>0</v>
      </c>
      <c r="DP28" s="1">
        <f>[2]Romania!DP$9</f>
        <v>0</v>
      </c>
      <c r="DQ28" s="1">
        <f>[2]Romania!DQ$9</f>
        <v>0</v>
      </c>
      <c r="DR28" s="1">
        <f>[2]Romania!DR$9</f>
        <v>0</v>
      </c>
      <c r="DS28" s="1">
        <f>[2]Romania!DS$9</f>
        <v>0</v>
      </c>
      <c r="DT28" s="1">
        <f>[2]Romania!DT$9</f>
        <v>0</v>
      </c>
      <c r="DU28" s="1">
        <f>[2]Romania!DU$9</f>
        <v>0</v>
      </c>
      <c r="DV28" s="1">
        <f>[2]Romania!DV$9</f>
        <v>0</v>
      </c>
      <c r="DW28" s="1">
        <f>[2]Romania!DW$9</f>
        <v>0</v>
      </c>
      <c r="DX28" s="1">
        <f>[2]Romania!DX$9</f>
        <v>0</v>
      </c>
      <c r="DY28" s="1">
        <f>[2]Romania!DY$9</f>
        <v>0</v>
      </c>
      <c r="DZ28" s="1">
        <f>[2]Romania!DZ$9</f>
        <v>0</v>
      </c>
      <c r="EA28" s="1">
        <f>[2]Romania!EA$9</f>
        <v>0</v>
      </c>
      <c r="EB28" s="1">
        <f>[2]Romania!EB$9</f>
        <v>0</v>
      </c>
      <c r="EC28" s="1">
        <f>[2]Romania!EC$9</f>
        <v>0</v>
      </c>
      <c r="ED28" s="1">
        <f>[2]Romania!ED$9</f>
        <v>0</v>
      </c>
      <c r="EE28" s="1">
        <f>[2]Romania!EE$9</f>
        <v>0</v>
      </c>
      <c r="EF28" s="1">
        <f>[2]Romania!EF$9</f>
        <v>0</v>
      </c>
      <c r="EG28" s="1">
        <f>[2]Romania!EG$9</f>
        <v>0</v>
      </c>
      <c r="EH28" s="1">
        <f>[2]Romania!EH$9</f>
        <v>0</v>
      </c>
      <c r="EI28" s="1">
        <f>[2]Romania!EI$9</f>
        <v>0</v>
      </c>
      <c r="EJ28" s="1">
        <f>[2]Romania!EJ$9</f>
        <v>0</v>
      </c>
      <c r="EK28" s="1">
        <f>[2]Romania!EK$9</f>
        <v>0</v>
      </c>
      <c r="EL28" s="1">
        <f>[2]Romania!EL$9</f>
        <v>0</v>
      </c>
      <c r="EM28" s="1">
        <f>[2]Romania!EM$9</f>
        <v>0</v>
      </c>
      <c r="EN28" s="1">
        <f>[2]Romania!EN$9</f>
        <v>0</v>
      </c>
      <c r="EO28" s="1">
        <f>[2]Romania!EO$9</f>
        <v>0</v>
      </c>
      <c r="EP28" s="1">
        <f>[2]Romania!EP$9</f>
        <v>0</v>
      </c>
      <c r="EQ28" s="1">
        <f>[2]Romania!EQ$9</f>
        <v>0</v>
      </c>
      <c r="ER28" s="1">
        <f>[2]Romania!ER$9</f>
        <v>0</v>
      </c>
      <c r="ES28" s="1">
        <f>[2]Romania!ES$9</f>
        <v>0</v>
      </c>
      <c r="ET28" s="1">
        <f>[2]Romania!ET$9</f>
        <v>0</v>
      </c>
      <c r="EU28" s="1">
        <f>[2]Romania!EU$9</f>
        <v>0</v>
      </c>
      <c r="EV28" s="1">
        <f>[2]Romania!EV$9</f>
        <v>0</v>
      </c>
      <c r="EW28" s="1">
        <f>[2]Romania!EW$9</f>
        <v>0</v>
      </c>
      <c r="EX28" s="1">
        <f>[2]Romania!EX$9</f>
        <v>0</v>
      </c>
      <c r="EY28" s="1">
        <f>[2]Romania!EY$9</f>
        <v>0</v>
      </c>
      <c r="EZ28" s="1">
        <f>[2]Romania!EZ$9</f>
        <v>0</v>
      </c>
      <c r="FA28" s="1">
        <f>[2]Romania!FA$9</f>
        <v>0</v>
      </c>
      <c r="FB28" s="1">
        <f>[2]Romania!FB$9</f>
        <v>0</v>
      </c>
      <c r="FC28" s="1">
        <f>[2]Romania!FC$9</f>
        <v>0</v>
      </c>
      <c r="FD28" s="1">
        <f>[2]Romania!FD$9</f>
        <v>0</v>
      </c>
      <c r="FE28" s="1">
        <f>[2]Romania!FE$9</f>
        <v>0</v>
      </c>
      <c r="FF28" s="1">
        <f>[2]Romania!FF$9</f>
        <v>0</v>
      </c>
      <c r="FG28" s="1">
        <f>[2]Romania!FG$9</f>
        <v>0</v>
      </c>
      <c r="FH28" s="1">
        <f>[2]Romania!FH$9</f>
        <v>0</v>
      </c>
      <c r="FI28" s="1">
        <f>[2]Romania!FI$9</f>
        <v>0</v>
      </c>
      <c r="FJ28" s="1">
        <f>[2]Romania!FJ$9</f>
        <v>0</v>
      </c>
      <c r="FK28" s="1">
        <f>[2]Romania!FK$9</f>
        <v>0</v>
      </c>
      <c r="FL28" s="1">
        <f>[2]Romania!FL$9</f>
        <v>0</v>
      </c>
      <c r="FM28" s="1">
        <f>[2]Romania!FM$9</f>
        <v>0</v>
      </c>
      <c r="FN28" s="1">
        <f>[2]Romania!FN$9</f>
        <v>0</v>
      </c>
      <c r="FO28" s="1">
        <f>[2]Romania!FO$9</f>
        <v>0</v>
      </c>
      <c r="FP28" s="1">
        <f>[2]Romania!FP$9</f>
        <v>0</v>
      </c>
      <c r="FQ28" s="1">
        <f>[2]Romania!FQ$9</f>
        <v>0</v>
      </c>
      <c r="FR28" s="1">
        <f>[2]Romania!FR$9</f>
        <v>0</v>
      </c>
      <c r="FS28" s="1">
        <f>[2]Romania!FS$9</f>
        <v>0</v>
      </c>
      <c r="FT28" s="1">
        <f>[2]Romania!FT$9</f>
        <v>0</v>
      </c>
      <c r="FU28" s="1">
        <f>[2]Romania!FU$9</f>
        <v>0</v>
      </c>
      <c r="FV28" s="1">
        <f>[2]Romania!FV$9</f>
        <v>0</v>
      </c>
      <c r="FW28" s="1">
        <f>[2]Romania!FW$9</f>
        <v>0</v>
      </c>
      <c r="FX28" s="1">
        <f>[2]Romania!FX$9</f>
        <v>0</v>
      </c>
      <c r="FY28" s="1">
        <f>[2]Romania!FY$9</f>
        <v>0</v>
      </c>
      <c r="FZ28" s="7">
        <f>SUM($B28:FY28)</f>
        <v>0</v>
      </c>
    </row>
    <row r="29" spans="1:182">
      <c r="A29" t="s">
        <v>31</v>
      </c>
      <c r="B29" s="1">
        <f>[2]Slovakia!B$9</f>
        <v>0</v>
      </c>
      <c r="C29" s="1">
        <f>[2]Slovakia!C$9</f>
        <v>0</v>
      </c>
      <c r="D29" s="1">
        <f>[2]Slovakia!D$9</f>
        <v>0</v>
      </c>
      <c r="E29" s="1">
        <f>[2]Slovakia!E$9</f>
        <v>0</v>
      </c>
      <c r="F29" s="1">
        <f>[2]Slovakia!F$9</f>
        <v>0</v>
      </c>
      <c r="G29" s="1">
        <f>[2]Slovakia!G$9</f>
        <v>0</v>
      </c>
      <c r="H29" s="1">
        <f>[2]Slovakia!H$9</f>
        <v>0</v>
      </c>
      <c r="I29" s="1">
        <f>[2]Slovakia!I$9</f>
        <v>0</v>
      </c>
      <c r="J29" s="1">
        <f>[2]Slovakia!J$9</f>
        <v>0</v>
      </c>
      <c r="K29" s="1">
        <f>[2]Slovakia!K$9</f>
        <v>0</v>
      </c>
      <c r="L29" s="1">
        <f>[2]Slovakia!L$9</f>
        <v>0</v>
      </c>
      <c r="M29" s="1">
        <f>[2]Slovakia!M$9</f>
        <v>0</v>
      </c>
      <c r="N29" s="1">
        <f>[2]Slovakia!N$9</f>
        <v>0</v>
      </c>
      <c r="O29" s="1">
        <f>[2]Slovakia!O$9</f>
        <v>0</v>
      </c>
      <c r="P29" s="1">
        <f>[2]Slovakia!P$9</f>
        <v>0</v>
      </c>
      <c r="Q29" s="1">
        <f>[2]Slovakia!Q$9</f>
        <v>0</v>
      </c>
      <c r="R29" s="1">
        <f>[2]Slovakia!R$9</f>
        <v>0</v>
      </c>
      <c r="S29" s="1">
        <f>[2]Slovakia!S$9</f>
        <v>0</v>
      </c>
      <c r="T29" s="1">
        <f>[2]Slovakia!T$9</f>
        <v>0</v>
      </c>
      <c r="U29" s="1">
        <f>[2]Slovakia!U$9</f>
        <v>0</v>
      </c>
      <c r="V29" s="1">
        <f>[2]Slovakia!V$9</f>
        <v>0</v>
      </c>
      <c r="W29" s="1">
        <f>[2]Slovakia!W$9</f>
        <v>0</v>
      </c>
      <c r="X29" s="1">
        <f>[2]Slovakia!X$9</f>
        <v>0</v>
      </c>
      <c r="Y29" s="1">
        <f>[2]Slovakia!Y$9</f>
        <v>0</v>
      </c>
      <c r="Z29" s="1">
        <f>[2]Slovakia!Z$9</f>
        <v>0</v>
      </c>
      <c r="AA29" s="1">
        <f>[2]Slovakia!AA$9</f>
        <v>0</v>
      </c>
      <c r="AB29" s="1">
        <f>[2]Slovakia!AB$9</f>
        <v>0</v>
      </c>
      <c r="AC29" s="1">
        <f>[2]Slovakia!AC$9</f>
        <v>0</v>
      </c>
      <c r="AD29" s="1">
        <f>[2]Slovakia!AD$9</f>
        <v>0</v>
      </c>
      <c r="AE29" s="1">
        <f>[2]Slovakia!AE$9</f>
        <v>0</v>
      </c>
      <c r="AF29" s="1">
        <f>[2]Slovakia!AF$9</f>
        <v>0</v>
      </c>
      <c r="AG29" s="1">
        <f>[2]Slovakia!AG$9</f>
        <v>0</v>
      </c>
      <c r="AH29" s="1">
        <f>[2]Slovakia!AH$9</f>
        <v>0</v>
      </c>
      <c r="AI29" s="1">
        <f>[2]Slovakia!AI$9</f>
        <v>0</v>
      </c>
      <c r="AJ29" s="1">
        <f>[2]Slovakia!AJ$9</f>
        <v>0</v>
      </c>
      <c r="AK29" s="1">
        <f>[2]Slovakia!AK$9</f>
        <v>0</v>
      </c>
      <c r="AL29" s="1">
        <f>[2]Slovakia!AL$9</f>
        <v>0</v>
      </c>
      <c r="AM29" s="1">
        <f>[2]Slovakia!AM$9</f>
        <v>0</v>
      </c>
      <c r="AN29" s="1">
        <f>[2]Slovakia!AN$9</f>
        <v>0</v>
      </c>
      <c r="AO29" s="1">
        <f>[2]Slovakia!AO$9</f>
        <v>0</v>
      </c>
      <c r="AP29" s="1">
        <f>[2]Slovakia!AP$9</f>
        <v>0</v>
      </c>
      <c r="AQ29" s="1">
        <f>[2]Slovakia!AQ$9</f>
        <v>0</v>
      </c>
      <c r="AR29" s="1">
        <f>[2]Slovakia!AR$9</f>
        <v>0</v>
      </c>
      <c r="AS29" s="1">
        <f>[2]Slovakia!AS$9</f>
        <v>0</v>
      </c>
      <c r="AT29" s="1">
        <f>[2]Slovakia!AT$9</f>
        <v>0</v>
      </c>
      <c r="AU29" s="1">
        <f>[2]Slovakia!AU$9</f>
        <v>0</v>
      </c>
      <c r="AV29" s="1">
        <f>[2]Slovakia!AV$9</f>
        <v>0</v>
      </c>
      <c r="AW29" s="1">
        <f>[2]Slovakia!AW$9</f>
        <v>0</v>
      </c>
      <c r="AX29" s="1">
        <f>[2]Slovakia!AX$9</f>
        <v>0</v>
      </c>
      <c r="AY29" s="1">
        <f>[2]Slovakia!AY$9</f>
        <v>0</v>
      </c>
      <c r="AZ29" s="1">
        <f>[2]Slovakia!AZ$9</f>
        <v>0</v>
      </c>
      <c r="BA29" s="1">
        <f>[2]Slovakia!BA$9</f>
        <v>0</v>
      </c>
      <c r="BB29" s="1">
        <f>[2]Slovakia!BB$9</f>
        <v>0</v>
      </c>
      <c r="BC29" s="1">
        <f>[2]Slovakia!BC$9</f>
        <v>0</v>
      </c>
      <c r="BD29" s="1">
        <f>[2]Slovakia!BD$9</f>
        <v>0</v>
      </c>
      <c r="BE29" s="1">
        <f>[2]Slovakia!BE$9</f>
        <v>0</v>
      </c>
      <c r="BF29" s="1">
        <f>[2]Slovakia!BF$9</f>
        <v>0</v>
      </c>
      <c r="BG29" s="1">
        <f>[2]Slovakia!BG$9</f>
        <v>30</v>
      </c>
      <c r="BH29" s="1">
        <f>[2]Slovakia!BH$9</f>
        <v>0</v>
      </c>
      <c r="BI29" s="1">
        <f>[2]Slovakia!BI$9</f>
        <v>0</v>
      </c>
      <c r="BJ29" s="1">
        <f>[2]Slovakia!BJ$9</f>
        <v>0</v>
      </c>
      <c r="BK29" s="1">
        <f>[2]Slovakia!BK$9</f>
        <v>0</v>
      </c>
      <c r="BL29" s="1">
        <f>[2]Slovakia!BL$9</f>
        <v>0</v>
      </c>
      <c r="BM29" s="1">
        <f>[2]Slovakia!BM$9</f>
        <v>0</v>
      </c>
      <c r="BN29" s="1">
        <f>[2]Slovakia!BN$9</f>
        <v>0</v>
      </c>
      <c r="BO29" s="1">
        <f>[2]Slovakia!BO$9</f>
        <v>0</v>
      </c>
      <c r="BP29" s="1">
        <f>[2]Slovakia!BP$9</f>
        <v>0</v>
      </c>
      <c r="BQ29" s="1">
        <f>[2]Slovakia!BQ$9</f>
        <v>0</v>
      </c>
      <c r="BR29" s="1">
        <f>[2]Slovakia!BR$9</f>
        <v>0</v>
      </c>
      <c r="BS29" s="1">
        <f>[2]Slovakia!BS$9</f>
        <v>0</v>
      </c>
      <c r="BT29" s="1">
        <f>[2]Slovakia!BT$9</f>
        <v>0</v>
      </c>
      <c r="BU29" s="1">
        <f>[2]Slovakia!BU$9</f>
        <v>0</v>
      </c>
      <c r="BV29" s="1">
        <f>[2]Slovakia!BV$9</f>
        <v>0</v>
      </c>
      <c r="BW29" s="1">
        <f>[2]Slovakia!BW$9</f>
        <v>0</v>
      </c>
      <c r="BX29" s="1">
        <f>[2]Slovakia!BX$9</f>
        <v>0</v>
      </c>
      <c r="BY29" s="1">
        <f>[2]Slovakia!BY$9</f>
        <v>0</v>
      </c>
      <c r="BZ29" s="1">
        <f>[2]Slovakia!BZ$9</f>
        <v>0</v>
      </c>
      <c r="CA29" s="1">
        <f>[2]Slovakia!CA$9</f>
        <v>0</v>
      </c>
      <c r="CB29" s="1">
        <f>[2]Slovakia!CB$9</f>
        <v>0</v>
      </c>
      <c r="CC29" s="1">
        <f>[2]Slovakia!CC$9</f>
        <v>0</v>
      </c>
      <c r="CD29" s="1">
        <f>[2]Slovakia!CD$9</f>
        <v>0</v>
      </c>
      <c r="CE29" s="1">
        <f>[2]Slovakia!CE$9</f>
        <v>0</v>
      </c>
      <c r="CF29" s="1">
        <f>[2]Slovakia!CF$9</f>
        <v>0</v>
      </c>
      <c r="CG29" s="1">
        <f>[2]Slovakia!CG$9</f>
        <v>0</v>
      </c>
      <c r="CH29" s="1">
        <f>[2]Slovakia!CH$9</f>
        <v>0</v>
      </c>
      <c r="CI29" s="1">
        <f>[2]Slovakia!CI$9</f>
        <v>0</v>
      </c>
      <c r="CJ29" s="1">
        <f>[2]Slovakia!CJ$9</f>
        <v>0</v>
      </c>
      <c r="CK29" s="1">
        <f>[2]Slovakia!CK$9</f>
        <v>0</v>
      </c>
      <c r="CL29" s="1">
        <f>[2]Slovakia!CL$9</f>
        <v>0</v>
      </c>
      <c r="CM29" s="1">
        <f>[2]Slovakia!CM$9</f>
        <v>0</v>
      </c>
      <c r="CN29" s="1">
        <f>[2]Slovakia!CN$9</f>
        <v>0</v>
      </c>
      <c r="CO29" s="1">
        <f>[2]Slovakia!CO$9</f>
        <v>0</v>
      </c>
      <c r="CP29" s="1">
        <f>[2]Slovakia!CP$9</f>
        <v>0</v>
      </c>
      <c r="CQ29" s="1">
        <f>[2]Slovakia!CQ$9</f>
        <v>0</v>
      </c>
      <c r="CR29" s="1">
        <f>[2]Slovakia!CR$9</f>
        <v>0</v>
      </c>
      <c r="CS29" s="1">
        <f>[2]Slovakia!CS$9</f>
        <v>0</v>
      </c>
      <c r="CT29" s="1">
        <f>[2]Slovakia!CT$9</f>
        <v>0</v>
      </c>
      <c r="CU29" s="1">
        <f>[2]Slovakia!CU$9</f>
        <v>0</v>
      </c>
      <c r="CV29" s="1">
        <f>[2]Slovakia!CV$9</f>
        <v>0</v>
      </c>
      <c r="CW29" s="1">
        <f>[2]Slovakia!CW$9</f>
        <v>0</v>
      </c>
      <c r="CX29" s="1">
        <f>[2]Slovakia!CX$9</f>
        <v>0</v>
      </c>
      <c r="CY29" s="1">
        <f>[2]Slovakia!CY$9</f>
        <v>0</v>
      </c>
      <c r="CZ29" s="1">
        <f>[2]Slovakia!CZ$9</f>
        <v>0</v>
      </c>
      <c r="DA29" s="1">
        <f>[2]Slovakia!DA$9</f>
        <v>0</v>
      </c>
      <c r="DB29" s="1">
        <f>[2]Slovakia!DB$9</f>
        <v>0</v>
      </c>
      <c r="DC29" s="1">
        <f>[2]Slovakia!DC$9</f>
        <v>0</v>
      </c>
      <c r="DD29" s="1">
        <f>[2]Slovakia!DD$9</f>
        <v>0</v>
      </c>
      <c r="DE29" s="1">
        <f>[2]Slovakia!DE$9</f>
        <v>0</v>
      </c>
      <c r="DF29" s="1">
        <f>[2]Slovakia!DF$9</f>
        <v>0</v>
      </c>
      <c r="DG29" s="1">
        <f>[2]Slovakia!DG$9</f>
        <v>0</v>
      </c>
      <c r="DH29" s="1">
        <f>[2]Slovakia!DH$9</f>
        <v>0</v>
      </c>
      <c r="DI29" s="1">
        <f>[2]Slovakia!DI$9</f>
        <v>0</v>
      </c>
      <c r="DJ29" s="1">
        <f>[2]Slovakia!DJ$9</f>
        <v>0</v>
      </c>
      <c r="DK29" s="1">
        <f>[2]Slovakia!DK$9</f>
        <v>0</v>
      </c>
      <c r="DL29" s="1">
        <f>[2]Slovakia!DL$9</f>
        <v>0</v>
      </c>
      <c r="DM29" s="1">
        <f>[2]Slovakia!DM$9</f>
        <v>0</v>
      </c>
      <c r="DN29" s="1">
        <f>[2]Slovakia!DN$9</f>
        <v>0</v>
      </c>
      <c r="DO29" s="1">
        <f>[2]Slovakia!DO$9</f>
        <v>0</v>
      </c>
      <c r="DP29" s="1">
        <f>[2]Slovakia!DP$9</f>
        <v>0</v>
      </c>
      <c r="DQ29" s="1">
        <f>[2]Slovakia!DQ$9</f>
        <v>0</v>
      </c>
      <c r="DR29" s="1">
        <f>[2]Slovakia!DR$9</f>
        <v>0</v>
      </c>
      <c r="DS29" s="1">
        <f>[2]Slovakia!DS$9</f>
        <v>0</v>
      </c>
      <c r="DT29" s="1">
        <f>[2]Slovakia!DT$9</f>
        <v>0</v>
      </c>
      <c r="DU29" s="1">
        <f>[2]Slovakia!DU$9</f>
        <v>0</v>
      </c>
      <c r="DV29" s="1">
        <f>[2]Slovakia!DV$9</f>
        <v>0</v>
      </c>
      <c r="DW29" s="1">
        <f>[2]Slovakia!DW$9</f>
        <v>0</v>
      </c>
      <c r="DX29" s="1">
        <f>[2]Slovakia!DX$9</f>
        <v>0</v>
      </c>
      <c r="DY29" s="1">
        <f>[2]Slovakia!DY$9</f>
        <v>0</v>
      </c>
      <c r="DZ29" s="1">
        <f>[2]Slovakia!DZ$9</f>
        <v>0</v>
      </c>
      <c r="EA29" s="1">
        <f>[2]Slovakia!EA$9</f>
        <v>0</v>
      </c>
      <c r="EB29" s="1">
        <f>[2]Slovakia!EB$9</f>
        <v>0</v>
      </c>
      <c r="EC29" s="1">
        <f>[2]Slovakia!EC$9</f>
        <v>0</v>
      </c>
      <c r="ED29" s="1">
        <f>[2]Slovakia!ED$9</f>
        <v>0</v>
      </c>
      <c r="EE29" s="1">
        <f>[2]Slovakia!EE$9</f>
        <v>0</v>
      </c>
      <c r="EF29" s="1">
        <f>[2]Slovakia!EF$9</f>
        <v>0</v>
      </c>
      <c r="EG29" s="1">
        <f>[2]Slovakia!EG$9</f>
        <v>0</v>
      </c>
      <c r="EH29" s="1">
        <f>[2]Slovakia!EH$9</f>
        <v>0</v>
      </c>
      <c r="EI29" s="1">
        <f>[2]Slovakia!EI$9</f>
        <v>0</v>
      </c>
      <c r="EJ29" s="1">
        <f>[2]Slovakia!EJ$9</f>
        <v>0</v>
      </c>
      <c r="EK29" s="1">
        <f>[2]Slovakia!EK$9</f>
        <v>0</v>
      </c>
      <c r="EL29" s="1">
        <f>[2]Slovakia!EL$9</f>
        <v>0</v>
      </c>
      <c r="EM29" s="1">
        <f>[2]Slovakia!EM$9</f>
        <v>0</v>
      </c>
      <c r="EN29" s="1">
        <f>[2]Slovakia!EN$9</f>
        <v>0</v>
      </c>
      <c r="EO29" s="1">
        <f>[2]Slovakia!EO$9</f>
        <v>0</v>
      </c>
      <c r="EP29" s="1">
        <f>[2]Slovakia!EP$9</f>
        <v>0</v>
      </c>
      <c r="EQ29" s="1">
        <f>[2]Slovakia!EQ$9</f>
        <v>0</v>
      </c>
      <c r="ER29" s="1">
        <f>[2]Slovakia!ER$9</f>
        <v>0</v>
      </c>
      <c r="ES29" s="1">
        <f>[2]Slovakia!ES$9</f>
        <v>0</v>
      </c>
      <c r="ET29" s="1">
        <f>[2]Slovakia!ET$9</f>
        <v>0</v>
      </c>
      <c r="EU29" s="1">
        <f>[2]Slovakia!EU$9</f>
        <v>0</v>
      </c>
      <c r="EV29" s="1">
        <f>[2]Slovakia!EV$9</f>
        <v>0</v>
      </c>
      <c r="EW29" s="1">
        <f>[2]Slovakia!EW$9</f>
        <v>0</v>
      </c>
      <c r="EX29" s="1">
        <f>[2]Slovakia!EX$9</f>
        <v>0</v>
      </c>
      <c r="EY29" s="1">
        <f>[2]Slovakia!EY$9</f>
        <v>0</v>
      </c>
      <c r="EZ29" s="1">
        <f>[2]Slovakia!EZ$9</f>
        <v>0</v>
      </c>
      <c r="FA29" s="1">
        <f>[2]Slovakia!FA$9</f>
        <v>0</v>
      </c>
      <c r="FB29" s="1">
        <f>[2]Slovakia!FB$9</f>
        <v>0</v>
      </c>
      <c r="FC29" s="1">
        <f>[2]Slovakia!FC$9</f>
        <v>0</v>
      </c>
      <c r="FD29" s="1">
        <f>[2]Slovakia!FD$9</f>
        <v>0</v>
      </c>
      <c r="FE29" s="1">
        <f>[2]Slovakia!FE$9</f>
        <v>0</v>
      </c>
      <c r="FF29" s="1">
        <f>[2]Slovakia!FF$9</f>
        <v>0</v>
      </c>
      <c r="FG29" s="1">
        <f>[2]Slovakia!FG$9</f>
        <v>0</v>
      </c>
      <c r="FH29" s="1">
        <f>[2]Slovakia!FH$9</f>
        <v>0</v>
      </c>
      <c r="FI29" s="1">
        <f>[2]Slovakia!FI$9</f>
        <v>0</v>
      </c>
      <c r="FJ29" s="1">
        <f>[2]Slovakia!FJ$9</f>
        <v>0</v>
      </c>
      <c r="FK29" s="1">
        <f>[2]Slovakia!FK$9</f>
        <v>0</v>
      </c>
      <c r="FL29" s="1">
        <f>[2]Slovakia!FL$9</f>
        <v>0</v>
      </c>
      <c r="FM29" s="1">
        <f>[2]Slovakia!FM$9</f>
        <v>0</v>
      </c>
      <c r="FN29" s="1">
        <f>[2]Slovakia!FN$9</f>
        <v>0</v>
      </c>
      <c r="FO29" s="1">
        <f>[2]Slovakia!FO$9</f>
        <v>0</v>
      </c>
      <c r="FP29" s="1">
        <f>[2]Slovakia!FP$9</f>
        <v>0</v>
      </c>
      <c r="FQ29" s="1">
        <f>[2]Slovakia!FQ$9</f>
        <v>0</v>
      </c>
      <c r="FR29" s="1">
        <f>[2]Slovakia!FR$9</f>
        <v>0</v>
      </c>
      <c r="FS29" s="1">
        <f>[2]Slovakia!FS$9</f>
        <v>0</v>
      </c>
      <c r="FT29" s="1">
        <f>[2]Slovakia!FT$9</f>
        <v>0</v>
      </c>
      <c r="FU29" s="1">
        <f>[2]Slovakia!FU$9</f>
        <v>0</v>
      </c>
      <c r="FV29" s="1">
        <f>[2]Slovakia!FV$9</f>
        <v>0</v>
      </c>
      <c r="FW29" s="1">
        <f>[2]Slovakia!FW$9</f>
        <v>0</v>
      </c>
      <c r="FX29" s="1">
        <f>[2]Slovakia!FX$9</f>
        <v>0</v>
      </c>
      <c r="FY29" s="1">
        <f>[2]Slovakia!FY$9</f>
        <v>0</v>
      </c>
      <c r="FZ29" s="7">
        <f>SUM($B29:FY29)</f>
        <v>30</v>
      </c>
    </row>
    <row r="30" spans="1:182">
      <c r="A30" t="s">
        <v>32</v>
      </c>
      <c r="B30" s="1">
        <f>[2]Slovenia!B$9</f>
        <v>0</v>
      </c>
      <c r="C30" s="1">
        <f>[2]Slovenia!C$9</f>
        <v>0</v>
      </c>
      <c r="D30" s="1">
        <f>[2]Slovenia!D$9</f>
        <v>0</v>
      </c>
      <c r="E30" s="1">
        <f>[2]Slovenia!E$9</f>
        <v>0</v>
      </c>
      <c r="F30" s="1">
        <f>[2]Slovenia!F$9</f>
        <v>0</v>
      </c>
      <c r="G30" s="1">
        <f>[2]Slovenia!G$9</f>
        <v>0</v>
      </c>
      <c r="H30" s="1">
        <f>[2]Slovenia!H$9</f>
        <v>0</v>
      </c>
      <c r="I30" s="1">
        <f>[2]Slovenia!I$9</f>
        <v>0</v>
      </c>
      <c r="J30" s="1">
        <f>[2]Slovenia!J$9</f>
        <v>0</v>
      </c>
      <c r="K30" s="1">
        <f>[2]Slovenia!K$9</f>
        <v>0</v>
      </c>
      <c r="L30" s="1">
        <f>[2]Slovenia!L$9</f>
        <v>0</v>
      </c>
      <c r="M30" s="1">
        <f>[2]Slovenia!M$9</f>
        <v>0</v>
      </c>
      <c r="N30" s="1">
        <f>[2]Slovenia!N$9</f>
        <v>0</v>
      </c>
      <c r="O30" s="1">
        <f>[2]Slovenia!O$9</f>
        <v>0</v>
      </c>
      <c r="P30" s="1">
        <f>[2]Slovenia!P$9</f>
        <v>0</v>
      </c>
      <c r="Q30" s="1">
        <f>[2]Slovenia!Q$9</f>
        <v>0</v>
      </c>
      <c r="R30" s="1">
        <f>[2]Slovenia!R$9</f>
        <v>0</v>
      </c>
      <c r="S30" s="1">
        <f>[2]Slovenia!S$9</f>
        <v>0</v>
      </c>
      <c r="T30" s="1">
        <f>[2]Slovenia!T$9</f>
        <v>0</v>
      </c>
      <c r="U30" s="1">
        <f>[2]Slovenia!U$9</f>
        <v>0</v>
      </c>
      <c r="V30" s="1">
        <f>[2]Slovenia!V$9</f>
        <v>0</v>
      </c>
      <c r="W30" s="1">
        <f>[2]Slovenia!W$9</f>
        <v>0</v>
      </c>
      <c r="X30" s="1">
        <f>[2]Slovenia!X$9</f>
        <v>0</v>
      </c>
      <c r="Y30" s="1">
        <f>[2]Slovenia!Y$9</f>
        <v>0</v>
      </c>
      <c r="Z30" s="1">
        <f>[2]Slovenia!Z$9</f>
        <v>0</v>
      </c>
      <c r="AA30" s="1">
        <f>[2]Slovenia!AA$9</f>
        <v>0</v>
      </c>
      <c r="AB30" s="1">
        <f>[2]Slovenia!AB$9</f>
        <v>0</v>
      </c>
      <c r="AC30" s="1">
        <f>[2]Slovenia!AC$9</f>
        <v>0</v>
      </c>
      <c r="AD30" s="1">
        <f>[2]Slovenia!AD$9</f>
        <v>0</v>
      </c>
      <c r="AE30" s="1">
        <f>[2]Slovenia!AE$9</f>
        <v>0</v>
      </c>
      <c r="AF30" s="1">
        <f>[2]Slovenia!AF$9</f>
        <v>0</v>
      </c>
      <c r="AG30" s="1">
        <f>[2]Slovenia!AG$9</f>
        <v>0</v>
      </c>
      <c r="AH30" s="1">
        <f>[2]Slovenia!AH$9</f>
        <v>0</v>
      </c>
      <c r="AI30" s="1">
        <f>[2]Slovenia!AI$9</f>
        <v>0</v>
      </c>
      <c r="AJ30" s="1">
        <f>[2]Slovenia!AJ$9</f>
        <v>0</v>
      </c>
      <c r="AK30" s="1">
        <f>[2]Slovenia!AK$9</f>
        <v>0</v>
      </c>
      <c r="AL30" s="1">
        <f>[2]Slovenia!AL$9</f>
        <v>0</v>
      </c>
      <c r="AM30" s="1">
        <f>[2]Slovenia!AM$9</f>
        <v>0</v>
      </c>
      <c r="AN30" s="1">
        <f>[2]Slovenia!AN$9</f>
        <v>0</v>
      </c>
      <c r="AO30" s="1">
        <f>[2]Slovenia!AO$9</f>
        <v>0</v>
      </c>
      <c r="AP30" s="1">
        <f>[2]Slovenia!AP$9</f>
        <v>0</v>
      </c>
      <c r="AQ30" s="1">
        <f>[2]Slovenia!AQ$9</f>
        <v>0</v>
      </c>
      <c r="AR30" s="1">
        <f>[2]Slovenia!AR$9</f>
        <v>0</v>
      </c>
      <c r="AS30" s="1">
        <f>[2]Slovenia!AS$9</f>
        <v>0</v>
      </c>
      <c r="AT30" s="1">
        <f>[2]Slovenia!AT$9</f>
        <v>0</v>
      </c>
      <c r="AU30" s="1">
        <f>[2]Slovenia!AU$9</f>
        <v>0</v>
      </c>
      <c r="AV30" s="1">
        <f>[2]Slovenia!AV$9</f>
        <v>0</v>
      </c>
      <c r="AW30" s="1">
        <f>[2]Slovenia!AW$9</f>
        <v>0</v>
      </c>
      <c r="AX30" s="1">
        <f>[2]Slovenia!AX$9</f>
        <v>0</v>
      </c>
      <c r="AY30" s="1">
        <f>[2]Slovenia!AY$9</f>
        <v>0</v>
      </c>
      <c r="AZ30" s="1">
        <f>[2]Slovenia!AZ$9</f>
        <v>0</v>
      </c>
      <c r="BA30" s="1">
        <f>[2]Slovenia!BA$9</f>
        <v>0</v>
      </c>
      <c r="BB30" s="1">
        <f>[2]Slovenia!BB$9</f>
        <v>0</v>
      </c>
      <c r="BC30" s="1">
        <f>[2]Slovenia!BC$9</f>
        <v>0</v>
      </c>
      <c r="BD30" s="1">
        <f>[2]Slovenia!BD$9</f>
        <v>0</v>
      </c>
      <c r="BE30" s="1">
        <f>[2]Slovenia!BE$9</f>
        <v>0</v>
      </c>
      <c r="BF30" s="1">
        <f>[2]Slovenia!BF$9</f>
        <v>0</v>
      </c>
      <c r="BG30" s="1">
        <f>[2]Slovenia!BG$9</f>
        <v>0</v>
      </c>
      <c r="BH30" s="1">
        <f>[2]Slovenia!BH$9</f>
        <v>0</v>
      </c>
      <c r="BI30" s="1">
        <f>[2]Slovenia!BI$9</f>
        <v>0</v>
      </c>
      <c r="BJ30" s="1">
        <f>[2]Slovenia!BJ$9</f>
        <v>0</v>
      </c>
      <c r="BK30" s="1">
        <f>[2]Slovenia!BK$9</f>
        <v>0</v>
      </c>
      <c r="BL30" s="1">
        <f>[2]Slovenia!BL$9</f>
        <v>0</v>
      </c>
      <c r="BM30" s="1">
        <f>[2]Slovenia!BM$9</f>
        <v>0</v>
      </c>
      <c r="BN30" s="1">
        <f>[2]Slovenia!BN$9</f>
        <v>0</v>
      </c>
      <c r="BO30" s="1">
        <f>[2]Slovenia!BO$9</f>
        <v>0</v>
      </c>
      <c r="BP30" s="1">
        <f>[2]Slovenia!BP$9</f>
        <v>0</v>
      </c>
      <c r="BQ30" s="1">
        <f>[2]Slovenia!BQ$9</f>
        <v>0</v>
      </c>
      <c r="BR30" s="1">
        <f>[2]Slovenia!BR$9</f>
        <v>0</v>
      </c>
      <c r="BS30" s="1">
        <f>[2]Slovenia!BS$9</f>
        <v>0</v>
      </c>
      <c r="BT30" s="1">
        <f>[2]Slovenia!BT$9</f>
        <v>0</v>
      </c>
      <c r="BU30" s="1">
        <f>[2]Slovenia!BU$9</f>
        <v>0</v>
      </c>
      <c r="BV30" s="1">
        <f>[2]Slovenia!BV$9</f>
        <v>0</v>
      </c>
      <c r="BW30" s="1">
        <f>[2]Slovenia!BW$9</f>
        <v>0</v>
      </c>
      <c r="BX30" s="1">
        <f>[2]Slovenia!BX$9</f>
        <v>0</v>
      </c>
      <c r="BY30" s="1">
        <f>[2]Slovenia!BY$9</f>
        <v>0</v>
      </c>
      <c r="BZ30" s="1">
        <f>[2]Slovenia!BZ$9</f>
        <v>0</v>
      </c>
      <c r="CA30" s="1">
        <f>[2]Slovenia!CA$9</f>
        <v>0</v>
      </c>
      <c r="CB30" s="1">
        <f>[2]Slovenia!CB$9</f>
        <v>0</v>
      </c>
      <c r="CC30" s="1">
        <f>[2]Slovenia!CC$9</f>
        <v>0</v>
      </c>
      <c r="CD30" s="1">
        <f>[2]Slovenia!CD$9</f>
        <v>0</v>
      </c>
      <c r="CE30" s="1">
        <f>[2]Slovenia!CE$9</f>
        <v>0</v>
      </c>
      <c r="CF30" s="1">
        <f>[2]Slovenia!CF$9</f>
        <v>0</v>
      </c>
      <c r="CG30" s="1">
        <f>[2]Slovenia!CG$9</f>
        <v>0</v>
      </c>
      <c r="CH30" s="1">
        <f>[2]Slovenia!CH$9</f>
        <v>0</v>
      </c>
      <c r="CI30" s="1">
        <f>[2]Slovenia!CI$9</f>
        <v>0</v>
      </c>
      <c r="CJ30" s="1">
        <f>[2]Slovenia!CJ$9</f>
        <v>0</v>
      </c>
      <c r="CK30" s="1">
        <f>[2]Slovenia!CK$9</f>
        <v>0</v>
      </c>
      <c r="CL30" s="1">
        <f>[2]Slovenia!CL$9</f>
        <v>0</v>
      </c>
      <c r="CM30" s="1">
        <f>[2]Slovenia!CM$9</f>
        <v>0</v>
      </c>
      <c r="CN30" s="1">
        <f>[2]Slovenia!CN$9</f>
        <v>0</v>
      </c>
      <c r="CO30" s="1">
        <f>[2]Slovenia!CO$9</f>
        <v>0</v>
      </c>
      <c r="CP30" s="1">
        <f>[2]Slovenia!CP$9</f>
        <v>0</v>
      </c>
      <c r="CQ30" s="1">
        <f>[2]Slovenia!CQ$9</f>
        <v>0</v>
      </c>
      <c r="CR30" s="1">
        <f>[2]Slovenia!CR$9</f>
        <v>0</v>
      </c>
      <c r="CS30" s="1">
        <f>[2]Slovenia!CS$9</f>
        <v>0</v>
      </c>
      <c r="CT30" s="1">
        <f>[2]Slovenia!CT$9</f>
        <v>0</v>
      </c>
      <c r="CU30" s="1">
        <f>[2]Slovenia!CU$9</f>
        <v>0</v>
      </c>
      <c r="CV30" s="1">
        <f>[2]Slovenia!CV$9</f>
        <v>0</v>
      </c>
      <c r="CW30" s="1">
        <f>[2]Slovenia!CW$9</f>
        <v>0</v>
      </c>
      <c r="CX30" s="1">
        <f>[2]Slovenia!CX$9</f>
        <v>0</v>
      </c>
      <c r="CY30" s="1">
        <f>[2]Slovenia!CY$9</f>
        <v>0</v>
      </c>
      <c r="CZ30" s="1">
        <f>[2]Slovenia!CZ$9</f>
        <v>0</v>
      </c>
      <c r="DA30" s="1">
        <f>[2]Slovenia!DA$9</f>
        <v>0</v>
      </c>
      <c r="DB30" s="1">
        <f>[2]Slovenia!DB$9</f>
        <v>0</v>
      </c>
      <c r="DC30" s="1">
        <f>[2]Slovenia!DC$9</f>
        <v>0</v>
      </c>
      <c r="DD30" s="1">
        <f>[2]Slovenia!DD$9</f>
        <v>0</v>
      </c>
      <c r="DE30" s="1">
        <f>[2]Slovenia!DE$9</f>
        <v>0</v>
      </c>
      <c r="DF30" s="1">
        <f>[2]Slovenia!DF$9</f>
        <v>0</v>
      </c>
      <c r="DG30" s="1">
        <f>[2]Slovenia!DG$9</f>
        <v>0</v>
      </c>
      <c r="DH30" s="1">
        <f>[2]Slovenia!DH$9</f>
        <v>0</v>
      </c>
      <c r="DI30" s="1">
        <f>[2]Slovenia!DI$9</f>
        <v>0</v>
      </c>
      <c r="DJ30" s="1">
        <f>[2]Slovenia!DJ$9</f>
        <v>0</v>
      </c>
      <c r="DK30" s="1">
        <f>[2]Slovenia!DK$9</f>
        <v>0</v>
      </c>
      <c r="DL30" s="1">
        <f>[2]Slovenia!DL$9</f>
        <v>0</v>
      </c>
      <c r="DM30" s="1">
        <f>[2]Slovenia!DM$9</f>
        <v>0</v>
      </c>
      <c r="DN30" s="1">
        <f>[2]Slovenia!DN$9</f>
        <v>0</v>
      </c>
      <c r="DO30" s="1">
        <f>[2]Slovenia!DO$9</f>
        <v>0</v>
      </c>
      <c r="DP30" s="1">
        <f>[2]Slovenia!DP$9</f>
        <v>0</v>
      </c>
      <c r="DQ30" s="1">
        <f>[2]Slovenia!DQ$9</f>
        <v>0</v>
      </c>
      <c r="DR30" s="1">
        <f>[2]Slovenia!DR$9</f>
        <v>0</v>
      </c>
      <c r="DS30" s="1">
        <f>[2]Slovenia!DS$9</f>
        <v>0</v>
      </c>
      <c r="DT30" s="1">
        <f>[2]Slovenia!DT$9</f>
        <v>0</v>
      </c>
      <c r="DU30" s="1">
        <f>[2]Slovenia!DU$9</f>
        <v>0</v>
      </c>
      <c r="DV30" s="1">
        <f>[2]Slovenia!DV$9</f>
        <v>0</v>
      </c>
      <c r="DW30" s="1">
        <f>[2]Slovenia!DW$9</f>
        <v>0</v>
      </c>
      <c r="DX30" s="1">
        <f>[2]Slovenia!DX$9</f>
        <v>0</v>
      </c>
      <c r="DY30" s="1">
        <f>[2]Slovenia!DY$9</f>
        <v>0</v>
      </c>
      <c r="DZ30" s="1">
        <f>[2]Slovenia!DZ$9</f>
        <v>0</v>
      </c>
      <c r="EA30" s="1">
        <f>[2]Slovenia!EA$9</f>
        <v>0</v>
      </c>
      <c r="EB30" s="1">
        <f>[2]Slovenia!EB$9</f>
        <v>0</v>
      </c>
      <c r="EC30" s="1">
        <f>[2]Slovenia!EC$9</f>
        <v>0</v>
      </c>
      <c r="ED30" s="1">
        <f>[2]Slovenia!ED$9</f>
        <v>0</v>
      </c>
      <c r="EE30" s="1">
        <f>[2]Slovenia!EE$9</f>
        <v>0</v>
      </c>
      <c r="EF30" s="1">
        <f>[2]Slovenia!EF$9</f>
        <v>0</v>
      </c>
      <c r="EG30" s="1">
        <f>[2]Slovenia!EG$9</f>
        <v>0</v>
      </c>
      <c r="EH30" s="1">
        <f>[2]Slovenia!EH$9</f>
        <v>0</v>
      </c>
      <c r="EI30" s="1">
        <f>[2]Slovenia!EI$9</f>
        <v>0</v>
      </c>
      <c r="EJ30" s="1">
        <f>[2]Slovenia!EJ$9</f>
        <v>0</v>
      </c>
      <c r="EK30" s="1">
        <f>[2]Slovenia!EK$9</f>
        <v>0</v>
      </c>
      <c r="EL30" s="1">
        <f>[2]Slovenia!EL$9</f>
        <v>0</v>
      </c>
      <c r="EM30" s="1">
        <f>[2]Slovenia!EM$9</f>
        <v>0</v>
      </c>
      <c r="EN30" s="1">
        <f>[2]Slovenia!EN$9</f>
        <v>0</v>
      </c>
      <c r="EO30" s="1">
        <f>[2]Slovenia!EO$9</f>
        <v>0</v>
      </c>
      <c r="EP30" s="1">
        <f>[2]Slovenia!EP$9</f>
        <v>0</v>
      </c>
      <c r="EQ30" s="1">
        <f>[2]Slovenia!EQ$9</f>
        <v>0</v>
      </c>
      <c r="ER30" s="1">
        <f>[2]Slovenia!ER$9</f>
        <v>0</v>
      </c>
      <c r="ES30" s="1">
        <f>[2]Slovenia!ES$9</f>
        <v>0</v>
      </c>
      <c r="ET30" s="1">
        <f>[2]Slovenia!ET$9</f>
        <v>0</v>
      </c>
      <c r="EU30" s="1">
        <f>[2]Slovenia!EU$9</f>
        <v>0</v>
      </c>
      <c r="EV30" s="1">
        <f>[2]Slovenia!EV$9</f>
        <v>0</v>
      </c>
      <c r="EW30" s="1">
        <f>[2]Slovenia!EW$9</f>
        <v>0</v>
      </c>
      <c r="EX30" s="1">
        <f>[2]Slovenia!EX$9</f>
        <v>0</v>
      </c>
      <c r="EY30" s="1">
        <f>[2]Slovenia!EY$9</f>
        <v>0</v>
      </c>
      <c r="EZ30" s="1">
        <f>[2]Slovenia!EZ$9</f>
        <v>0</v>
      </c>
      <c r="FA30" s="1">
        <f>[2]Slovenia!FA$9</f>
        <v>0</v>
      </c>
      <c r="FB30" s="1">
        <f>[2]Slovenia!FB$9</f>
        <v>0</v>
      </c>
      <c r="FC30" s="1">
        <f>[2]Slovenia!FC$9</f>
        <v>0</v>
      </c>
      <c r="FD30" s="1">
        <f>[2]Slovenia!FD$9</f>
        <v>0</v>
      </c>
      <c r="FE30" s="1">
        <f>[2]Slovenia!FE$9</f>
        <v>0</v>
      </c>
      <c r="FF30" s="1">
        <f>[2]Slovenia!FF$9</f>
        <v>0</v>
      </c>
      <c r="FG30" s="1">
        <f>[2]Slovenia!FG$9</f>
        <v>0</v>
      </c>
      <c r="FH30" s="1">
        <f>[2]Slovenia!FH$9</f>
        <v>0</v>
      </c>
      <c r="FI30" s="1">
        <f>[2]Slovenia!FI$9</f>
        <v>0</v>
      </c>
      <c r="FJ30" s="1">
        <f>[2]Slovenia!FJ$9</f>
        <v>0</v>
      </c>
      <c r="FK30" s="1">
        <f>[2]Slovenia!FK$9</f>
        <v>0</v>
      </c>
      <c r="FL30" s="1">
        <f>[2]Slovenia!FL$9</f>
        <v>0</v>
      </c>
      <c r="FM30" s="1">
        <f>[2]Slovenia!FM$9</f>
        <v>0</v>
      </c>
      <c r="FN30" s="1">
        <f>[2]Slovenia!FN$9</f>
        <v>0</v>
      </c>
      <c r="FO30" s="1">
        <f>[2]Slovenia!FO$9</f>
        <v>0</v>
      </c>
      <c r="FP30" s="1">
        <f>[2]Slovenia!FP$9</f>
        <v>0</v>
      </c>
      <c r="FQ30" s="1">
        <f>[2]Slovenia!FQ$9</f>
        <v>0</v>
      </c>
      <c r="FR30" s="1">
        <f>[2]Slovenia!FR$9</f>
        <v>0</v>
      </c>
      <c r="FS30" s="1">
        <f>[2]Slovenia!FS$9</f>
        <v>0</v>
      </c>
      <c r="FT30" s="1">
        <f>[2]Slovenia!FT$9</f>
        <v>0</v>
      </c>
      <c r="FU30" s="1">
        <f>[2]Slovenia!FU$9</f>
        <v>0</v>
      </c>
      <c r="FV30" s="1">
        <f>[2]Slovenia!FV$9</f>
        <v>0</v>
      </c>
      <c r="FW30" s="1">
        <f>[2]Slovenia!FW$9</f>
        <v>0</v>
      </c>
      <c r="FX30" s="1">
        <f>[2]Slovenia!FX$9</f>
        <v>0</v>
      </c>
      <c r="FY30" s="1">
        <f>[2]Slovenia!FY$9</f>
        <v>0</v>
      </c>
      <c r="FZ30" s="7">
        <f>SUM($B30:FY30)</f>
        <v>0</v>
      </c>
    </row>
    <row r="31" spans="1:182">
      <c r="A31" t="s">
        <v>35</v>
      </c>
      <c r="B31" s="1">
        <f>[2]Spain!B$9</f>
        <v>0</v>
      </c>
      <c r="C31" s="1">
        <f>[2]Spain!C$9</f>
        <v>0</v>
      </c>
      <c r="D31" s="1">
        <f>[2]Spain!D$9</f>
        <v>0</v>
      </c>
      <c r="E31" s="1">
        <f>[2]Spain!E$9</f>
        <v>0</v>
      </c>
      <c r="F31" s="1">
        <f>[2]Spain!F$9</f>
        <v>0</v>
      </c>
      <c r="G31" s="1">
        <f>[2]Spain!G$9</f>
        <v>0</v>
      </c>
      <c r="H31" s="1">
        <f>[2]Spain!H$9</f>
        <v>0</v>
      </c>
      <c r="I31" s="1">
        <f>[2]Spain!I$9</f>
        <v>0</v>
      </c>
      <c r="J31" s="1">
        <f>[2]Spain!J$9</f>
        <v>0</v>
      </c>
      <c r="K31" s="1">
        <f>[2]Spain!K$9</f>
        <v>0</v>
      </c>
      <c r="L31" s="1">
        <f>[2]Spain!L$9</f>
        <v>0</v>
      </c>
      <c r="M31" s="1">
        <f>[2]Spain!M$9</f>
        <v>0</v>
      </c>
      <c r="N31" s="1">
        <f>[2]Spain!N$9</f>
        <v>0</v>
      </c>
      <c r="O31" s="1">
        <f>[2]Spain!O$9</f>
        <v>0</v>
      </c>
      <c r="P31" s="1">
        <f>[2]Spain!P$9</f>
        <v>0</v>
      </c>
      <c r="Q31" s="1">
        <f>[2]Spain!Q$9</f>
        <v>0</v>
      </c>
      <c r="R31" s="1">
        <f>[2]Spain!R$9</f>
        <v>0</v>
      </c>
      <c r="S31" s="1">
        <f>[2]Spain!S$9</f>
        <v>0</v>
      </c>
      <c r="T31" s="1">
        <f>[2]Spain!T$9</f>
        <v>0</v>
      </c>
      <c r="U31" s="1">
        <f>[2]Spain!U$9</f>
        <v>0</v>
      </c>
      <c r="V31" s="1">
        <f>[2]Spain!V$9</f>
        <v>0</v>
      </c>
      <c r="W31" s="1">
        <f>[2]Spain!W$9</f>
        <v>0</v>
      </c>
      <c r="X31" s="1">
        <f>[2]Spain!X$9</f>
        <v>0</v>
      </c>
      <c r="Y31" s="1">
        <f>[2]Spain!Y$9</f>
        <v>0</v>
      </c>
      <c r="Z31" s="1">
        <f>[2]Spain!Z$9</f>
        <v>0</v>
      </c>
      <c r="AA31" s="1">
        <f>[2]Spain!AA$9</f>
        <v>0</v>
      </c>
      <c r="AB31" s="1">
        <f>[2]Spain!AB$9</f>
        <v>0</v>
      </c>
      <c r="AC31" s="1">
        <f>[2]Spain!AC$9</f>
        <v>0</v>
      </c>
      <c r="AD31" s="1">
        <f>[2]Spain!AD$9</f>
        <v>0</v>
      </c>
      <c r="AE31" s="1">
        <f>[2]Spain!AE$9</f>
        <v>0</v>
      </c>
      <c r="AF31" s="1">
        <f>[2]Spain!AF$9</f>
        <v>0</v>
      </c>
      <c r="AG31" s="1">
        <f>[2]Spain!AG$9</f>
        <v>0</v>
      </c>
      <c r="AH31" s="1">
        <f>[2]Spain!AH$9</f>
        <v>0</v>
      </c>
      <c r="AI31" s="1">
        <f>[2]Spain!AI$9</f>
        <v>0</v>
      </c>
      <c r="AJ31" s="1">
        <f>[2]Spain!AJ$9</f>
        <v>0</v>
      </c>
      <c r="AK31" s="1">
        <f>[2]Spain!AK$9</f>
        <v>0</v>
      </c>
      <c r="AL31" s="1">
        <f>[2]Spain!AL$9</f>
        <v>0</v>
      </c>
      <c r="AM31" s="1">
        <f>[2]Spain!AM$9</f>
        <v>0</v>
      </c>
      <c r="AN31" s="1">
        <f>[2]Spain!AN$9</f>
        <v>0</v>
      </c>
      <c r="AO31" s="1">
        <f>[2]Spain!AO$9</f>
        <v>0</v>
      </c>
      <c r="AP31" s="1">
        <f>[2]Spain!AP$9</f>
        <v>0</v>
      </c>
      <c r="AQ31" s="1">
        <f>[2]Spain!AQ$9</f>
        <v>0</v>
      </c>
      <c r="AR31" s="1">
        <f>[2]Spain!AR$9</f>
        <v>0</v>
      </c>
      <c r="AS31" s="1">
        <f>[2]Spain!AS$9</f>
        <v>0</v>
      </c>
      <c r="AT31" s="1">
        <f>[2]Spain!AT$9</f>
        <v>0</v>
      </c>
      <c r="AU31" s="1">
        <f>[2]Spain!AU$9</f>
        <v>0</v>
      </c>
      <c r="AV31" s="1">
        <f>[2]Spain!AV$9</f>
        <v>0</v>
      </c>
      <c r="AW31" s="1">
        <f>[2]Spain!AW$9</f>
        <v>0</v>
      </c>
      <c r="AX31" s="1">
        <f>[2]Spain!AX$9</f>
        <v>0</v>
      </c>
      <c r="AY31" s="1">
        <f>[2]Spain!AY$9</f>
        <v>0</v>
      </c>
      <c r="AZ31" s="1">
        <f>[2]Spain!AZ$9</f>
        <v>0</v>
      </c>
      <c r="BA31" s="1">
        <f>[2]Spain!BA$9</f>
        <v>0</v>
      </c>
      <c r="BB31" s="1">
        <f>[2]Spain!BB$9</f>
        <v>0</v>
      </c>
      <c r="BC31" s="1">
        <f>[2]Spain!BC$9</f>
        <v>0</v>
      </c>
      <c r="BD31" s="1">
        <f>[2]Spain!BD$9</f>
        <v>0</v>
      </c>
      <c r="BE31" s="1">
        <f>[2]Spain!BE$9</f>
        <v>0</v>
      </c>
      <c r="BF31" s="1">
        <f>[2]Spain!BF$9</f>
        <v>0</v>
      </c>
      <c r="BG31" s="1">
        <f>[2]Spain!BG$9</f>
        <v>0</v>
      </c>
      <c r="BH31" s="1">
        <f>[2]Spain!BH$9</f>
        <v>0</v>
      </c>
      <c r="BI31" s="1">
        <f>[2]Spain!BI$9</f>
        <v>0</v>
      </c>
      <c r="BJ31" s="1">
        <f>[2]Spain!BJ$9</f>
        <v>0</v>
      </c>
      <c r="BK31" s="1">
        <f>[2]Spain!BK$9</f>
        <v>0</v>
      </c>
      <c r="BL31" s="1">
        <f>[2]Spain!BL$9</f>
        <v>0</v>
      </c>
      <c r="BM31" s="1">
        <f>[2]Spain!BM$9</f>
        <v>0</v>
      </c>
      <c r="BN31" s="1">
        <f>[2]Spain!BN$9</f>
        <v>0</v>
      </c>
      <c r="BO31" s="1">
        <f>[2]Spain!BO$9</f>
        <v>0</v>
      </c>
      <c r="BP31" s="1">
        <f>[2]Spain!BP$9</f>
        <v>0</v>
      </c>
      <c r="BQ31" s="1">
        <f>[2]Spain!BQ$9</f>
        <v>0</v>
      </c>
      <c r="BR31" s="1">
        <f>[2]Spain!BR$9</f>
        <v>0</v>
      </c>
      <c r="BS31" s="1">
        <f>[2]Spain!BS$9</f>
        <v>0</v>
      </c>
      <c r="BT31" s="1">
        <f>[2]Spain!BT$9</f>
        <v>0</v>
      </c>
      <c r="BU31" s="1">
        <f>[2]Spain!BU$9</f>
        <v>0</v>
      </c>
      <c r="BV31" s="1">
        <f>[2]Spain!BV$9</f>
        <v>0</v>
      </c>
      <c r="BW31" s="1">
        <f>[2]Spain!BW$9</f>
        <v>0</v>
      </c>
      <c r="BX31" s="1">
        <f>[2]Spain!BX$9</f>
        <v>0</v>
      </c>
      <c r="BY31" s="1">
        <f>[2]Spain!BY$9</f>
        <v>0</v>
      </c>
      <c r="BZ31" s="1">
        <f>[2]Spain!BZ$9</f>
        <v>0</v>
      </c>
      <c r="CA31" s="1">
        <f>[2]Spain!CA$9</f>
        <v>0</v>
      </c>
      <c r="CB31" s="1">
        <f>[2]Spain!CB$9</f>
        <v>0</v>
      </c>
      <c r="CC31" s="1">
        <f>[2]Spain!CC$9</f>
        <v>0</v>
      </c>
      <c r="CD31" s="1">
        <f>[2]Spain!CD$9</f>
        <v>0</v>
      </c>
      <c r="CE31" s="1">
        <f>[2]Spain!CE$9</f>
        <v>0</v>
      </c>
      <c r="CF31" s="1">
        <f>[2]Spain!CF$9</f>
        <v>0</v>
      </c>
      <c r="CG31" s="1">
        <f>[2]Spain!CG$9</f>
        <v>0</v>
      </c>
      <c r="CH31" s="1">
        <f>[2]Spain!CH$9</f>
        <v>0</v>
      </c>
      <c r="CI31" s="1">
        <f>[2]Spain!CI$9</f>
        <v>0</v>
      </c>
      <c r="CJ31" s="1">
        <f>[2]Spain!CJ$9</f>
        <v>0</v>
      </c>
      <c r="CK31" s="1">
        <f>[2]Spain!CK$9</f>
        <v>0</v>
      </c>
      <c r="CL31" s="1">
        <f>[2]Spain!CL$9</f>
        <v>0</v>
      </c>
      <c r="CM31" s="1">
        <f>[2]Spain!CM$9</f>
        <v>0</v>
      </c>
      <c r="CN31" s="1">
        <f>[2]Spain!CN$9</f>
        <v>0</v>
      </c>
      <c r="CO31" s="1">
        <f>[2]Spain!CO$9</f>
        <v>0</v>
      </c>
      <c r="CP31" s="1">
        <f>[2]Spain!CP$9</f>
        <v>0</v>
      </c>
      <c r="CQ31" s="1">
        <f>[2]Spain!CQ$9</f>
        <v>0</v>
      </c>
      <c r="CR31" s="1">
        <f>[2]Spain!CR$9</f>
        <v>0</v>
      </c>
      <c r="CS31" s="1">
        <f>[2]Spain!CS$9</f>
        <v>0</v>
      </c>
      <c r="CT31" s="1">
        <f>[2]Spain!CT$9</f>
        <v>0</v>
      </c>
      <c r="CU31" s="1">
        <f>[2]Spain!CU$9</f>
        <v>0</v>
      </c>
      <c r="CV31" s="1">
        <f>[2]Spain!CV$9</f>
        <v>0</v>
      </c>
      <c r="CW31" s="1">
        <f>[2]Spain!CW$9</f>
        <v>0</v>
      </c>
      <c r="CX31" s="1">
        <f>[2]Spain!CX$9</f>
        <v>0</v>
      </c>
      <c r="CY31" s="1">
        <f>[2]Spain!CY$9</f>
        <v>0</v>
      </c>
      <c r="CZ31" s="1">
        <f>[2]Spain!CZ$9</f>
        <v>0</v>
      </c>
      <c r="DA31" s="1">
        <f>[2]Spain!DA$9</f>
        <v>0</v>
      </c>
      <c r="DB31" s="1">
        <f>[2]Spain!DB$9</f>
        <v>0</v>
      </c>
      <c r="DC31" s="1">
        <f>[2]Spain!DC$9</f>
        <v>0</v>
      </c>
      <c r="DD31" s="1">
        <f>[2]Spain!DD$9</f>
        <v>0</v>
      </c>
      <c r="DE31" s="1">
        <f>[2]Spain!DE$9</f>
        <v>0</v>
      </c>
      <c r="DF31" s="1">
        <f>[2]Spain!DF$9</f>
        <v>0</v>
      </c>
      <c r="DG31" s="1">
        <f>[2]Spain!DG$9</f>
        <v>0</v>
      </c>
      <c r="DH31" s="1">
        <f>[2]Spain!DH$9</f>
        <v>0</v>
      </c>
      <c r="DI31" s="1">
        <f>[2]Spain!DI$9</f>
        <v>0</v>
      </c>
      <c r="DJ31" s="1">
        <f>[2]Spain!DJ$9</f>
        <v>0</v>
      </c>
      <c r="DK31" s="1">
        <f>[2]Spain!DK$9</f>
        <v>0</v>
      </c>
      <c r="DL31" s="1">
        <f>[2]Spain!DL$9</f>
        <v>0</v>
      </c>
      <c r="DM31" s="1">
        <f>[2]Spain!DM$9</f>
        <v>0</v>
      </c>
      <c r="DN31" s="1">
        <f>[2]Spain!DN$9</f>
        <v>0</v>
      </c>
      <c r="DO31" s="1">
        <f>[2]Spain!DO$9</f>
        <v>0</v>
      </c>
      <c r="DP31" s="1">
        <f>[2]Spain!DP$9</f>
        <v>0</v>
      </c>
      <c r="DQ31" s="1">
        <f>[2]Spain!DQ$9</f>
        <v>0</v>
      </c>
      <c r="DR31" s="1">
        <f>[2]Spain!DR$9</f>
        <v>0</v>
      </c>
      <c r="DS31" s="1">
        <f>[2]Spain!DS$9</f>
        <v>0</v>
      </c>
      <c r="DT31" s="1">
        <f>[2]Spain!DT$9</f>
        <v>0</v>
      </c>
      <c r="DU31" s="1">
        <f>[2]Spain!DU$9</f>
        <v>0</v>
      </c>
      <c r="DV31" s="1">
        <f>[2]Spain!DV$9</f>
        <v>0</v>
      </c>
      <c r="DW31" s="1">
        <f>[2]Spain!DW$9</f>
        <v>0</v>
      </c>
      <c r="DX31" s="1">
        <f>[2]Spain!DX$9</f>
        <v>0</v>
      </c>
      <c r="DY31" s="1">
        <f>[2]Spain!DY$9</f>
        <v>0</v>
      </c>
      <c r="DZ31" s="1">
        <f>[2]Spain!DZ$9</f>
        <v>0</v>
      </c>
      <c r="EA31" s="1">
        <f>[2]Spain!EA$9</f>
        <v>0</v>
      </c>
      <c r="EB31" s="1">
        <f>[2]Spain!EB$9</f>
        <v>0</v>
      </c>
      <c r="EC31" s="1">
        <f>[2]Spain!EC$9</f>
        <v>0</v>
      </c>
      <c r="ED31" s="1">
        <f>[2]Spain!ED$9</f>
        <v>0</v>
      </c>
      <c r="EE31" s="1">
        <f>[2]Spain!EE$9</f>
        <v>0</v>
      </c>
      <c r="EF31" s="1">
        <f>[2]Spain!EF$9</f>
        <v>0</v>
      </c>
      <c r="EG31" s="1">
        <f>[2]Spain!EG$9</f>
        <v>0</v>
      </c>
      <c r="EH31" s="1">
        <f>[2]Spain!EH$9</f>
        <v>0</v>
      </c>
      <c r="EI31" s="1">
        <f>[2]Spain!EI$9</f>
        <v>0</v>
      </c>
      <c r="EJ31" s="1">
        <f>[2]Spain!EJ$9</f>
        <v>0</v>
      </c>
      <c r="EK31" s="1">
        <f>[2]Spain!EK$9</f>
        <v>0</v>
      </c>
      <c r="EL31" s="1">
        <f>[2]Spain!EL$9</f>
        <v>0</v>
      </c>
      <c r="EM31" s="1">
        <f>[2]Spain!EM$9</f>
        <v>0</v>
      </c>
      <c r="EN31" s="1">
        <f>[2]Spain!EN$9</f>
        <v>0</v>
      </c>
      <c r="EO31" s="1">
        <f>[2]Spain!EO$9</f>
        <v>0</v>
      </c>
      <c r="EP31" s="1">
        <f>[2]Spain!EP$9</f>
        <v>0</v>
      </c>
      <c r="EQ31" s="1">
        <f>[2]Spain!EQ$9</f>
        <v>0</v>
      </c>
      <c r="ER31" s="1">
        <f>[2]Spain!ER$9</f>
        <v>0</v>
      </c>
      <c r="ES31" s="1">
        <f>[2]Spain!ES$9</f>
        <v>0</v>
      </c>
      <c r="ET31" s="1">
        <f>[2]Spain!ET$9</f>
        <v>0</v>
      </c>
      <c r="EU31" s="1">
        <f>[2]Spain!EU$9</f>
        <v>0</v>
      </c>
      <c r="EV31" s="1">
        <f>[2]Spain!EV$9</f>
        <v>0</v>
      </c>
      <c r="EW31" s="1">
        <f>[2]Spain!EW$9</f>
        <v>0</v>
      </c>
      <c r="EX31" s="1">
        <f>[2]Spain!EX$9</f>
        <v>0</v>
      </c>
      <c r="EY31" s="1">
        <f>[2]Spain!EY$9</f>
        <v>0</v>
      </c>
      <c r="EZ31" s="1">
        <f>[2]Spain!EZ$9</f>
        <v>0</v>
      </c>
      <c r="FA31" s="1">
        <f>[2]Spain!FA$9</f>
        <v>0</v>
      </c>
      <c r="FB31" s="1">
        <f>[2]Spain!FB$9</f>
        <v>0</v>
      </c>
      <c r="FC31" s="1">
        <f>[2]Spain!FC$9</f>
        <v>0</v>
      </c>
      <c r="FD31" s="1">
        <f>[2]Spain!FD$9</f>
        <v>0</v>
      </c>
      <c r="FE31" s="1">
        <f>[2]Spain!FE$9</f>
        <v>0</v>
      </c>
      <c r="FF31" s="1">
        <f>[2]Spain!FF$9</f>
        <v>0</v>
      </c>
      <c r="FG31" s="1">
        <f>[2]Spain!FG$9</f>
        <v>0</v>
      </c>
      <c r="FH31" s="1">
        <f>[2]Spain!FH$9</f>
        <v>0</v>
      </c>
      <c r="FI31" s="1">
        <f>[2]Spain!FI$9</f>
        <v>0</v>
      </c>
      <c r="FJ31" s="1">
        <f>[2]Spain!FJ$9</f>
        <v>0</v>
      </c>
      <c r="FK31" s="1">
        <f>[2]Spain!FK$9</f>
        <v>0</v>
      </c>
      <c r="FL31" s="1">
        <f>[2]Spain!FL$9</f>
        <v>43</v>
      </c>
      <c r="FM31" s="1">
        <f>[2]Spain!FM$9</f>
        <v>0</v>
      </c>
      <c r="FN31" s="1">
        <f>[2]Spain!FN$9</f>
        <v>0</v>
      </c>
      <c r="FO31" s="1">
        <f>[2]Spain!FO$9</f>
        <v>0</v>
      </c>
      <c r="FP31" s="1">
        <f>[2]Spain!FP$9</f>
        <v>0</v>
      </c>
      <c r="FQ31" s="1">
        <f>[2]Spain!FQ$9</f>
        <v>0</v>
      </c>
      <c r="FR31" s="1">
        <f>[2]Spain!FR$9</f>
        <v>0</v>
      </c>
      <c r="FS31" s="1">
        <f>[2]Spain!FS$9</f>
        <v>0</v>
      </c>
      <c r="FT31" s="1">
        <f>[2]Spain!FT$9</f>
        <v>0</v>
      </c>
      <c r="FU31" s="1">
        <f>[2]Spain!FU$9</f>
        <v>0</v>
      </c>
      <c r="FV31" s="1">
        <f>[2]Spain!FV$9</f>
        <v>0</v>
      </c>
      <c r="FW31" s="1">
        <f>[2]Spain!FW$9</f>
        <v>0</v>
      </c>
      <c r="FX31" s="1">
        <f>[2]Spain!FX$9</f>
        <v>0</v>
      </c>
      <c r="FY31" s="1">
        <f>[2]Spain!FY$9</f>
        <v>0</v>
      </c>
      <c r="FZ31" s="7">
        <f>SUM($B31:FY31)</f>
        <v>43</v>
      </c>
    </row>
    <row r="32" spans="1:182">
      <c r="A32" t="s">
        <v>27</v>
      </c>
      <c r="B32" s="1">
        <f>[2]Sweden!B$9</f>
        <v>1489322</v>
      </c>
      <c r="C32" s="1">
        <f>[2]Sweden!C$9</f>
        <v>3630917</v>
      </c>
      <c r="D32" s="1">
        <f>[2]Sweden!D$9</f>
        <v>2524628</v>
      </c>
      <c r="E32" s="1">
        <f>[2]Sweden!E$9</f>
        <v>370374</v>
      </c>
      <c r="F32" s="1">
        <f>[2]Sweden!F$9</f>
        <v>330013</v>
      </c>
      <c r="G32" s="1">
        <f>[2]Sweden!G$9</f>
        <v>49099</v>
      </c>
      <c r="H32" s="1">
        <f>[2]Sweden!H$9</f>
        <v>249119</v>
      </c>
      <c r="I32" s="1">
        <f>[2]Sweden!I$9</f>
        <v>57487</v>
      </c>
      <c r="J32" s="1">
        <f>[2]Sweden!J$9</f>
        <v>636078</v>
      </c>
      <c r="K32" s="1">
        <f>[2]Sweden!K$9</f>
        <v>268801</v>
      </c>
      <c r="L32" s="1">
        <f>[2]Sweden!L$9</f>
        <v>598437</v>
      </c>
      <c r="M32" s="1">
        <f>[2]Sweden!M$9</f>
        <v>2083955</v>
      </c>
      <c r="N32" s="1">
        <f>[2]Sweden!N$9</f>
        <v>456625</v>
      </c>
      <c r="O32" s="1">
        <f>[2]Sweden!O$9</f>
        <v>121091</v>
      </c>
      <c r="P32" s="1">
        <f>[2]Sweden!P$9</f>
        <v>55586</v>
      </c>
      <c r="Q32" s="1">
        <f>[2]Sweden!Q$9</f>
        <v>67374</v>
      </c>
      <c r="R32" s="1">
        <f>[2]Sweden!R$9</f>
        <v>389937</v>
      </c>
      <c r="S32" s="1">
        <f>[2]Sweden!S$9</f>
        <v>69765</v>
      </c>
      <c r="T32" s="1">
        <f>[2]Sweden!T$9</f>
        <v>418043</v>
      </c>
      <c r="U32" s="1">
        <f>[2]Sweden!U$9</f>
        <v>54593</v>
      </c>
      <c r="V32" s="1">
        <f>[2]Sweden!V$9</f>
        <v>419548</v>
      </c>
      <c r="W32" s="1">
        <f>[2]Sweden!W$9</f>
        <v>658836</v>
      </c>
      <c r="X32" s="1">
        <f>[2]Sweden!X$9</f>
        <v>1197589</v>
      </c>
      <c r="Y32" s="1">
        <f>[2]Sweden!Y$9</f>
        <v>749356</v>
      </c>
      <c r="Z32" s="1">
        <f>[2]Sweden!Z$9</f>
        <v>3249473</v>
      </c>
      <c r="AA32" s="1">
        <f>[2]Sweden!AA$9</f>
        <v>120567</v>
      </c>
      <c r="AB32" s="1">
        <f>[2]Sweden!AB$9</f>
        <v>31822</v>
      </c>
      <c r="AC32" s="1">
        <f>[2]Sweden!AC$9</f>
        <v>418504</v>
      </c>
      <c r="AD32" s="1">
        <f>[2]Sweden!AD$9</f>
        <v>20388</v>
      </c>
      <c r="AE32" s="1">
        <f>[2]Sweden!AE$9</f>
        <v>565281</v>
      </c>
      <c r="AF32" s="1">
        <f>[2]Sweden!AF$9</f>
        <v>41092</v>
      </c>
      <c r="AG32" s="1">
        <f>[2]Sweden!AG$9</f>
        <v>50003</v>
      </c>
      <c r="AH32" s="1">
        <f>[2]Sweden!AH$9</f>
        <v>44618</v>
      </c>
      <c r="AI32" s="1">
        <f>[2]Sweden!AI$9</f>
        <v>34730</v>
      </c>
      <c r="AJ32" s="1">
        <f>[2]Sweden!AJ$9</f>
        <v>25009</v>
      </c>
      <c r="AK32" s="1">
        <f>[2]Sweden!AK$9</f>
        <v>1110588</v>
      </c>
      <c r="AL32" s="1">
        <f>[2]Sweden!AL$9</f>
        <v>1661359</v>
      </c>
      <c r="AM32" s="1">
        <f>[2]Sweden!AM$9</f>
        <v>2180017</v>
      </c>
      <c r="AN32" s="1">
        <f>[2]Sweden!AN$9</f>
        <v>102188</v>
      </c>
      <c r="AO32" s="1">
        <f>[2]Sweden!AO$9</f>
        <v>42090</v>
      </c>
      <c r="AP32" s="1">
        <f>[2]Sweden!AP$9</f>
        <v>33629</v>
      </c>
      <c r="AQ32" s="1">
        <f>[2]Sweden!AQ$9</f>
        <v>46700</v>
      </c>
      <c r="AR32" s="1">
        <f>[2]Sweden!AR$9</f>
        <v>447690</v>
      </c>
      <c r="AS32" s="1">
        <f>[2]Sweden!AS$9</f>
        <v>32180</v>
      </c>
      <c r="AT32" s="1">
        <f>[2]Sweden!AT$9</f>
        <v>43251</v>
      </c>
      <c r="AU32" s="1">
        <f>[2]Sweden!AU$9</f>
        <v>524100</v>
      </c>
      <c r="AV32" s="1">
        <f>[2]Sweden!AV$9</f>
        <v>47136</v>
      </c>
      <c r="AW32" s="1">
        <f>[2]Sweden!AW$9</f>
        <v>839401</v>
      </c>
      <c r="AX32" s="1">
        <f>[2]Sweden!AX$9</f>
        <v>59139</v>
      </c>
      <c r="AY32" s="1">
        <f>[2]Sweden!AY$9</f>
        <v>413928</v>
      </c>
      <c r="AZ32" s="1">
        <f>[2]Sweden!AZ$9</f>
        <v>418179</v>
      </c>
      <c r="BA32" s="1">
        <f>[2]Sweden!BA$9</f>
        <v>221661</v>
      </c>
      <c r="BB32" s="1">
        <f>[2]Sweden!BB$9</f>
        <v>16057</v>
      </c>
      <c r="BC32" s="1">
        <f>[2]Sweden!BC$9</f>
        <v>470947</v>
      </c>
      <c r="BD32" s="1">
        <f>[2]Sweden!BD$9</f>
        <v>281020</v>
      </c>
      <c r="BE32" s="1">
        <f>[2]Sweden!BE$9</f>
        <v>279560</v>
      </c>
      <c r="BF32" s="1">
        <f>[2]Sweden!BF$9</f>
        <v>55671</v>
      </c>
      <c r="BG32" s="1">
        <f>[2]Sweden!BG$9</f>
        <v>31040</v>
      </c>
      <c r="BH32" s="1">
        <f>[2]Sweden!BH$9</f>
        <v>42797</v>
      </c>
      <c r="BI32" s="1">
        <f>[2]Sweden!BI$9</f>
        <v>52217</v>
      </c>
      <c r="BJ32" s="1">
        <f>[2]Sweden!BJ$9</f>
        <v>572925</v>
      </c>
      <c r="BK32" s="1">
        <f>[2]Sweden!BK$9</f>
        <v>36155</v>
      </c>
      <c r="BL32" s="1">
        <f>[2]Sweden!BL$9</f>
        <v>25534</v>
      </c>
      <c r="BM32" s="1">
        <f>[2]Sweden!BM$9</f>
        <v>245603</v>
      </c>
      <c r="BN32" s="1">
        <f>[2]Sweden!BN$9</f>
        <v>13572</v>
      </c>
      <c r="BO32" s="1">
        <f>[2]Sweden!BO$9</f>
        <v>14832</v>
      </c>
      <c r="BP32" s="1">
        <f>[2]Sweden!BP$9</f>
        <v>44718</v>
      </c>
      <c r="BQ32" s="1">
        <f>[2]Sweden!BQ$9</f>
        <v>24808</v>
      </c>
      <c r="BR32" s="1">
        <f>[2]Sweden!BR$9</f>
        <v>42062</v>
      </c>
      <c r="BS32" s="1">
        <f>[2]Sweden!BS$9</f>
        <v>27607</v>
      </c>
      <c r="BT32" s="1">
        <f>[2]Sweden!BT$9</f>
        <v>4606</v>
      </c>
      <c r="BU32" s="1">
        <f>[2]Sweden!BU$9</f>
        <v>32835</v>
      </c>
      <c r="BV32" s="1">
        <f>[2]Sweden!BV$9</f>
        <v>43746</v>
      </c>
      <c r="BW32" s="1">
        <f>[2]Sweden!BW$9</f>
        <v>29992</v>
      </c>
      <c r="BX32" s="1">
        <f>[2]Sweden!BX$9</f>
        <v>17959</v>
      </c>
      <c r="BY32" s="1">
        <f>[2]Sweden!BY$9</f>
        <v>601942</v>
      </c>
      <c r="BZ32" s="1">
        <f>[2]Sweden!BZ$9</f>
        <v>15796</v>
      </c>
      <c r="CA32" s="1">
        <f>[2]Sweden!CA$9</f>
        <v>194515</v>
      </c>
      <c r="CB32" s="1">
        <f>[2]Sweden!CB$9</f>
        <v>6769</v>
      </c>
      <c r="CC32" s="1">
        <f>[2]Sweden!CC$9</f>
        <v>4788</v>
      </c>
      <c r="CD32" s="1">
        <f>[2]Sweden!CD$9</f>
        <v>8635</v>
      </c>
      <c r="CE32" s="1">
        <f>[2]Sweden!CE$9</f>
        <v>9191</v>
      </c>
      <c r="CF32" s="1">
        <f>[2]Sweden!CF$9</f>
        <v>11099</v>
      </c>
      <c r="CG32" s="1">
        <f>[2]Sweden!CG$9</f>
        <v>326532</v>
      </c>
      <c r="CH32" s="1">
        <f>[2]Sweden!CH$9</f>
        <v>968201</v>
      </c>
      <c r="CI32" s="1">
        <f>[2]Sweden!CI$9</f>
        <v>389697</v>
      </c>
      <c r="CJ32" s="1">
        <f>[2]Sweden!CJ$9</f>
        <v>484615</v>
      </c>
      <c r="CK32" s="1">
        <f>[2]Sweden!CK$9</f>
        <v>4312</v>
      </c>
      <c r="CL32" s="1">
        <f>[2]Sweden!CL$9</f>
        <v>2070</v>
      </c>
      <c r="CM32" s="1">
        <f>[2]Sweden!CM$9</f>
        <v>1605</v>
      </c>
      <c r="CN32" s="1">
        <f>[2]Sweden!CN$9</f>
        <v>2005</v>
      </c>
      <c r="CO32" s="1">
        <f>[2]Sweden!CO$9</f>
        <v>2243</v>
      </c>
      <c r="CP32" s="1">
        <f>[2]Sweden!CP$9</f>
        <v>2496</v>
      </c>
      <c r="CQ32" s="1">
        <f>[2]Sweden!CQ$9</f>
        <v>4785</v>
      </c>
      <c r="CR32" s="1">
        <f>[2]Sweden!CR$9</f>
        <v>2371</v>
      </c>
      <c r="CS32" s="1">
        <f>[2]Sweden!CS$9</f>
        <v>2437</v>
      </c>
      <c r="CT32" s="1">
        <f>[2]Sweden!CT$9</f>
        <v>2426</v>
      </c>
      <c r="CU32" s="1">
        <f>[2]Sweden!CU$9</f>
        <v>3766</v>
      </c>
      <c r="CV32" s="1">
        <f>[2]Sweden!CV$9</f>
        <v>461302</v>
      </c>
      <c r="CW32" s="1">
        <f>[2]Sweden!CW$9</f>
        <v>3646</v>
      </c>
      <c r="CX32" s="1">
        <f>[2]Sweden!CX$9</f>
        <v>1989</v>
      </c>
      <c r="CY32" s="1">
        <f>[2]Sweden!CY$9</f>
        <v>459633</v>
      </c>
      <c r="CZ32" s="1">
        <f>[2]Sweden!CZ$9</f>
        <v>0</v>
      </c>
      <c r="DA32" s="1">
        <f>[2]Sweden!DA$9</f>
        <v>2324</v>
      </c>
      <c r="DB32" s="1">
        <f>[2]Sweden!DB$9</f>
        <v>3188</v>
      </c>
      <c r="DC32" s="1">
        <f>[2]Sweden!DC$9</f>
        <v>2832</v>
      </c>
      <c r="DD32" s="1">
        <f>[2]Sweden!DD$9</f>
        <v>2698</v>
      </c>
      <c r="DE32" s="1">
        <f>[2]Sweden!DE$9</f>
        <v>0</v>
      </c>
      <c r="DF32" s="1">
        <f>[2]Sweden!DF$9</f>
        <v>0</v>
      </c>
      <c r="DG32" s="1">
        <f>[2]Sweden!DG$9</f>
        <v>612751</v>
      </c>
      <c r="DH32" s="1">
        <f>[2]Sweden!DH$9</f>
        <v>3429</v>
      </c>
      <c r="DI32" s="1">
        <f>[2]Sweden!DI$9</f>
        <v>0</v>
      </c>
      <c r="DJ32" s="1">
        <f>[2]Sweden!DJ$9</f>
        <v>0</v>
      </c>
      <c r="DK32" s="1">
        <f>[2]Sweden!DK$9</f>
        <v>3449</v>
      </c>
      <c r="DL32" s="1">
        <f>[2]Sweden!DL$9</f>
        <v>9213</v>
      </c>
      <c r="DM32" s="1">
        <f>[2]Sweden!DM$9</f>
        <v>7610</v>
      </c>
      <c r="DN32" s="1">
        <f>[2]Sweden!DN$9</f>
        <v>57924</v>
      </c>
      <c r="DO32" s="1">
        <f>[2]Sweden!DO$9</f>
        <v>40637</v>
      </c>
      <c r="DP32" s="1">
        <f>[2]Sweden!DP$9</f>
        <v>73381</v>
      </c>
      <c r="DQ32" s="1">
        <f>[2]Sweden!DQ$9</f>
        <v>52400</v>
      </c>
      <c r="DR32" s="1">
        <f>[2]Sweden!DR$9</f>
        <v>57501</v>
      </c>
      <c r="DS32" s="1">
        <f>[2]Sweden!DS$9</f>
        <v>79493</v>
      </c>
      <c r="DT32" s="1">
        <f>[2]Sweden!DT$9</f>
        <v>122664</v>
      </c>
      <c r="DU32" s="1">
        <f>[2]Sweden!DU$9</f>
        <v>192927</v>
      </c>
      <c r="DV32" s="1">
        <f>[2]Sweden!DV$9</f>
        <v>82051</v>
      </c>
      <c r="DW32" s="1">
        <f>[2]Sweden!DW$9</f>
        <v>128635</v>
      </c>
      <c r="DX32" s="1">
        <f>[2]Sweden!DX$9</f>
        <v>50828</v>
      </c>
      <c r="DY32" s="1">
        <f>[2]Sweden!DY$9</f>
        <v>62684</v>
      </c>
      <c r="DZ32" s="1">
        <f>[2]Sweden!DZ$9</f>
        <v>20</v>
      </c>
      <c r="EA32" s="1">
        <f>[2]Sweden!EA$9</f>
        <v>19684</v>
      </c>
      <c r="EB32" s="1">
        <f>[2]Sweden!EB$9</f>
        <v>24651</v>
      </c>
      <c r="EC32" s="1">
        <f>[2]Sweden!EC$9</f>
        <v>153</v>
      </c>
      <c r="ED32" s="1">
        <f>[2]Sweden!ED$9</f>
        <v>0</v>
      </c>
      <c r="EE32" s="1">
        <f>[2]Sweden!EE$9</f>
        <v>0</v>
      </c>
      <c r="EF32" s="1">
        <f>[2]Sweden!EF$9</f>
        <v>669</v>
      </c>
      <c r="EG32" s="1">
        <f>[2]Sweden!EG$9</f>
        <v>0</v>
      </c>
      <c r="EH32" s="1">
        <f>[2]Sweden!EH$9</f>
        <v>381</v>
      </c>
      <c r="EI32" s="1">
        <f>[2]Sweden!EI$9</f>
        <v>1218</v>
      </c>
      <c r="EJ32" s="1">
        <f>[2]Sweden!EJ$9</f>
        <v>39</v>
      </c>
      <c r="EK32" s="1">
        <f>[2]Sweden!EK$9</f>
        <v>0</v>
      </c>
      <c r="EL32" s="1">
        <f>[2]Sweden!EL$9</f>
        <v>0</v>
      </c>
      <c r="EM32" s="1">
        <f>[2]Sweden!EM$9</f>
        <v>0</v>
      </c>
      <c r="EN32" s="1">
        <f>[2]Sweden!EN$9</f>
        <v>11342</v>
      </c>
      <c r="EO32" s="1">
        <f>[2]Sweden!EO$9</f>
        <v>11095</v>
      </c>
      <c r="EP32" s="1">
        <f>[2]Sweden!EP$9</f>
        <v>599</v>
      </c>
      <c r="EQ32" s="1">
        <f>[2]Sweden!EQ$9</f>
        <v>1742</v>
      </c>
      <c r="ER32" s="1">
        <f>[2]Sweden!ER$9</f>
        <v>24181</v>
      </c>
      <c r="ES32" s="1">
        <f>[2]Sweden!ES$9</f>
        <v>878</v>
      </c>
      <c r="ET32" s="1">
        <f>[2]Sweden!ET$9</f>
        <v>12615</v>
      </c>
      <c r="EU32" s="1">
        <f>[2]Sweden!EU$9</f>
        <v>12857</v>
      </c>
      <c r="EV32" s="1">
        <f>[2]Sweden!EV$9</f>
        <v>2090</v>
      </c>
      <c r="EW32" s="1">
        <f>[2]Sweden!EW$9</f>
        <v>14400</v>
      </c>
      <c r="EX32" s="1">
        <f>[2]Sweden!EX$9</f>
        <v>10913</v>
      </c>
      <c r="EY32" s="1">
        <f>[2]Sweden!EY$9</f>
        <v>14033</v>
      </c>
      <c r="EZ32" s="1">
        <f>[2]Sweden!EZ$9</f>
        <v>12160</v>
      </c>
      <c r="FA32" s="1">
        <f>[2]Sweden!FA$9</f>
        <v>29190</v>
      </c>
      <c r="FB32" s="1">
        <f>[2]Sweden!FB$9</f>
        <v>5200</v>
      </c>
      <c r="FC32" s="1">
        <f>[2]Sweden!FC$9</f>
        <v>21042</v>
      </c>
      <c r="FD32" s="1">
        <f>[2]Sweden!FD$9</f>
        <v>22770</v>
      </c>
      <c r="FE32" s="1">
        <f>[2]Sweden!FE$9</f>
        <v>26398</v>
      </c>
      <c r="FF32" s="1">
        <f>[2]Sweden!FF$9</f>
        <v>10010</v>
      </c>
      <c r="FG32" s="1">
        <f>[2]Sweden!FG$9</f>
        <v>7541</v>
      </c>
      <c r="FH32" s="1">
        <f>[2]Sweden!FH$9</f>
        <v>22021</v>
      </c>
      <c r="FI32" s="1">
        <f>[2]Sweden!FI$9</f>
        <v>8702</v>
      </c>
      <c r="FJ32" s="1">
        <f>[2]Sweden!FJ$9</f>
        <v>23236</v>
      </c>
      <c r="FK32" s="1">
        <f>[2]Sweden!FK$9</f>
        <v>21917</v>
      </c>
      <c r="FL32" s="1">
        <f>[2]Sweden!FL$9</f>
        <v>6495</v>
      </c>
      <c r="FM32" s="1">
        <f>[2]Sweden!FM$9</f>
        <v>1969</v>
      </c>
      <c r="FN32" s="1">
        <f>[2]Sweden!FN$9</f>
        <v>19418</v>
      </c>
      <c r="FO32" s="1">
        <f>[2]Sweden!FO$9</f>
        <v>20265</v>
      </c>
      <c r="FP32" s="1">
        <f>[2]Sweden!FP$9</f>
        <v>3901</v>
      </c>
      <c r="FQ32" s="1">
        <f>[2]Sweden!FQ$9</f>
        <v>21645</v>
      </c>
      <c r="FR32" s="1">
        <f>[2]Sweden!FR$9</f>
        <v>5905</v>
      </c>
      <c r="FS32" s="1">
        <f>[2]Sweden!FS$9</f>
        <v>20335</v>
      </c>
      <c r="FT32" s="1">
        <f>[2]Sweden!FT$9</f>
        <v>4549</v>
      </c>
      <c r="FU32" s="1">
        <f>[2]Sweden!FU$9</f>
        <v>19956</v>
      </c>
      <c r="FV32" s="1">
        <f>[2]Sweden!FV$9</f>
        <v>4517</v>
      </c>
      <c r="FW32" s="1">
        <f>[2]Sweden!FW$9</f>
        <v>0</v>
      </c>
      <c r="FX32" s="1">
        <f>[2]Sweden!FX$9</f>
        <v>0</v>
      </c>
      <c r="FY32" s="1">
        <f>[2]Sweden!FY$9</f>
        <v>0</v>
      </c>
      <c r="FZ32" s="7">
        <f>SUM($B32:FY32)</f>
        <v>38307746</v>
      </c>
    </row>
    <row r="33" spans="1:182">
      <c r="A33" t="s">
        <v>38</v>
      </c>
      <c r="B33" s="1">
        <f>[2]UK!B$9</f>
        <v>0</v>
      </c>
      <c r="C33" s="1">
        <f>[2]UK!C$9</f>
        <v>0</v>
      </c>
      <c r="D33" s="1">
        <f>[2]UK!D$9</f>
        <v>0</v>
      </c>
      <c r="E33" s="1">
        <f>[2]UK!E$9</f>
        <v>0</v>
      </c>
      <c r="F33" s="1">
        <f>[2]UK!F$9</f>
        <v>0</v>
      </c>
      <c r="G33" s="1">
        <f>[2]UK!G$9</f>
        <v>0</v>
      </c>
      <c r="H33" s="1">
        <f>[2]UK!H$9</f>
        <v>0</v>
      </c>
      <c r="I33" s="1">
        <f>[2]UK!I$9</f>
        <v>0</v>
      </c>
      <c r="J33" s="1">
        <f>[2]UK!J$9</f>
        <v>0</v>
      </c>
      <c r="K33" s="1">
        <f>[2]UK!K$9</f>
        <v>0</v>
      </c>
      <c r="L33" s="1">
        <f>[2]UK!L$9</f>
        <v>0</v>
      </c>
      <c r="M33" s="1">
        <f>[2]UK!M$9</f>
        <v>0</v>
      </c>
      <c r="N33" s="1">
        <f>[2]UK!N$9</f>
        <v>0</v>
      </c>
      <c r="O33" s="1">
        <f>[2]UK!O$9</f>
        <v>0</v>
      </c>
      <c r="P33" s="1">
        <f>[2]UK!P$9</f>
        <v>0</v>
      </c>
      <c r="Q33" s="1">
        <f>[2]UK!Q$9</f>
        <v>0</v>
      </c>
      <c r="R33" s="1">
        <f>[2]UK!R$9</f>
        <v>0</v>
      </c>
      <c r="S33" s="1">
        <f>[2]UK!S$9</f>
        <v>0</v>
      </c>
      <c r="T33" s="1">
        <f>[2]UK!T$9</f>
        <v>0</v>
      </c>
      <c r="U33" s="1">
        <f>[2]UK!U$9</f>
        <v>0</v>
      </c>
      <c r="V33" s="1">
        <f>[2]UK!V$9</f>
        <v>0</v>
      </c>
      <c r="W33" s="1">
        <f>[2]UK!W$9</f>
        <v>0</v>
      </c>
      <c r="X33" s="1">
        <f>[2]UK!X$9</f>
        <v>0</v>
      </c>
      <c r="Y33" s="1">
        <f>[2]UK!Y$9</f>
        <v>0</v>
      </c>
      <c r="Z33" s="1">
        <f>[2]UK!Z$9</f>
        <v>0</v>
      </c>
      <c r="AA33" s="1">
        <f>[2]UK!AA$9</f>
        <v>0</v>
      </c>
      <c r="AB33" s="1">
        <f>[2]UK!AB$9</f>
        <v>0</v>
      </c>
      <c r="AC33" s="1">
        <f>[2]UK!AC$9</f>
        <v>0</v>
      </c>
      <c r="AD33" s="1">
        <f>[2]UK!AD$9</f>
        <v>0</v>
      </c>
      <c r="AE33" s="1">
        <f>[2]UK!AE$9</f>
        <v>0</v>
      </c>
      <c r="AF33" s="1">
        <f>[2]UK!AF$9</f>
        <v>0</v>
      </c>
      <c r="AG33" s="1">
        <f>[2]UK!AG$9</f>
        <v>0</v>
      </c>
      <c r="AH33" s="1">
        <f>[2]UK!AH$9</f>
        <v>0</v>
      </c>
      <c r="AI33" s="1">
        <f>[2]UK!AI$9</f>
        <v>0</v>
      </c>
      <c r="AJ33" s="1">
        <f>[2]UK!AJ$9</f>
        <v>0</v>
      </c>
      <c r="AK33" s="1">
        <f>[2]UK!AK$9</f>
        <v>0</v>
      </c>
      <c r="AL33" s="1">
        <f>[2]UK!AL$9</f>
        <v>0</v>
      </c>
      <c r="AM33" s="1">
        <f>[2]UK!AM$9</f>
        <v>0</v>
      </c>
      <c r="AN33" s="1">
        <f>[2]UK!AN$9</f>
        <v>0</v>
      </c>
      <c r="AO33" s="1">
        <f>[2]UK!AO$9</f>
        <v>0</v>
      </c>
      <c r="AP33" s="1">
        <f>[2]UK!AP$9</f>
        <v>0</v>
      </c>
      <c r="AQ33" s="1">
        <f>[2]UK!AQ$9</f>
        <v>0</v>
      </c>
      <c r="AR33" s="1">
        <f>[2]UK!AR$9</f>
        <v>0</v>
      </c>
      <c r="AS33" s="1">
        <f>[2]UK!AS$9</f>
        <v>0</v>
      </c>
      <c r="AT33" s="1">
        <f>[2]UK!AT$9</f>
        <v>0</v>
      </c>
      <c r="AU33" s="1">
        <f>[2]UK!AU$9</f>
        <v>0</v>
      </c>
      <c r="AV33" s="1">
        <f>[2]UK!AV$9</f>
        <v>0</v>
      </c>
      <c r="AW33" s="1">
        <f>[2]UK!AW$9</f>
        <v>0</v>
      </c>
      <c r="AX33" s="1">
        <f>[2]UK!AX$9</f>
        <v>0</v>
      </c>
      <c r="AY33" s="1">
        <f>[2]UK!AY$9</f>
        <v>0</v>
      </c>
      <c r="AZ33" s="1">
        <f>[2]UK!AZ$9</f>
        <v>0</v>
      </c>
      <c r="BA33" s="1">
        <f>[2]UK!BA$9</f>
        <v>0</v>
      </c>
      <c r="BB33" s="1">
        <f>[2]UK!BB$9</f>
        <v>0</v>
      </c>
      <c r="BC33" s="1">
        <f>[2]UK!BC$9</f>
        <v>0</v>
      </c>
      <c r="BD33" s="1">
        <f>[2]UK!BD$9</f>
        <v>0</v>
      </c>
      <c r="BE33" s="1">
        <f>[2]UK!BE$9</f>
        <v>0</v>
      </c>
      <c r="BF33" s="1">
        <f>[2]UK!BF$9</f>
        <v>0</v>
      </c>
      <c r="BG33" s="1">
        <f>[2]UK!BG$9</f>
        <v>0</v>
      </c>
      <c r="BH33" s="1">
        <f>[2]UK!BH$9</f>
        <v>0</v>
      </c>
      <c r="BI33" s="1">
        <f>[2]UK!BI$9</f>
        <v>0</v>
      </c>
      <c r="BJ33" s="1">
        <f>[2]UK!BJ$9</f>
        <v>0</v>
      </c>
      <c r="BK33" s="1">
        <f>[2]UK!BK$9</f>
        <v>0</v>
      </c>
      <c r="BL33" s="1">
        <f>[2]UK!BL$9</f>
        <v>0</v>
      </c>
      <c r="BM33" s="1">
        <f>[2]UK!BM$9</f>
        <v>0</v>
      </c>
      <c r="BN33" s="1">
        <f>[2]UK!BN$9</f>
        <v>0</v>
      </c>
      <c r="BO33" s="1">
        <f>[2]UK!BO$9</f>
        <v>0</v>
      </c>
      <c r="BP33" s="1">
        <f>[2]UK!BP$9</f>
        <v>0</v>
      </c>
      <c r="BQ33" s="1">
        <f>[2]UK!BQ$9</f>
        <v>0</v>
      </c>
      <c r="BR33" s="1">
        <f>[2]UK!BR$9</f>
        <v>0</v>
      </c>
      <c r="BS33" s="1">
        <f>[2]UK!BS$9</f>
        <v>0</v>
      </c>
      <c r="BT33" s="1">
        <f>[2]UK!BT$9</f>
        <v>0</v>
      </c>
      <c r="BU33" s="1">
        <f>[2]UK!BU$9</f>
        <v>0</v>
      </c>
      <c r="BV33" s="1">
        <f>[2]UK!BV$9</f>
        <v>0</v>
      </c>
      <c r="BW33" s="1">
        <f>[2]UK!BW$9</f>
        <v>0</v>
      </c>
      <c r="BX33" s="1">
        <f>[2]UK!BX$9</f>
        <v>0</v>
      </c>
      <c r="BY33" s="1">
        <f>[2]UK!BY$9</f>
        <v>0</v>
      </c>
      <c r="BZ33" s="1">
        <f>[2]UK!BZ$9</f>
        <v>0</v>
      </c>
      <c r="CA33" s="1">
        <f>[2]UK!CA$9</f>
        <v>0</v>
      </c>
      <c r="CB33" s="1">
        <f>[2]UK!CB$9</f>
        <v>0</v>
      </c>
      <c r="CC33" s="1">
        <f>[2]UK!CC$9</f>
        <v>0</v>
      </c>
      <c r="CD33" s="1">
        <f>[2]UK!CD$9</f>
        <v>0</v>
      </c>
      <c r="CE33" s="1">
        <f>[2]UK!CE$9</f>
        <v>0</v>
      </c>
      <c r="CF33" s="1">
        <f>[2]UK!CF$9</f>
        <v>0</v>
      </c>
      <c r="CG33" s="1">
        <f>[2]UK!CG$9</f>
        <v>0</v>
      </c>
      <c r="CH33" s="1">
        <f>[2]UK!CH$9</f>
        <v>0</v>
      </c>
      <c r="CI33" s="1">
        <f>[2]UK!CI$9</f>
        <v>0</v>
      </c>
      <c r="CJ33" s="1">
        <f>[2]UK!CJ$9</f>
        <v>0</v>
      </c>
      <c r="CK33" s="1">
        <f>[2]UK!CK$9</f>
        <v>0</v>
      </c>
      <c r="CL33" s="1">
        <f>[2]UK!CL$9</f>
        <v>0</v>
      </c>
      <c r="CM33" s="1">
        <f>[2]UK!CM$9</f>
        <v>0</v>
      </c>
      <c r="CN33" s="1">
        <f>[2]UK!CN$9</f>
        <v>0</v>
      </c>
      <c r="CO33" s="1">
        <f>[2]UK!CO$9</f>
        <v>0</v>
      </c>
      <c r="CP33" s="1">
        <f>[2]UK!CP$9</f>
        <v>0</v>
      </c>
      <c r="CQ33" s="1">
        <f>[2]UK!CQ$9</f>
        <v>0</v>
      </c>
      <c r="CR33" s="1">
        <f>[2]UK!CR$9</f>
        <v>0</v>
      </c>
      <c r="CS33" s="1">
        <f>[2]UK!CS$9</f>
        <v>0</v>
      </c>
      <c r="CT33" s="1">
        <f>[2]UK!CT$9</f>
        <v>0</v>
      </c>
      <c r="CU33" s="1">
        <f>[2]UK!CU$9</f>
        <v>0</v>
      </c>
      <c r="CV33" s="1">
        <f>[2]UK!CV$9</f>
        <v>0</v>
      </c>
      <c r="CW33" s="1">
        <f>[2]UK!CW$9</f>
        <v>0</v>
      </c>
      <c r="CX33" s="1">
        <f>[2]UK!CX$9</f>
        <v>0</v>
      </c>
      <c r="CY33" s="1">
        <f>[2]UK!CY$9</f>
        <v>0</v>
      </c>
      <c r="CZ33" s="1">
        <f>[2]UK!CZ$9</f>
        <v>0</v>
      </c>
      <c r="DA33" s="1">
        <f>[2]UK!DA$9</f>
        <v>0</v>
      </c>
      <c r="DB33" s="1">
        <f>[2]UK!DB$9</f>
        <v>0</v>
      </c>
      <c r="DC33" s="1">
        <f>[2]UK!DC$9</f>
        <v>0</v>
      </c>
      <c r="DD33" s="1">
        <f>[2]UK!DD$9</f>
        <v>0</v>
      </c>
      <c r="DE33" s="1">
        <f>[2]UK!DE$9</f>
        <v>0</v>
      </c>
      <c r="DF33" s="1">
        <f>[2]UK!DF$9</f>
        <v>0</v>
      </c>
      <c r="DG33" s="1">
        <f>[2]UK!DG$9</f>
        <v>0</v>
      </c>
      <c r="DH33" s="1">
        <f>[2]UK!DH$9</f>
        <v>0</v>
      </c>
      <c r="DI33" s="1">
        <f>[2]UK!DI$9</f>
        <v>0</v>
      </c>
      <c r="DJ33" s="1">
        <f>[2]UK!DJ$9</f>
        <v>0</v>
      </c>
      <c r="DK33" s="1">
        <f>[2]UK!DK$9</f>
        <v>0</v>
      </c>
      <c r="DL33" s="1">
        <f>[2]UK!DL$9</f>
        <v>0</v>
      </c>
      <c r="DM33" s="1">
        <f>[2]UK!DM$9</f>
        <v>0</v>
      </c>
      <c r="DN33" s="1">
        <f>[2]UK!DN$9</f>
        <v>0</v>
      </c>
      <c r="DO33" s="1">
        <f>[2]UK!DO$9</f>
        <v>0</v>
      </c>
      <c r="DP33" s="1">
        <f>[2]UK!DP$9</f>
        <v>0</v>
      </c>
      <c r="DQ33" s="1">
        <f>[2]UK!DQ$9</f>
        <v>0</v>
      </c>
      <c r="DR33" s="1">
        <f>[2]UK!DR$9</f>
        <v>0</v>
      </c>
      <c r="DS33" s="1">
        <f>[2]UK!DS$9</f>
        <v>0</v>
      </c>
      <c r="DT33" s="1">
        <f>[2]UK!DT$9</f>
        <v>0</v>
      </c>
      <c r="DU33" s="1">
        <f>[2]UK!DU$9</f>
        <v>0</v>
      </c>
      <c r="DV33" s="1">
        <f>[2]UK!DV$9</f>
        <v>0</v>
      </c>
      <c r="DW33" s="1">
        <f>[2]UK!DW$9</f>
        <v>0</v>
      </c>
      <c r="DX33" s="1">
        <f>[2]UK!DX$9</f>
        <v>0</v>
      </c>
      <c r="DY33" s="1">
        <f>[2]UK!DY$9</f>
        <v>0</v>
      </c>
      <c r="DZ33" s="1">
        <f>[2]UK!DZ$9</f>
        <v>0</v>
      </c>
      <c r="EA33" s="1">
        <f>[2]UK!EA$9</f>
        <v>0</v>
      </c>
      <c r="EB33" s="1">
        <f>[2]UK!EB$9</f>
        <v>0</v>
      </c>
      <c r="EC33" s="1">
        <f>[2]UK!EC$9</f>
        <v>0</v>
      </c>
      <c r="ED33" s="1">
        <f>[2]UK!ED$9</f>
        <v>0</v>
      </c>
      <c r="EE33" s="1">
        <f>[2]UK!EE$9</f>
        <v>0</v>
      </c>
      <c r="EF33" s="1">
        <f>[2]UK!EF$9</f>
        <v>0</v>
      </c>
      <c r="EG33" s="1">
        <f>[2]UK!EG$9</f>
        <v>5</v>
      </c>
      <c r="EH33" s="1">
        <f>[2]UK!EH$9</f>
        <v>0</v>
      </c>
      <c r="EI33" s="1">
        <f>[2]UK!EI$9</f>
        <v>0</v>
      </c>
      <c r="EJ33" s="1">
        <f>[2]UK!EJ$9</f>
        <v>0</v>
      </c>
      <c r="EK33" s="1">
        <f>[2]UK!EK$9</f>
        <v>0</v>
      </c>
      <c r="EL33" s="1">
        <f>[2]UK!EL$9</f>
        <v>0</v>
      </c>
      <c r="EM33" s="1">
        <f>[2]UK!EM$9</f>
        <v>0</v>
      </c>
      <c r="EN33" s="1">
        <f>[2]UK!EN$9</f>
        <v>0</v>
      </c>
      <c r="EO33" s="1">
        <f>[2]UK!EO$9</f>
        <v>0</v>
      </c>
      <c r="EP33" s="1">
        <f>[2]UK!EP$9</f>
        <v>0</v>
      </c>
      <c r="EQ33" s="1">
        <f>[2]UK!EQ$9</f>
        <v>5</v>
      </c>
      <c r="ER33" s="1">
        <f>[2]UK!ER$9</f>
        <v>20430</v>
      </c>
      <c r="ES33" s="1">
        <f>[2]UK!ES$9</f>
        <v>57312</v>
      </c>
      <c r="ET33" s="1">
        <f>[2]UK!ET$9</f>
        <v>18137</v>
      </c>
      <c r="EU33" s="1">
        <f>[2]UK!EU$9</f>
        <v>12344</v>
      </c>
      <c r="EV33" s="1">
        <f>[2]UK!EV$9</f>
        <v>12316</v>
      </c>
      <c r="EW33" s="1">
        <f>[2]UK!EW$9</f>
        <v>20013</v>
      </c>
      <c r="EX33" s="1">
        <f>[2]UK!EX$9</f>
        <v>6737</v>
      </c>
      <c r="EY33" s="1">
        <f>[2]UK!EY$9</f>
        <v>0</v>
      </c>
      <c r="EZ33" s="1">
        <f>[2]UK!EZ$9</f>
        <v>0</v>
      </c>
      <c r="FA33" s="1">
        <f>[2]UK!FA$9</f>
        <v>0</v>
      </c>
      <c r="FB33" s="1">
        <f>[2]UK!FB$9</f>
        <v>0</v>
      </c>
      <c r="FC33" s="1">
        <f>[2]UK!FC$9</f>
        <v>0</v>
      </c>
      <c r="FD33" s="1">
        <f>[2]UK!FD$9</f>
        <v>0</v>
      </c>
      <c r="FE33" s="1">
        <f>[2]UK!FE$9</f>
        <v>0</v>
      </c>
      <c r="FF33" s="1">
        <f>[2]UK!FF$9</f>
        <v>0</v>
      </c>
      <c r="FG33" s="1">
        <f>[2]UK!FG$9</f>
        <v>0</v>
      </c>
      <c r="FH33" s="1">
        <f>[2]UK!FH$9</f>
        <v>0</v>
      </c>
      <c r="FI33" s="1">
        <f>[2]UK!FI$9</f>
        <v>0</v>
      </c>
      <c r="FJ33" s="1">
        <f>[2]UK!FJ$9</f>
        <v>0</v>
      </c>
      <c r="FK33" s="1">
        <f>[2]UK!FK$9</f>
        <v>0</v>
      </c>
      <c r="FL33" s="1">
        <f>[2]UK!FL$9</f>
        <v>0</v>
      </c>
      <c r="FM33" s="1">
        <f>[2]UK!FM$9</f>
        <v>0</v>
      </c>
      <c r="FN33" s="1">
        <f>[2]UK!FN$9</f>
        <v>0</v>
      </c>
      <c r="FO33" s="1">
        <f>[2]UK!FO$9</f>
        <v>0</v>
      </c>
      <c r="FP33" s="1">
        <f>[2]UK!FP$9</f>
        <v>0</v>
      </c>
      <c r="FQ33" s="1">
        <f>[2]UK!FQ$9</f>
        <v>0</v>
      </c>
      <c r="FR33" s="1">
        <f>[2]UK!FR$9</f>
        <v>0</v>
      </c>
      <c r="FS33" s="1">
        <f>[2]UK!FS$9</f>
        <v>0</v>
      </c>
      <c r="FT33" s="1">
        <f>[2]UK!FT$9</f>
        <v>0</v>
      </c>
      <c r="FU33" s="1">
        <f>[2]UK!FU$9</f>
        <v>0</v>
      </c>
      <c r="FV33" s="1">
        <f>[2]UK!FV$9</f>
        <v>193</v>
      </c>
      <c r="FW33" s="1">
        <f>[2]UK!FW$9</f>
        <v>5869</v>
      </c>
      <c r="FX33" s="1">
        <f>[2]UK!FX$9</f>
        <v>0</v>
      </c>
      <c r="FY33" s="1">
        <f>[2]UK!FY$9</f>
        <v>0</v>
      </c>
      <c r="FZ33" s="7">
        <f>SUM($B33:FY33)</f>
        <v>153361</v>
      </c>
    </row>
    <row r="34" spans="1:182">
      <c r="DF34"/>
      <c r="DR34"/>
      <c r="ED34"/>
      <c r="EP34"/>
      <c r="FB34"/>
      <c r="FN34"/>
    </row>
    <row r="35" spans="1:182">
      <c r="DF35"/>
      <c r="DR35"/>
      <c r="ED35"/>
      <c r="EP35"/>
      <c r="FB35"/>
      <c r="FN35"/>
    </row>
    <row r="36" spans="1:182">
      <c r="DF36"/>
      <c r="DR36"/>
      <c r="ED36"/>
      <c r="EP36"/>
      <c r="FB36"/>
      <c r="FN36"/>
    </row>
    <row r="37" spans="1:182">
      <c r="DF37"/>
      <c r="DR37"/>
      <c r="ED37"/>
      <c r="EP37"/>
      <c r="FB37"/>
      <c r="FN37"/>
    </row>
    <row r="38" spans="1:182">
      <c r="DF38"/>
      <c r="DR38"/>
      <c r="ED38"/>
      <c r="EP38"/>
      <c r="FB38"/>
      <c r="FN38"/>
    </row>
    <row r="39" spans="1:182">
      <c r="DF39"/>
      <c r="DR39"/>
      <c r="ED39"/>
      <c r="EP39"/>
      <c r="FB39"/>
      <c r="FN39"/>
    </row>
    <row r="40" spans="1:182">
      <c r="DF40"/>
      <c r="DR40"/>
      <c r="ED40"/>
      <c r="EP40"/>
      <c r="FB40"/>
      <c r="FN40"/>
    </row>
    <row r="41" spans="1:182">
      <c r="DF41"/>
      <c r="DR41"/>
      <c r="ED41"/>
      <c r="EP41"/>
      <c r="FB41"/>
      <c r="FN41"/>
    </row>
    <row r="42" spans="1:182">
      <c r="DF42"/>
      <c r="DR42"/>
      <c r="ED42"/>
      <c r="EP42"/>
      <c r="FB42"/>
      <c r="FN42"/>
    </row>
    <row r="43" spans="1:182">
      <c r="DF43"/>
      <c r="DR43"/>
      <c r="ED43"/>
      <c r="EP43"/>
      <c r="FB43"/>
      <c r="FN43"/>
    </row>
    <row r="44" spans="1:182">
      <c r="DF44"/>
      <c r="DR44"/>
      <c r="ED44"/>
      <c r="EP44"/>
      <c r="FB44"/>
      <c r="FN44"/>
    </row>
    <row r="45" spans="1:182">
      <c r="DF45"/>
      <c r="DR45"/>
      <c r="ED45"/>
      <c r="EP45"/>
      <c r="FB45"/>
      <c r="FN45"/>
    </row>
    <row r="46" spans="1:182">
      <c r="DF46"/>
      <c r="DR46"/>
      <c r="ED46"/>
      <c r="EP46"/>
      <c r="FB46"/>
      <c r="FN46"/>
    </row>
    <row r="47" spans="1:182">
      <c r="DF47"/>
      <c r="DR47"/>
      <c r="ED47"/>
      <c r="EP47"/>
      <c r="FB47"/>
      <c r="FN47"/>
    </row>
    <row r="48" spans="1:182">
      <c r="DF48"/>
      <c r="DR48"/>
      <c r="ED48"/>
      <c r="EP48"/>
      <c r="FB48"/>
      <c r="FN48"/>
    </row>
    <row r="49" spans="110:170">
      <c r="DF49"/>
      <c r="DR49"/>
      <c r="ED49"/>
      <c r="EP49"/>
      <c r="FB49"/>
      <c r="FN49"/>
    </row>
    <row r="50" spans="110:170">
      <c r="DF50"/>
      <c r="DR50"/>
      <c r="ED50"/>
      <c r="EP50"/>
      <c r="FB50"/>
      <c r="FN50"/>
    </row>
    <row r="51" spans="110:170">
      <c r="DF51"/>
      <c r="DR51"/>
      <c r="ED51"/>
      <c r="EP51"/>
      <c r="FB51"/>
      <c r="FN51"/>
    </row>
    <row r="52" spans="110:170">
      <c r="DF52"/>
      <c r="DR52"/>
      <c r="ED52"/>
      <c r="EP52"/>
      <c r="FB52"/>
      <c r="FN52"/>
    </row>
    <row r="53" spans="110:170">
      <c r="DF53"/>
      <c r="DR53"/>
      <c r="ED53"/>
      <c r="EP53"/>
      <c r="FB53"/>
      <c r="FN53"/>
    </row>
    <row r="54" spans="110:170">
      <c r="DF54"/>
      <c r="DR54"/>
      <c r="ED54"/>
      <c r="EP54"/>
      <c r="FB54"/>
      <c r="FN54"/>
    </row>
    <row r="55" spans="110:170">
      <c r="DF55"/>
      <c r="DR55"/>
      <c r="ED55"/>
      <c r="EP55"/>
      <c r="FB55"/>
      <c r="FN55"/>
    </row>
    <row r="56" spans="110:170">
      <c r="DF56"/>
      <c r="DR56"/>
      <c r="ED56"/>
      <c r="EP56"/>
      <c r="FB56"/>
      <c r="FN56"/>
    </row>
    <row r="57" spans="110:170">
      <c r="DF57"/>
      <c r="DR57"/>
      <c r="ED57"/>
      <c r="EP57"/>
      <c r="FB57"/>
      <c r="FN57"/>
    </row>
    <row r="58" spans="110:170">
      <c r="DF58"/>
      <c r="DR58"/>
      <c r="ED58"/>
      <c r="EP58"/>
      <c r="FB58"/>
      <c r="FN58"/>
    </row>
    <row r="59" spans="110:170">
      <c r="DF59"/>
      <c r="DR59"/>
      <c r="ED59"/>
      <c r="EP59"/>
      <c r="FB59"/>
      <c r="FN59"/>
    </row>
    <row r="60" spans="110:170">
      <c r="DF60"/>
      <c r="DR60"/>
      <c r="ED60"/>
      <c r="EP60"/>
      <c r="FB60"/>
      <c r="FN60"/>
    </row>
    <row r="61" spans="110:170">
      <c r="DF61"/>
      <c r="DR61"/>
      <c r="ED61"/>
      <c r="EP61"/>
      <c r="FB61"/>
      <c r="FN6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1">
        <f>[4]IntraEU!B$9-B33</f>
        <v>0</v>
      </c>
      <c r="C3" s="11">
        <f>[4]IntraEU!C$9-C33</f>
        <v>8288</v>
      </c>
      <c r="D3" s="11">
        <f>[4]IntraEU!D$9-D33</f>
        <v>10248</v>
      </c>
      <c r="E3" s="11">
        <f>[4]IntraEU!E$9-E33</f>
        <v>0</v>
      </c>
      <c r="F3" s="11">
        <f>[4]IntraEU!F$9-F33</f>
        <v>0</v>
      </c>
      <c r="G3" s="11">
        <f>[4]IntraEU!G$9-G33</f>
        <v>0</v>
      </c>
      <c r="H3" s="11">
        <f>[4]IntraEU!H$9-H33</f>
        <v>0</v>
      </c>
      <c r="I3" s="11">
        <f>[4]IntraEU!I$9-I33</f>
        <v>0</v>
      </c>
      <c r="J3" s="11">
        <f>[4]IntraEU!J$9-J33</f>
        <v>37306</v>
      </c>
      <c r="K3" s="11">
        <f>[4]IntraEU!K$9-K33</f>
        <v>86921</v>
      </c>
      <c r="L3" s="11">
        <f>[4]IntraEU!L$9-L33</f>
        <v>50878</v>
      </c>
      <c r="M3" s="11">
        <f>[4]IntraEU!M$9-M33</f>
        <v>212798</v>
      </c>
      <c r="N3" s="11">
        <f>[4]IntraEU!N$9-N33</f>
        <v>115385</v>
      </c>
      <c r="O3" s="11">
        <f>[4]IntraEU!O$9-O33</f>
        <v>151001</v>
      </c>
      <c r="P3" s="11">
        <f>[4]IntraEU!P$9-P33</f>
        <v>99033</v>
      </c>
      <c r="Q3" s="11">
        <f>[4]IntraEU!Q$9-Q33</f>
        <v>99234</v>
      </c>
      <c r="R3" s="11">
        <f>[4]IntraEU!R$9-R33</f>
        <v>135156</v>
      </c>
      <c r="S3" s="11">
        <f>[4]IntraEU!S$9-S33</f>
        <v>165189</v>
      </c>
      <c r="T3" s="11">
        <f>[4]IntraEU!T$9-T33</f>
        <v>52505</v>
      </c>
      <c r="U3" s="11">
        <f>[4]IntraEU!U$9-U33</f>
        <v>179366</v>
      </c>
      <c r="V3" s="11">
        <f>[4]IntraEU!V$9-V33</f>
        <v>114466</v>
      </c>
      <c r="W3" s="11">
        <f>[4]IntraEU!W$9-W33</f>
        <v>138020</v>
      </c>
      <c r="X3" s="11">
        <f>[4]IntraEU!X$9-X33</f>
        <v>111446</v>
      </c>
      <c r="Y3" s="11">
        <f>[4]IntraEU!Y$9-Y33</f>
        <v>137858</v>
      </c>
      <c r="Z3" s="11">
        <f>[4]IntraEU!Z$9-Z33</f>
        <v>244745</v>
      </c>
      <c r="AA3" s="11">
        <f>[4]IntraEU!AA$9-AA33</f>
        <v>326130</v>
      </c>
      <c r="AB3" s="11">
        <f>[4]IntraEU!AB$9-AB33</f>
        <v>328130</v>
      </c>
      <c r="AC3" s="11">
        <f>[4]IntraEU!AC$9-AC33</f>
        <v>159276</v>
      </c>
      <c r="AD3" s="11">
        <f>[4]IntraEU!AD$9-AD33</f>
        <v>153492</v>
      </c>
      <c r="AE3" s="11">
        <f>[4]IntraEU!AE$9-AE33</f>
        <v>162213</v>
      </c>
      <c r="AF3" s="11">
        <f>[4]IntraEU!AF$9-AF33</f>
        <v>186365</v>
      </c>
      <c r="AG3" s="11">
        <f>[4]IntraEU!AG$9-AG33</f>
        <v>152692</v>
      </c>
      <c r="AH3" s="11">
        <f>[4]IntraEU!AH$9-AH33</f>
        <v>279254</v>
      </c>
      <c r="AI3" s="11">
        <f>[4]IntraEU!AI$9-AI33</f>
        <v>162481</v>
      </c>
      <c r="AJ3" s="11">
        <f>[4]IntraEU!AJ$9-AJ33</f>
        <v>259979</v>
      </c>
      <c r="AK3" s="11">
        <f>[4]IntraEU!AK$9-AK33</f>
        <v>340717</v>
      </c>
      <c r="AL3" s="11">
        <f>[4]IntraEU!AL$9-AL33</f>
        <v>484171</v>
      </c>
      <c r="AM3" s="11">
        <f>[4]IntraEU!AM$9-AM33</f>
        <v>356763</v>
      </c>
      <c r="AN3" s="11">
        <f>[4]IntraEU!AN$9-AN33</f>
        <v>447518</v>
      </c>
      <c r="AO3" s="11">
        <f>[4]IntraEU!AO$9-AO33</f>
        <v>385482</v>
      </c>
      <c r="AP3" s="11">
        <f>[4]IntraEU!AP$9-AP33</f>
        <v>120688</v>
      </c>
      <c r="AQ3" s="11">
        <f>[4]IntraEU!AQ$9-AQ33</f>
        <v>86401</v>
      </c>
      <c r="AR3" s="11">
        <f>[4]IntraEU!AR$9-AR33</f>
        <v>164348</v>
      </c>
      <c r="AS3" s="11">
        <f>[4]IntraEU!AS$9-AS33</f>
        <v>162361</v>
      </c>
      <c r="AT3" s="11">
        <f>[4]IntraEU!AT$9-AT33</f>
        <v>226026</v>
      </c>
      <c r="AU3" s="11">
        <f>[4]IntraEU!AU$9-AU33</f>
        <v>292742</v>
      </c>
      <c r="AV3" s="11">
        <f>[4]IntraEU!AV$9-AV33</f>
        <v>307153</v>
      </c>
      <c r="AW3" s="11">
        <f>[4]IntraEU!AW$9-AW33</f>
        <v>363389</v>
      </c>
      <c r="AX3" s="11">
        <f>[4]IntraEU!AX$9-AX33</f>
        <v>421411</v>
      </c>
      <c r="AY3" s="11">
        <f>[4]IntraEU!AY$9-AY33</f>
        <v>653313</v>
      </c>
      <c r="AZ3" s="11">
        <f>[4]IntraEU!AZ$9-AZ33</f>
        <v>605819</v>
      </c>
      <c r="BA3" s="11">
        <f>[4]IntraEU!BA$9-BA33</f>
        <v>244829</v>
      </c>
      <c r="BB3" s="11">
        <f>[4]IntraEU!BB$9-BB33</f>
        <v>224651</v>
      </c>
      <c r="BC3" s="11">
        <f>[4]IntraEU!BC$9-BC33</f>
        <v>338948</v>
      </c>
      <c r="BD3" s="11">
        <f>[4]IntraEU!BD$9-BD33</f>
        <v>323338</v>
      </c>
      <c r="BE3" s="11">
        <f>[4]IntraEU!BE$9-BE33</f>
        <v>296316</v>
      </c>
      <c r="BF3" s="11">
        <f>[4]IntraEU!BF$9-BF33</f>
        <v>243099</v>
      </c>
      <c r="BG3" s="11">
        <f>[4]IntraEU!BG$9-BG33</f>
        <v>107158</v>
      </c>
      <c r="BH3" s="11">
        <f>[4]IntraEU!BH$9-BH33</f>
        <v>633469</v>
      </c>
      <c r="BI3" s="11">
        <f>[4]IntraEU!BI$9-BI33</f>
        <v>247664</v>
      </c>
      <c r="BJ3" s="11">
        <f>[4]IntraEU!BJ$9-BJ33</f>
        <v>153681</v>
      </c>
      <c r="BK3" s="11">
        <f>[4]IntraEU!BK$9-BK33</f>
        <v>358135</v>
      </c>
      <c r="BL3" s="11">
        <f>[4]IntraEU!BL$9-BL33</f>
        <v>347700</v>
      </c>
      <c r="BM3" s="11">
        <f>[4]IntraEU!BM$9-BM33</f>
        <v>313586</v>
      </c>
      <c r="BN3" s="11">
        <f>[4]IntraEU!BN$9-BN33</f>
        <v>334515</v>
      </c>
      <c r="BO3" s="11">
        <f>[4]IntraEU!BO$9-BO33</f>
        <v>225159</v>
      </c>
      <c r="BP3" s="11">
        <f>[4]IntraEU!BP$9-BP33</f>
        <v>434917</v>
      </c>
      <c r="BQ3" s="11">
        <f>[4]IntraEU!BQ$9-BQ33</f>
        <v>266776</v>
      </c>
      <c r="BR3" s="11">
        <f>[4]IntraEU!BR$9-BR33</f>
        <v>240128</v>
      </c>
      <c r="BS3" s="11">
        <f>[4]IntraEU!BS$9-BS33</f>
        <v>289417</v>
      </c>
      <c r="BT3" s="11">
        <f>[4]IntraEU!BT$9-BT33</f>
        <v>301720</v>
      </c>
      <c r="BU3" s="11">
        <f>[4]IntraEU!BU$9-BU33</f>
        <v>358627</v>
      </c>
      <c r="BV3" s="11">
        <f>[4]IntraEU!BV$9-BV33</f>
        <v>121895</v>
      </c>
      <c r="BW3" s="11">
        <f>[4]IntraEU!BW$9-BW33</f>
        <v>122175</v>
      </c>
      <c r="BX3" s="11">
        <f>[4]IntraEU!BX$9-BX33</f>
        <v>159856</v>
      </c>
      <c r="BY3" s="11">
        <f>[4]IntraEU!BY$9-BY33</f>
        <v>714998</v>
      </c>
      <c r="BZ3" s="11">
        <f>[4]IntraEU!BZ$9-BZ33</f>
        <v>212651</v>
      </c>
      <c r="CA3" s="11">
        <f>[4]IntraEU!CA$9-CA33</f>
        <v>207802</v>
      </c>
      <c r="CB3" s="11">
        <f>[4]IntraEU!CB$9-CB33</f>
        <v>317632</v>
      </c>
      <c r="CC3" s="11">
        <f>[4]IntraEU!CC$9-CC33</f>
        <v>291867</v>
      </c>
      <c r="CD3" s="11">
        <f>[4]IntraEU!CD$9-CD33</f>
        <v>209905</v>
      </c>
      <c r="CE3" s="11">
        <f>[4]IntraEU!CE$9-CE33</f>
        <v>242864</v>
      </c>
      <c r="CF3" s="11">
        <f>[4]IntraEU!CF$9-CF33</f>
        <v>268370</v>
      </c>
      <c r="CG3" s="11">
        <f>[4]IntraEU!CG$9-CG33</f>
        <v>287279</v>
      </c>
      <c r="CH3" s="11">
        <f>[4]IntraEU!CH$9-CH33</f>
        <v>220022</v>
      </c>
      <c r="CI3" s="11">
        <f>[4]IntraEU!CI$9-CI33</f>
        <v>214220</v>
      </c>
      <c r="CJ3" s="11">
        <f>[4]IntraEU!CJ$9-CJ33</f>
        <v>146497</v>
      </c>
      <c r="CK3" s="11">
        <f>[4]IntraEU!CK$9-CK33</f>
        <v>123566</v>
      </c>
      <c r="CL3" s="11">
        <f>[4]IntraEU!CL$9-CL33</f>
        <v>97031</v>
      </c>
      <c r="CM3" s="11">
        <f>[4]IntraEU!CM$9-CM33</f>
        <v>113669</v>
      </c>
      <c r="CN3" s="11">
        <f>[4]IntraEU!CN$9-CN33</f>
        <v>252755</v>
      </c>
      <c r="CO3" s="11">
        <f>[4]IntraEU!CO$9-CO33</f>
        <v>170877</v>
      </c>
      <c r="CP3" s="11">
        <f>[4]IntraEU!CP$9-CP33</f>
        <v>80000</v>
      </c>
      <c r="CQ3" s="11">
        <f>[4]IntraEU!CQ$9-CQ33</f>
        <v>86936</v>
      </c>
      <c r="CR3" s="11">
        <f>[4]IntraEU!CR$9-CR33</f>
        <v>123679</v>
      </c>
      <c r="CS3" s="11">
        <f>[4]IntraEU!CS$9-CS33</f>
        <v>128982</v>
      </c>
      <c r="CT3" s="11">
        <f>[4]IntraEU!CT$9-CT33</f>
        <v>144584</v>
      </c>
      <c r="CU3" s="11">
        <f>[4]IntraEU!CU$9-CU33</f>
        <v>189329</v>
      </c>
      <c r="CV3" s="11">
        <f>[4]IntraEU!CV$9-CV33</f>
        <v>169942</v>
      </c>
      <c r="CW3" s="11">
        <f>[4]IntraEU!CW$9-CW33</f>
        <v>310684</v>
      </c>
      <c r="CX3" s="11">
        <f>[4]IntraEU!CX$9-CX33</f>
        <v>422724</v>
      </c>
      <c r="CY3" s="11">
        <f>[4]IntraEU!CY$9-CY33</f>
        <v>412533</v>
      </c>
      <c r="CZ3" s="11">
        <f>[4]IntraEU!CZ$9-CZ33</f>
        <v>563236</v>
      </c>
      <c r="DA3" s="11">
        <f>[4]IntraEU!DA$9-DA33</f>
        <v>359078</v>
      </c>
      <c r="DB3" s="11">
        <f>[4]IntraEU!DB$9-DB33</f>
        <v>166569</v>
      </c>
      <c r="DC3" s="11">
        <f>[4]IntraEU!DC$9-DC33</f>
        <v>323358</v>
      </c>
      <c r="DD3" s="11">
        <f>[4]IntraEU!DD$9-DD33</f>
        <v>437361</v>
      </c>
      <c r="DE3" s="11">
        <f>[4]IntraEU!DE$9-DE33</f>
        <v>432780</v>
      </c>
      <c r="DF3" s="11">
        <f>[4]IntraEU!DF$9-DF33</f>
        <v>220279</v>
      </c>
      <c r="DG3" s="11">
        <f>[4]IntraEU!DG$9-DG33</f>
        <v>203445</v>
      </c>
      <c r="DH3" s="11">
        <f>[4]IntraEU!DH$9-DH33</f>
        <v>457184</v>
      </c>
      <c r="DI3" s="11">
        <f>[4]IntraEU!DI$9-DI33</f>
        <v>216790</v>
      </c>
      <c r="DJ3" s="11">
        <f>[4]IntraEU!DJ$9-DJ33</f>
        <v>170345</v>
      </c>
      <c r="DK3" s="11">
        <f>[4]IntraEU!DK$9-DK33</f>
        <v>385311</v>
      </c>
      <c r="DL3" s="11">
        <f>[4]IntraEU!DL$9-DL33</f>
        <v>252759</v>
      </c>
      <c r="DM3" s="11">
        <f>[4]IntraEU!DM$9-DM33</f>
        <v>85868</v>
      </c>
      <c r="DN3" s="11">
        <f>[4]IntraEU!DN$9-DN33</f>
        <v>265868</v>
      </c>
      <c r="DO3" s="11">
        <f>[4]IntraEU!DO$9-DO33</f>
        <v>210695</v>
      </c>
      <c r="DP3" s="11">
        <f>[4]IntraEU!DP$9-DP33</f>
        <v>179341</v>
      </c>
      <c r="DQ3" s="11">
        <f>[4]IntraEU!DQ$9-DQ33</f>
        <v>199650</v>
      </c>
      <c r="DR3" s="11">
        <f>[4]IntraEU!DR$9-DR33</f>
        <v>1313271</v>
      </c>
      <c r="DS3" s="11">
        <f>[4]IntraEU!DS$9-DS33</f>
        <v>331224</v>
      </c>
      <c r="DT3" s="11">
        <f>[4]IntraEU!DT$9-DT33</f>
        <v>325952</v>
      </c>
      <c r="DU3" s="11">
        <f>[4]IntraEU!DU$9-DU33</f>
        <v>404023</v>
      </c>
      <c r="DV3" s="11">
        <f>[4]IntraEU!DV$9-DV33</f>
        <v>132760</v>
      </c>
      <c r="DW3" s="11">
        <f>[4]IntraEU!DW$9-DW33</f>
        <v>227259</v>
      </c>
      <c r="DX3" s="11">
        <f>[4]IntraEU!DX$9-DX33</f>
        <v>175439</v>
      </c>
      <c r="DY3" s="11">
        <f>[4]IntraEU!DY$9-DY33</f>
        <v>128163</v>
      </c>
      <c r="DZ3" s="11">
        <f>[4]IntraEU!DZ$9-DZ33</f>
        <v>164784</v>
      </c>
      <c r="EA3" s="11">
        <f>[4]IntraEU!EA$9-EA33</f>
        <v>108684</v>
      </c>
      <c r="EB3" s="11">
        <f>[4]IntraEU!EB$9-EB33</f>
        <v>191505</v>
      </c>
      <c r="EC3" s="11">
        <f>[4]IntraEU!EC$9-EC33</f>
        <v>229750</v>
      </c>
      <c r="ED3" s="11">
        <f>[4]IntraEU!ED$9-ED33</f>
        <v>196142</v>
      </c>
      <c r="EE3" s="11">
        <f>[4]IntraEU!EE$9-EE33</f>
        <v>191792</v>
      </c>
      <c r="EF3" s="11">
        <f>[4]IntraEU!EF$9-EF33</f>
        <v>185041</v>
      </c>
      <c r="EG3" s="11">
        <f>[4]IntraEU!EG$9-EG33</f>
        <v>159945</v>
      </c>
      <c r="EH3" s="11">
        <f>[4]IntraEU!EH$9-EH33</f>
        <v>42778</v>
      </c>
      <c r="EI3" s="11">
        <f>[4]IntraEU!EI$9-EI33</f>
        <v>109636</v>
      </c>
      <c r="EJ3" s="11">
        <f>[4]IntraEU!EJ$9-EJ33</f>
        <v>102895</v>
      </c>
      <c r="EK3" s="11">
        <f>[4]IntraEU!EK$9-EK33</f>
        <v>107911</v>
      </c>
      <c r="EL3" s="11">
        <f>[4]IntraEU!EL$9-EL33</f>
        <v>98945</v>
      </c>
      <c r="EM3" s="11">
        <f>[4]IntraEU!EM$9-EM33</f>
        <v>36598</v>
      </c>
      <c r="EN3" s="11">
        <f>[4]IntraEU!EN$9-EN33</f>
        <v>81941</v>
      </c>
      <c r="EO3" s="11">
        <f>[4]IntraEU!EO$9-EO33</f>
        <v>217087</v>
      </c>
      <c r="EP3" s="11">
        <f>[4]IntraEU!EP$9-EP33</f>
        <v>161431</v>
      </c>
      <c r="EQ3" s="11">
        <f>[4]IntraEU!EQ$9-EQ33</f>
        <v>212072</v>
      </c>
      <c r="ER3" s="11">
        <f>[4]IntraEU!ER$9-ER33</f>
        <v>206771</v>
      </c>
      <c r="ES3" s="11">
        <f>[4]IntraEU!ES$9-ES33</f>
        <v>156401</v>
      </c>
      <c r="ET3" s="11">
        <f>[4]IntraEU!ET$9-ET33</f>
        <v>107155</v>
      </c>
      <c r="EU3" s="11">
        <f>[4]IntraEU!EU$9-EU33</f>
        <v>132091</v>
      </c>
      <c r="EV3" s="11">
        <f>[4]IntraEU!EV$9-EV33</f>
        <v>257143</v>
      </c>
      <c r="EW3" s="11">
        <f>[4]IntraEU!EW$9-EW33</f>
        <v>92098</v>
      </c>
      <c r="EX3" s="11">
        <f>[4]IntraEU!EX$9-EX33</f>
        <v>165557</v>
      </c>
      <c r="EY3" s="11">
        <f>[4]IntraEU!EY$9-EY33</f>
        <v>87462</v>
      </c>
      <c r="EZ3" s="11">
        <f>[4]IntraEU!EZ$9-EZ33</f>
        <v>46700</v>
      </c>
      <c r="FA3" s="11">
        <f>[4]IntraEU!FA$9-FA33</f>
        <v>77322</v>
      </c>
      <c r="FB3" s="11">
        <f>[4]IntraEU!FB$9-FB33</f>
        <v>452760</v>
      </c>
      <c r="FC3" s="11">
        <f>[4]IntraEU!FC$9-FC33</f>
        <v>404879</v>
      </c>
      <c r="FD3" s="11">
        <f>[4]IntraEU!FD$9-FD33</f>
        <v>411741</v>
      </c>
      <c r="FE3" s="11">
        <f>[4]IntraEU!FE$9-FE33</f>
        <v>273714</v>
      </c>
      <c r="FF3" s="11">
        <f>[4]IntraEU!FF$9-FF33</f>
        <v>277457</v>
      </c>
      <c r="FG3" s="11">
        <f>[4]IntraEU!FG$9-FG33</f>
        <v>416935</v>
      </c>
      <c r="FH3" s="11">
        <f>[4]IntraEU!FH$9-FH33</f>
        <v>605467</v>
      </c>
      <c r="FI3" s="11">
        <f>[4]IntraEU!FI$9-FI33</f>
        <v>260082</v>
      </c>
      <c r="FJ3" s="11">
        <f>[4]IntraEU!FJ$9-FJ33</f>
        <v>222061</v>
      </c>
      <c r="FK3" s="11">
        <f>[4]IntraEU!FK$9-FK33</f>
        <v>320625</v>
      </c>
      <c r="FL3" s="11">
        <f>[4]IntraEU!FL$9-FL33</f>
        <v>548567</v>
      </c>
      <c r="FM3" s="11">
        <f>[4]IntraEU!FM$9-FM33</f>
        <v>170800</v>
      </c>
      <c r="FN3" s="1">
        <f>[4]IntraEU!FN$9</f>
        <v>198165</v>
      </c>
      <c r="FO3" s="1">
        <f>[4]IntraEU!FO$9</f>
        <v>198165</v>
      </c>
      <c r="FP3" s="1">
        <f>[4]IntraEU!FP$9</f>
        <v>86970</v>
      </c>
      <c r="FQ3" s="1">
        <f>[4]IntraEU!FQ$9</f>
        <v>132831</v>
      </c>
      <c r="FR3" s="1">
        <f>[4]IntraEU!FR$9</f>
        <v>178240</v>
      </c>
      <c r="FS3" s="1">
        <f>[4]IntraEU!FS$9</f>
        <v>93169</v>
      </c>
      <c r="FT3" s="1">
        <f>[4]IntraEU!FT$9</f>
        <v>266882</v>
      </c>
      <c r="FU3" s="1">
        <f>[4]IntraEU!FU$9</f>
        <v>189409</v>
      </c>
      <c r="FV3" s="1">
        <f>[4]IntraEU!FV$9</f>
        <v>353879</v>
      </c>
      <c r="FW3" s="1">
        <f>[4]IntraEU!FW$9</f>
        <v>0</v>
      </c>
      <c r="FX3" s="1">
        <f>[4]IntraEU!FX$9</f>
        <v>0</v>
      </c>
      <c r="FY3" s="1">
        <f>[4]IntraEU!FY$9</f>
        <v>0</v>
      </c>
      <c r="FZ3" s="7">
        <f>SUM($B3:FY3)</f>
        <v>40745757</v>
      </c>
    </row>
    <row r="4" spans="1:182">
      <c r="A4" t="s">
        <v>1</v>
      </c>
      <c r="B4" s="10">
        <f>[4]ExtraEU!B$9+B33</f>
        <v>54714</v>
      </c>
      <c r="C4" s="10">
        <f>[4]ExtraEU!C$9+C33</f>
        <v>50398</v>
      </c>
      <c r="D4" s="10">
        <f>[4]ExtraEU!D$9+D33</f>
        <v>47216</v>
      </c>
      <c r="E4" s="10">
        <f>[4]ExtraEU!E$9+E33</f>
        <v>37323</v>
      </c>
      <c r="F4" s="10">
        <f>[4]ExtraEU!F$9+F33</f>
        <v>32942</v>
      </c>
      <c r="G4" s="10">
        <f>[4]ExtraEU!G$9+G33</f>
        <v>21171</v>
      </c>
      <c r="H4" s="10">
        <f>[4]ExtraEU!H$9+H33</f>
        <v>10741</v>
      </c>
      <c r="I4" s="10">
        <f>[4]ExtraEU!I$9+I33</f>
        <v>38907</v>
      </c>
      <c r="J4" s="10">
        <f>[4]ExtraEU!J$9+J33</f>
        <v>64333</v>
      </c>
      <c r="K4" s="10">
        <f>[4]ExtraEU!K$9+K33</f>
        <v>54083</v>
      </c>
      <c r="L4" s="10">
        <f>[4]ExtraEU!L$9+L33</f>
        <v>81370</v>
      </c>
      <c r="M4" s="10">
        <f>[4]ExtraEU!M$9+M33</f>
        <v>40017</v>
      </c>
      <c r="N4" s="10">
        <f>[4]ExtraEU!N$9+N33</f>
        <v>41581</v>
      </c>
      <c r="O4" s="10">
        <f>[4]ExtraEU!O$9+O33</f>
        <v>54480</v>
      </c>
      <c r="P4" s="10">
        <f>[4]ExtraEU!P$9+P33</f>
        <v>65451</v>
      </c>
      <c r="Q4" s="10">
        <f>[4]ExtraEU!Q$9+Q33</f>
        <v>44369</v>
      </c>
      <c r="R4" s="10">
        <f>[4]ExtraEU!R$9+R33</f>
        <v>16963</v>
      </c>
      <c r="S4" s="10">
        <f>[4]ExtraEU!S$9+S33</f>
        <v>47239</v>
      </c>
      <c r="T4" s="10">
        <f>[4]ExtraEU!T$9+T33</f>
        <v>30062</v>
      </c>
      <c r="U4" s="10">
        <f>[4]ExtraEU!U$9+U33</f>
        <v>51784</v>
      </c>
      <c r="V4" s="10">
        <f>[4]ExtraEU!V$9+V33</f>
        <v>50643</v>
      </c>
      <c r="W4" s="10">
        <f>[4]ExtraEU!W$9+W33</f>
        <v>77874</v>
      </c>
      <c r="X4" s="10">
        <f>[4]ExtraEU!X$9+X33</f>
        <v>42576</v>
      </c>
      <c r="Y4" s="10">
        <f>[4]ExtraEU!Y$9+Y33</f>
        <v>24852</v>
      </c>
      <c r="Z4" s="10">
        <f>[4]ExtraEU!Z$9+Z33</f>
        <v>23782</v>
      </c>
      <c r="AA4" s="10">
        <f>[4]ExtraEU!AA$9+AA33</f>
        <v>32241</v>
      </c>
      <c r="AB4" s="10">
        <f>[4]ExtraEU!AB$9+AB33</f>
        <v>31440</v>
      </c>
      <c r="AC4" s="10">
        <f>[4]ExtraEU!AC$9+AC33</f>
        <v>26910</v>
      </c>
      <c r="AD4" s="10">
        <f>[4]ExtraEU!AD$9+AD33</f>
        <v>22822</v>
      </c>
      <c r="AE4" s="10">
        <f>[4]ExtraEU!AE$9+AE33</f>
        <v>20234</v>
      </c>
      <c r="AF4" s="10">
        <f>[4]ExtraEU!AF$9+AF33</f>
        <v>23076</v>
      </c>
      <c r="AG4" s="10">
        <f>[4]ExtraEU!AG$9+AG33</f>
        <v>35612</v>
      </c>
      <c r="AH4" s="10">
        <f>[4]ExtraEU!AH$9+AH33</f>
        <v>47660</v>
      </c>
      <c r="AI4" s="10">
        <f>[4]ExtraEU!AI$9+AI33</f>
        <v>43486</v>
      </c>
      <c r="AJ4" s="10">
        <f>[4]ExtraEU!AJ$9+AJ33</f>
        <v>28719</v>
      </c>
      <c r="AK4" s="10">
        <f>[4]ExtraEU!AK$9+AK33</f>
        <v>10081</v>
      </c>
      <c r="AL4" s="10">
        <f>[4]ExtraEU!AL$9+AL33</f>
        <v>27826</v>
      </c>
      <c r="AM4" s="10">
        <f>[4]ExtraEU!AM$9+AM33</f>
        <v>17677</v>
      </c>
      <c r="AN4" s="10">
        <f>[4]ExtraEU!AN$9+AN33</f>
        <v>15605</v>
      </c>
      <c r="AO4" s="10">
        <f>[4]ExtraEU!AO$9+AO33</f>
        <v>17007</v>
      </c>
      <c r="AP4" s="10">
        <f>[4]ExtraEU!AP$9+AP33</f>
        <v>44144</v>
      </c>
      <c r="AQ4" s="10">
        <f>[4]ExtraEU!AQ$9+AQ33</f>
        <v>20758</v>
      </c>
      <c r="AR4" s="10">
        <f>[4]ExtraEU!AR$9+AR33</f>
        <v>17555</v>
      </c>
      <c r="AS4" s="10">
        <f>[4]ExtraEU!AS$9+AS33</f>
        <v>30782</v>
      </c>
      <c r="AT4" s="10">
        <f>[4]ExtraEU!AT$9+AT33</f>
        <v>42302</v>
      </c>
      <c r="AU4" s="10">
        <f>[4]ExtraEU!AU$9+AU33</f>
        <v>28965</v>
      </c>
      <c r="AV4" s="10">
        <f>[4]ExtraEU!AV$9+AV33</f>
        <v>16412</v>
      </c>
      <c r="AW4" s="10">
        <f>[4]ExtraEU!AW$9+AW33</f>
        <v>14466</v>
      </c>
      <c r="AX4" s="10">
        <f>[4]ExtraEU!AX$9+AX33</f>
        <v>16132</v>
      </c>
      <c r="AY4" s="10">
        <f>[4]ExtraEU!AY$9+AY33</f>
        <v>20908</v>
      </c>
      <c r="AZ4" s="10">
        <f>[4]ExtraEU!AZ$9+AZ33</f>
        <v>21224</v>
      </c>
      <c r="BA4" s="10">
        <f>[4]ExtraEU!BA$9+BA33</f>
        <v>30505</v>
      </c>
      <c r="BB4" s="10">
        <f>[4]ExtraEU!BB$9+BB33</f>
        <v>23214</v>
      </c>
      <c r="BC4" s="10">
        <f>[4]ExtraEU!BC$9+BC33</f>
        <v>20946</v>
      </c>
      <c r="BD4" s="10">
        <f>[4]ExtraEU!BD$9+BD33</f>
        <v>21570</v>
      </c>
      <c r="BE4" s="10">
        <f>[4]ExtraEU!BE$9+BE33</f>
        <v>46883</v>
      </c>
      <c r="BF4" s="10">
        <f>[4]ExtraEU!BF$9+BF33</f>
        <v>66045</v>
      </c>
      <c r="BG4" s="10">
        <f>[4]ExtraEU!BG$9+BG33</f>
        <v>48104</v>
      </c>
      <c r="BH4" s="10">
        <f>[4]ExtraEU!BH$9+BH33</f>
        <v>35285</v>
      </c>
      <c r="BI4" s="10">
        <f>[4]ExtraEU!BI$9+BI33</f>
        <v>34950</v>
      </c>
      <c r="BJ4" s="10">
        <f>[4]ExtraEU!BJ$9+BJ33</f>
        <v>26738</v>
      </c>
      <c r="BK4" s="10">
        <f>[4]ExtraEU!BK$9+BK33</f>
        <v>56021</v>
      </c>
      <c r="BL4" s="10">
        <f>[4]ExtraEU!BL$9+BL33</f>
        <v>16642</v>
      </c>
      <c r="BM4" s="10">
        <f>[4]ExtraEU!BM$9+BM33</f>
        <v>18064</v>
      </c>
      <c r="BN4" s="10">
        <f>[4]ExtraEU!BN$9+BN33</f>
        <v>11120</v>
      </c>
      <c r="BO4" s="10">
        <f>[4]ExtraEU!BO$9+BO33</f>
        <v>11120</v>
      </c>
      <c r="BP4" s="10">
        <f>[4]ExtraEU!BP$9+BP33</f>
        <v>31536</v>
      </c>
      <c r="BQ4" s="10">
        <f>[4]ExtraEU!BQ$9+BQ33</f>
        <v>17920</v>
      </c>
      <c r="BR4" s="10">
        <f>[4]ExtraEU!BR$9+BR33</f>
        <v>53407</v>
      </c>
      <c r="BS4" s="10">
        <f>[4]ExtraEU!BS$9+BS33</f>
        <v>41849</v>
      </c>
      <c r="BT4" s="10">
        <f>[4]ExtraEU!BT$9+BT33</f>
        <v>12820</v>
      </c>
      <c r="BU4" s="10">
        <f>[4]ExtraEU!BU$9+BU33</f>
        <v>31134</v>
      </c>
      <c r="BV4" s="10">
        <f>[4]ExtraEU!BV$9+BV33</f>
        <v>34154</v>
      </c>
      <c r="BW4" s="10">
        <f>[4]ExtraEU!BW$9+BW33</f>
        <v>44702</v>
      </c>
      <c r="BX4" s="10">
        <f>[4]ExtraEU!BX$9+BX33</f>
        <v>14268</v>
      </c>
      <c r="BY4" s="10">
        <f>[4]ExtraEU!BY$9+BY33</f>
        <v>22785</v>
      </c>
      <c r="BZ4" s="10">
        <f>[4]ExtraEU!BZ$9+BZ33</f>
        <v>15404</v>
      </c>
      <c r="CA4" s="10">
        <f>[4]ExtraEU!CA$9+CA33</f>
        <v>23163</v>
      </c>
      <c r="CB4" s="10">
        <f>[4]ExtraEU!CB$9+CB33</f>
        <v>14934</v>
      </c>
      <c r="CC4" s="10">
        <f>[4]ExtraEU!CC$9+CC33</f>
        <v>20215</v>
      </c>
      <c r="CD4" s="10">
        <f>[4]ExtraEU!CD$9+CD33</f>
        <v>50356</v>
      </c>
      <c r="CE4" s="10">
        <f>[4]ExtraEU!CE$9+CE33</f>
        <v>27837</v>
      </c>
      <c r="CF4" s="10">
        <f>[4]ExtraEU!CF$9+CF33</f>
        <v>25800</v>
      </c>
      <c r="CG4" s="10">
        <f>[4]ExtraEU!CG$9+CG33</f>
        <v>19377</v>
      </c>
      <c r="CH4" s="10">
        <f>[4]ExtraEU!CH$9+CH33</f>
        <v>24642</v>
      </c>
      <c r="CI4" s="10">
        <f>[4]ExtraEU!CI$9+CI33</f>
        <v>21637</v>
      </c>
      <c r="CJ4" s="10">
        <f>[4]ExtraEU!CJ$9+CJ33</f>
        <v>32057</v>
      </c>
      <c r="CK4" s="10">
        <f>[4]ExtraEU!CK$9+CK33</f>
        <v>5298</v>
      </c>
      <c r="CL4" s="10">
        <f>[4]ExtraEU!CL$9+CL33</f>
        <v>13184</v>
      </c>
      <c r="CM4" s="10">
        <f>[4]ExtraEU!CM$9+CM33</f>
        <v>14720</v>
      </c>
      <c r="CN4" s="10">
        <f>[4]ExtraEU!CN$9+CN33</f>
        <v>9480</v>
      </c>
      <c r="CO4" s="10">
        <f>[4]ExtraEU!CO$9+CO33</f>
        <v>30396</v>
      </c>
      <c r="CP4" s="10">
        <f>[4]ExtraEU!CP$9+CP33</f>
        <v>38496</v>
      </c>
      <c r="CQ4" s="10">
        <f>[4]ExtraEU!CQ$9+CQ33</f>
        <v>19698</v>
      </c>
      <c r="CR4" s="10">
        <f>[4]ExtraEU!CR$9+CR33</f>
        <v>21886</v>
      </c>
      <c r="CS4" s="10">
        <f>[4]ExtraEU!CS$9+CS33</f>
        <v>28592</v>
      </c>
      <c r="CT4" s="10">
        <f>[4]ExtraEU!CT$9+CT33</f>
        <v>25560</v>
      </c>
      <c r="CU4" s="10">
        <f>[4]ExtraEU!CU$9+CU33</f>
        <v>32614</v>
      </c>
      <c r="CV4" s="10">
        <f>[4]ExtraEU!CV$9+CV33</f>
        <v>48564</v>
      </c>
      <c r="CW4" s="10">
        <f>[4]ExtraEU!CW$9+CW33</f>
        <v>11890</v>
      </c>
      <c r="CX4" s="10">
        <f>[4]ExtraEU!CX$9+CX33</f>
        <v>28939</v>
      </c>
      <c r="CY4" s="10">
        <f>[4]ExtraEU!CY$9+CY33</f>
        <v>16476</v>
      </c>
      <c r="CZ4" s="10">
        <f>[4]ExtraEU!CZ$9+CZ33</f>
        <v>31240</v>
      </c>
      <c r="DA4" s="10">
        <f>[4]ExtraEU!DA$9+DA33</f>
        <v>53329</v>
      </c>
      <c r="DB4" s="10">
        <f>[4]ExtraEU!DB$9+DB33</f>
        <v>40793</v>
      </c>
      <c r="DC4" s="10">
        <f>[4]ExtraEU!DC$9+DC33</f>
        <v>74088</v>
      </c>
      <c r="DD4" s="10">
        <f>[4]ExtraEU!DD$9+DD33</f>
        <v>40091</v>
      </c>
      <c r="DE4" s="10">
        <f>[4]ExtraEU!DE$9+DE33</f>
        <v>20362</v>
      </c>
      <c r="DF4" s="10">
        <f>[4]ExtraEU!DF$9+DF33</f>
        <v>57251</v>
      </c>
      <c r="DG4" s="10">
        <f>[4]ExtraEU!DG$9+DG33</f>
        <v>63593</v>
      </c>
      <c r="DH4" s="10">
        <f>[4]ExtraEU!DH$9+DH33</f>
        <v>44315</v>
      </c>
      <c r="DI4" s="10">
        <f>[4]ExtraEU!DI$9+DI33</f>
        <v>21282</v>
      </c>
      <c r="DJ4" s="10">
        <f>[4]ExtraEU!DJ$9+DJ33</f>
        <v>23490</v>
      </c>
      <c r="DK4" s="10">
        <f>[4]ExtraEU!DK$9+DK33</f>
        <v>270</v>
      </c>
      <c r="DL4" s="10">
        <f>[4]ExtraEU!DL$9+DL33</f>
        <v>15714</v>
      </c>
      <c r="DM4" s="10">
        <f>[4]ExtraEU!DM$9+DM33</f>
        <v>25410</v>
      </c>
      <c r="DN4" s="10">
        <f>[4]ExtraEU!DN$9+DN33</f>
        <v>54495</v>
      </c>
      <c r="DO4" s="10">
        <f>[4]ExtraEU!DO$9+DO33</f>
        <v>57024</v>
      </c>
      <c r="DP4" s="10">
        <f>[4]ExtraEU!DP$9+DP33</f>
        <v>41293</v>
      </c>
      <c r="DQ4" s="10">
        <f>[4]ExtraEU!DQ$9+DQ33</f>
        <v>8256</v>
      </c>
      <c r="DR4" s="10">
        <f>[4]ExtraEU!DR$9+DR33</f>
        <v>43666</v>
      </c>
      <c r="DS4" s="10">
        <f>[4]ExtraEU!DS$9+DS33</f>
        <v>35271</v>
      </c>
      <c r="DT4" s="10">
        <f>[4]ExtraEU!DT$9+DT33</f>
        <v>19404</v>
      </c>
      <c r="DU4" s="10">
        <f>[4]ExtraEU!DU$9+DU33</f>
        <v>11470</v>
      </c>
      <c r="DV4" s="10">
        <f>[4]ExtraEU!DV$9+DV33</f>
        <v>10122</v>
      </c>
      <c r="DW4" s="10">
        <f>[4]ExtraEU!DW$9+DW33</f>
        <v>13307</v>
      </c>
      <c r="DX4" s="10">
        <f>[4]ExtraEU!DX$9+DX33</f>
        <v>7541</v>
      </c>
      <c r="DY4" s="10">
        <f>[4]ExtraEU!DY$9+DY33</f>
        <v>37808</v>
      </c>
      <c r="DZ4" s="10">
        <f>[4]ExtraEU!DZ$9+DZ33</f>
        <v>28943</v>
      </c>
      <c r="EA4" s="10">
        <f>[4]ExtraEU!EA$9+EA33</f>
        <v>70641</v>
      </c>
      <c r="EB4" s="10">
        <f>[4]ExtraEU!EB$9+EB33</f>
        <v>19928</v>
      </c>
      <c r="EC4" s="10">
        <f>[4]ExtraEU!EC$9+EC33</f>
        <v>31487</v>
      </c>
      <c r="ED4" s="10">
        <f>[4]ExtraEU!ED$9+ED33</f>
        <v>91627</v>
      </c>
      <c r="EE4" s="10">
        <f>[4]ExtraEU!EE$9+EE33</f>
        <v>101849</v>
      </c>
      <c r="EF4" s="10">
        <f>[4]ExtraEU!EF$9+EF33</f>
        <v>29863</v>
      </c>
      <c r="EG4" s="10">
        <f>[4]ExtraEU!EG$9+EG33</f>
        <v>15892</v>
      </c>
      <c r="EH4" s="10">
        <f>[4]ExtraEU!EH$9+EH33</f>
        <v>9546</v>
      </c>
      <c r="EI4" s="10">
        <f>[4]ExtraEU!EI$9+EI33</f>
        <v>5760</v>
      </c>
      <c r="EJ4" s="10">
        <f>[4]ExtraEU!EJ$9+EJ33</f>
        <v>27960</v>
      </c>
      <c r="EK4" s="10">
        <f>[4]ExtraEU!EK$9+EK33</f>
        <v>7194</v>
      </c>
      <c r="EL4" s="10">
        <f>[4]ExtraEU!EL$9+EL33</f>
        <v>13677</v>
      </c>
      <c r="EM4" s="10">
        <f>[4]ExtraEU!EM$9+EM33</f>
        <v>18370</v>
      </c>
      <c r="EN4" s="10">
        <f>[4]ExtraEU!EN$9+EN33</f>
        <v>29317</v>
      </c>
      <c r="EO4" s="10">
        <f>[4]ExtraEU!EO$9+EO33</f>
        <v>13510</v>
      </c>
      <c r="EP4" s="10">
        <f>[4]ExtraEU!EP$9+EP33</f>
        <v>5838</v>
      </c>
      <c r="EQ4" s="10">
        <f>[4]ExtraEU!EQ$9+EQ33</f>
        <v>33126</v>
      </c>
      <c r="ER4" s="10">
        <f>[4]ExtraEU!ER$9+ER33</f>
        <v>110385</v>
      </c>
      <c r="ES4" s="10">
        <f>[4]ExtraEU!ES$9+ES33</f>
        <v>163231</v>
      </c>
      <c r="ET4" s="10">
        <f>[4]ExtraEU!ET$9+ET33</f>
        <v>60304</v>
      </c>
      <c r="EU4" s="10">
        <f>[4]ExtraEU!EU$9+EU33</f>
        <v>151874</v>
      </c>
      <c r="EV4" s="10">
        <f>[4]ExtraEU!EV$9+EV33</f>
        <v>123869</v>
      </c>
      <c r="EW4" s="10">
        <f>[4]ExtraEU!EW$9+EW33</f>
        <v>56791</v>
      </c>
      <c r="EX4" s="10">
        <f>[4]ExtraEU!EX$9+EX33</f>
        <v>41039</v>
      </c>
      <c r="EY4" s="10">
        <f>[4]ExtraEU!EY$9+EY33</f>
        <v>17894</v>
      </c>
      <c r="EZ4" s="10">
        <f>[4]ExtraEU!EZ$9+EZ33</f>
        <v>11600</v>
      </c>
      <c r="FA4" s="10">
        <f>[4]ExtraEU!FA$9+FA33</f>
        <v>9722</v>
      </c>
      <c r="FB4" s="10">
        <f>[4]ExtraEU!FB$9+FB33</f>
        <v>18706</v>
      </c>
      <c r="FC4" s="10">
        <f>[4]ExtraEU!FC$9+FC33</f>
        <v>6827</v>
      </c>
      <c r="FD4" s="10">
        <f>[4]ExtraEU!FD$9+FD33</f>
        <v>13945</v>
      </c>
      <c r="FE4" s="10">
        <f>[4]ExtraEU!FE$9+FE33</f>
        <v>10712</v>
      </c>
      <c r="FF4" s="10">
        <f>[4]ExtraEU!FF$9+FF33</f>
        <v>2567</v>
      </c>
      <c r="FG4" s="10">
        <f>[4]ExtraEU!FG$9+FG33</f>
        <v>20</v>
      </c>
      <c r="FH4" s="10">
        <f>[4]ExtraEU!FH$9+FH33</f>
        <v>8781</v>
      </c>
      <c r="FI4" s="10">
        <f>[4]ExtraEU!FI$9+FI33</f>
        <v>4993</v>
      </c>
      <c r="FJ4" s="10">
        <f>[4]ExtraEU!FJ$9+FJ33</f>
        <v>12046</v>
      </c>
      <c r="FK4" s="10">
        <f>[4]ExtraEU!FK$9+FK33</f>
        <v>20138</v>
      </c>
      <c r="FL4" s="10">
        <f>[4]ExtraEU!FL$9+FL33</f>
        <v>19602</v>
      </c>
      <c r="FM4" s="10">
        <f>[4]ExtraEU!FM$9+FM33</f>
        <v>3348</v>
      </c>
      <c r="FN4" s="1">
        <f>[4]ExtraEU!FN$9</f>
        <v>9452</v>
      </c>
      <c r="FO4" s="1">
        <f>[4]ExtraEU!FO$9</f>
        <v>8974</v>
      </c>
      <c r="FP4" s="1">
        <f>[4]ExtraEU!FP$9</f>
        <v>16331</v>
      </c>
      <c r="FQ4" s="1">
        <f>[4]ExtraEU!FQ$9</f>
        <v>362</v>
      </c>
      <c r="FR4" s="1">
        <f>[4]ExtraEU!FR$9</f>
        <v>10922</v>
      </c>
      <c r="FS4" s="1">
        <f>[4]ExtraEU!FS$9</f>
        <v>0</v>
      </c>
      <c r="FT4" s="1">
        <f>[4]ExtraEU!FT$9</f>
        <v>9050</v>
      </c>
      <c r="FU4" s="1">
        <f>[4]ExtraEU!FU$9</f>
        <v>0</v>
      </c>
      <c r="FV4" s="1">
        <f>[4]ExtraEU!FV$9</f>
        <v>2134</v>
      </c>
      <c r="FW4" s="1">
        <f>[4]ExtraEU!FW$9</f>
        <v>19044</v>
      </c>
      <c r="FX4" s="1">
        <f>[4]ExtraEU!FX$9</f>
        <v>0</v>
      </c>
      <c r="FY4" s="1">
        <f>[4]ExtraEU!FY$9</f>
        <v>0</v>
      </c>
      <c r="FZ4" s="7">
        <f>SUM($B4:FY4)</f>
        <v>5521988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[4]Austria!B$9</f>
        <v>0</v>
      </c>
      <c r="C6" s="1">
        <f>[4]Austria!C$9</f>
        <v>0</v>
      </c>
      <c r="D6" s="1">
        <f>[4]Austria!D$9</f>
        <v>0</v>
      </c>
      <c r="E6" s="1">
        <f>[4]Austria!E$9</f>
        <v>0</v>
      </c>
      <c r="F6" s="1">
        <f>[4]Austria!F$9</f>
        <v>0</v>
      </c>
      <c r="G6" s="1">
        <f>[4]Austria!G$9</f>
        <v>0</v>
      </c>
      <c r="H6" s="1">
        <f>[4]Austria!H$9</f>
        <v>0</v>
      </c>
      <c r="I6" s="1">
        <f>[4]Austria!I$9</f>
        <v>0</v>
      </c>
      <c r="J6" s="1">
        <f>[4]Austria!J$9</f>
        <v>0</v>
      </c>
      <c r="K6" s="1">
        <f>[4]Austria!K$9</f>
        <v>0</v>
      </c>
      <c r="L6" s="1">
        <f>[4]Austria!L$9</f>
        <v>0</v>
      </c>
      <c r="M6" s="1">
        <f>[4]Austria!M$9</f>
        <v>0</v>
      </c>
      <c r="N6" s="1">
        <f>[4]Austria!N$9</f>
        <v>0</v>
      </c>
      <c r="O6" s="1">
        <f>[4]Austria!O$9</f>
        <v>0</v>
      </c>
      <c r="P6" s="1">
        <f>[4]Austria!P$9</f>
        <v>0</v>
      </c>
      <c r="Q6" s="1">
        <f>[4]Austria!Q$9</f>
        <v>0</v>
      </c>
      <c r="R6" s="1">
        <f>[4]Austria!R$9</f>
        <v>0</v>
      </c>
      <c r="S6" s="1">
        <f>[4]Austria!S$9</f>
        <v>0</v>
      </c>
      <c r="T6" s="1">
        <f>[4]Austria!T$9</f>
        <v>0</v>
      </c>
      <c r="U6" s="1">
        <f>[4]Austria!U$9</f>
        <v>0</v>
      </c>
      <c r="V6" s="1">
        <f>[4]Austria!V$9</f>
        <v>0</v>
      </c>
      <c r="W6" s="1">
        <f>[4]Austria!W$9</f>
        <v>0</v>
      </c>
      <c r="X6" s="1">
        <f>[4]Austria!X$9</f>
        <v>0</v>
      </c>
      <c r="Y6" s="1">
        <f>[4]Austria!Y$9</f>
        <v>0</v>
      </c>
      <c r="Z6" s="1">
        <f>[4]Austria!Z$9</f>
        <v>0</v>
      </c>
      <c r="AA6" s="1">
        <f>[4]Austria!AA$9</f>
        <v>0</v>
      </c>
      <c r="AB6" s="1">
        <f>[4]Austria!AB$9</f>
        <v>0</v>
      </c>
      <c r="AC6" s="1">
        <f>[4]Austria!AC$9</f>
        <v>0</v>
      </c>
      <c r="AD6" s="1">
        <f>[4]Austria!AD$9</f>
        <v>0</v>
      </c>
      <c r="AE6" s="1">
        <f>[4]Austria!AE$9</f>
        <v>0</v>
      </c>
      <c r="AF6" s="1">
        <f>[4]Austria!AF$9</f>
        <v>0</v>
      </c>
      <c r="AG6" s="1">
        <f>[4]Austria!AG$9</f>
        <v>0</v>
      </c>
      <c r="AH6" s="1">
        <f>[4]Austria!AH$9</f>
        <v>0</v>
      </c>
      <c r="AI6" s="1">
        <f>[4]Austria!AI$9</f>
        <v>0</v>
      </c>
      <c r="AJ6" s="1">
        <f>[4]Austria!AJ$9</f>
        <v>0</v>
      </c>
      <c r="AK6" s="1">
        <f>[4]Austria!AK$9</f>
        <v>0</v>
      </c>
      <c r="AL6" s="1">
        <f>[4]Austria!AL$9</f>
        <v>0</v>
      </c>
      <c r="AM6" s="1">
        <f>[4]Austria!AM$9</f>
        <v>0</v>
      </c>
      <c r="AN6" s="1">
        <f>[4]Austria!AN$9</f>
        <v>0</v>
      </c>
      <c r="AO6" s="1">
        <f>[4]Austria!AO$9</f>
        <v>0</v>
      </c>
      <c r="AP6" s="1">
        <f>[4]Austria!AP$9</f>
        <v>0</v>
      </c>
      <c r="AQ6" s="1">
        <f>[4]Austria!AQ$9</f>
        <v>0</v>
      </c>
      <c r="AR6" s="1">
        <f>[4]Austria!AR$9</f>
        <v>0</v>
      </c>
      <c r="AS6" s="1">
        <f>[4]Austria!AS$9</f>
        <v>0</v>
      </c>
      <c r="AT6" s="1">
        <f>[4]Austria!AT$9</f>
        <v>0</v>
      </c>
      <c r="AU6" s="1">
        <f>[4]Austria!AU$9</f>
        <v>0</v>
      </c>
      <c r="AV6" s="1">
        <f>[4]Austria!AV$9</f>
        <v>0</v>
      </c>
      <c r="AW6" s="1">
        <f>[4]Austria!AW$9</f>
        <v>0</v>
      </c>
      <c r="AX6" s="1">
        <f>[4]Austria!AX$9</f>
        <v>0</v>
      </c>
      <c r="AY6" s="1">
        <f>[4]Austria!AY$9</f>
        <v>0</v>
      </c>
      <c r="AZ6" s="1">
        <f>[4]Austria!AZ$9</f>
        <v>0</v>
      </c>
      <c r="BA6" s="1">
        <f>[4]Austria!BA$9</f>
        <v>0</v>
      </c>
      <c r="BB6" s="1">
        <f>[4]Austria!BB$9</f>
        <v>0</v>
      </c>
      <c r="BC6" s="1">
        <f>[4]Austria!BC$9</f>
        <v>0</v>
      </c>
      <c r="BD6" s="1">
        <f>[4]Austria!BD$9</f>
        <v>0</v>
      </c>
      <c r="BE6" s="1">
        <f>[4]Austria!BE$9</f>
        <v>0</v>
      </c>
      <c r="BF6" s="1">
        <f>[4]Austria!BF$9</f>
        <v>0</v>
      </c>
      <c r="BG6" s="1">
        <f>[4]Austria!BG$9</f>
        <v>0</v>
      </c>
      <c r="BH6" s="1">
        <f>[4]Austria!BH$9</f>
        <v>0</v>
      </c>
      <c r="BI6" s="1">
        <f>[4]Austria!BI$9</f>
        <v>0</v>
      </c>
      <c r="BJ6" s="1">
        <f>[4]Austria!BJ$9</f>
        <v>0</v>
      </c>
      <c r="BK6" s="1">
        <f>[4]Austria!BK$9</f>
        <v>0</v>
      </c>
      <c r="BL6" s="1">
        <f>[4]Austria!BL$9</f>
        <v>0</v>
      </c>
      <c r="BM6" s="1">
        <f>[4]Austria!BM$9</f>
        <v>0</v>
      </c>
      <c r="BN6" s="1">
        <f>[4]Austria!BN$9</f>
        <v>0</v>
      </c>
      <c r="BO6" s="1">
        <f>[4]Austria!BO$9</f>
        <v>0</v>
      </c>
      <c r="BP6" s="1">
        <f>[4]Austria!BP$9</f>
        <v>0</v>
      </c>
      <c r="BQ6" s="1">
        <f>[4]Austria!BQ$9</f>
        <v>0</v>
      </c>
      <c r="BR6" s="1">
        <f>[4]Austria!BR$9</f>
        <v>0</v>
      </c>
      <c r="BS6" s="1">
        <f>[4]Austria!BS$9</f>
        <v>0</v>
      </c>
      <c r="BT6" s="1">
        <f>[4]Austria!BT$9</f>
        <v>0</v>
      </c>
      <c r="BU6" s="1">
        <f>[4]Austria!BU$9</f>
        <v>0</v>
      </c>
      <c r="BV6" s="1">
        <f>[4]Austria!BV$9</f>
        <v>0</v>
      </c>
      <c r="BW6" s="1">
        <f>[4]Austria!BW$9</f>
        <v>0</v>
      </c>
      <c r="BX6" s="1">
        <f>[4]Austria!BX$9</f>
        <v>0</v>
      </c>
      <c r="BY6" s="1">
        <f>[4]Austria!BY$9</f>
        <v>0</v>
      </c>
      <c r="BZ6" s="1">
        <f>[4]Austria!BZ$9</f>
        <v>0</v>
      </c>
      <c r="CA6" s="1">
        <f>[4]Austria!CA$9</f>
        <v>0</v>
      </c>
      <c r="CB6" s="1">
        <f>[4]Austria!CB$9</f>
        <v>0</v>
      </c>
      <c r="CC6" s="1">
        <f>[4]Austria!CC$9</f>
        <v>0</v>
      </c>
      <c r="CD6" s="1">
        <f>[4]Austria!CD$9</f>
        <v>0</v>
      </c>
      <c r="CE6" s="1">
        <f>[4]Austria!CE$9</f>
        <v>0</v>
      </c>
      <c r="CF6" s="1">
        <f>[4]Austria!CF$9</f>
        <v>0</v>
      </c>
      <c r="CG6" s="1">
        <f>[4]Austria!CG$9</f>
        <v>0</v>
      </c>
      <c r="CH6" s="1">
        <f>[4]Austria!CH$9</f>
        <v>0</v>
      </c>
      <c r="CI6" s="1">
        <f>[4]Austria!CI$9</f>
        <v>0</v>
      </c>
      <c r="CJ6" s="1">
        <f>[4]Austria!CJ$9</f>
        <v>0</v>
      </c>
      <c r="CK6" s="1">
        <f>[4]Austria!CK$9</f>
        <v>0</v>
      </c>
      <c r="CL6" s="1">
        <f>[4]Austria!CL$9</f>
        <v>0</v>
      </c>
      <c r="CM6" s="1">
        <f>[4]Austria!CM$9</f>
        <v>0</v>
      </c>
      <c r="CN6" s="1">
        <f>[4]Austria!CN$9</f>
        <v>0</v>
      </c>
      <c r="CO6" s="1">
        <f>[4]Austria!CO$9</f>
        <v>0</v>
      </c>
      <c r="CP6" s="1">
        <f>[4]Austria!CP$9</f>
        <v>0</v>
      </c>
      <c r="CQ6" s="1">
        <f>[4]Austria!CQ$9</f>
        <v>0</v>
      </c>
      <c r="CR6" s="1">
        <f>[4]Austria!CR$9</f>
        <v>0</v>
      </c>
      <c r="CS6" s="1">
        <f>[4]Austria!CS$9</f>
        <v>0</v>
      </c>
      <c r="CT6" s="1">
        <f>[4]Austria!CT$9</f>
        <v>0</v>
      </c>
      <c r="CU6" s="1">
        <f>[4]Austria!CU$9</f>
        <v>0</v>
      </c>
      <c r="CV6" s="1">
        <f>[4]Austria!CV$9</f>
        <v>0</v>
      </c>
      <c r="CW6" s="1">
        <f>[4]Austria!CW$9</f>
        <v>0</v>
      </c>
      <c r="CX6" s="1">
        <f>[4]Austria!CX$9</f>
        <v>0</v>
      </c>
      <c r="CY6" s="1">
        <f>[4]Austria!CY$9</f>
        <v>0</v>
      </c>
      <c r="CZ6" s="1">
        <f>[4]Austria!CZ$9</f>
        <v>0</v>
      </c>
      <c r="DA6" s="1">
        <f>[4]Austria!DA$9</f>
        <v>0</v>
      </c>
      <c r="DB6" s="1">
        <f>[4]Austria!DB$9</f>
        <v>0</v>
      </c>
      <c r="DC6" s="1">
        <f>[4]Austria!DC$9</f>
        <v>0</v>
      </c>
      <c r="DD6" s="1">
        <f>[4]Austria!DD$9</f>
        <v>0</v>
      </c>
      <c r="DE6" s="1">
        <f>[4]Austria!DE$9</f>
        <v>0</v>
      </c>
      <c r="DF6" s="1">
        <f>[4]Austria!DF$9</f>
        <v>0</v>
      </c>
      <c r="DG6" s="1">
        <f>[4]Austria!DG$9</f>
        <v>0</v>
      </c>
      <c r="DH6" s="1">
        <f>[4]Austria!DH$9</f>
        <v>0</v>
      </c>
      <c r="DI6" s="1">
        <f>[4]Austria!DI$9</f>
        <v>0</v>
      </c>
      <c r="DJ6" s="1">
        <f>[4]Austria!DJ$9</f>
        <v>0</v>
      </c>
      <c r="DK6" s="1">
        <f>[4]Austria!DK$9</f>
        <v>0</v>
      </c>
      <c r="DL6" s="1">
        <f>[4]Austria!DL$9</f>
        <v>0</v>
      </c>
      <c r="DM6" s="1">
        <f>[4]Austria!DM$9</f>
        <v>0</v>
      </c>
      <c r="DN6" s="1">
        <f>[4]Austria!DN$9</f>
        <v>0</v>
      </c>
      <c r="DO6" s="1">
        <f>[4]Austria!DO$9</f>
        <v>0</v>
      </c>
      <c r="DP6" s="1">
        <f>[4]Austria!DP$9</f>
        <v>0</v>
      </c>
      <c r="DQ6" s="1">
        <f>[4]Austria!DQ$9</f>
        <v>0</v>
      </c>
      <c r="DR6" s="1">
        <f>[4]Austria!DR$9</f>
        <v>0</v>
      </c>
      <c r="DS6" s="1">
        <f>[4]Austria!DS$9</f>
        <v>0</v>
      </c>
      <c r="DT6" s="1">
        <f>[4]Austria!DT$9</f>
        <v>0</v>
      </c>
      <c r="DU6" s="1">
        <f>[4]Austria!DU$9</f>
        <v>0</v>
      </c>
      <c r="DV6" s="1">
        <f>[4]Austria!DV$9</f>
        <v>0</v>
      </c>
      <c r="DW6" s="1">
        <f>[4]Austria!DW$9</f>
        <v>0</v>
      </c>
      <c r="DX6" s="1">
        <f>[4]Austria!DX$9</f>
        <v>0</v>
      </c>
      <c r="DY6" s="1">
        <f>[4]Austria!DY$9</f>
        <v>0</v>
      </c>
      <c r="DZ6" s="1">
        <f>[4]Austria!DZ$9</f>
        <v>0</v>
      </c>
      <c r="EA6" s="1">
        <f>[4]Austria!EA$9</f>
        <v>0</v>
      </c>
      <c r="EB6" s="1">
        <f>[4]Austria!EB$9</f>
        <v>0</v>
      </c>
      <c r="EC6" s="1">
        <f>[4]Austria!EC$9</f>
        <v>0</v>
      </c>
      <c r="ED6" s="1">
        <f>[4]Austria!ED$9</f>
        <v>0</v>
      </c>
      <c r="EE6" s="1">
        <f>[4]Austria!EE$9</f>
        <v>0</v>
      </c>
      <c r="EF6" s="1">
        <f>[4]Austria!EF$9</f>
        <v>0</v>
      </c>
      <c r="EG6" s="1">
        <f>[4]Austria!EG$9</f>
        <v>0</v>
      </c>
      <c r="EH6" s="1">
        <f>[4]Austria!EH$9</f>
        <v>0</v>
      </c>
      <c r="EI6" s="1">
        <f>[4]Austria!EI$9</f>
        <v>0</v>
      </c>
      <c r="EJ6" s="1">
        <f>[4]Austria!EJ$9</f>
        <v>0</v>
      </c>
      <c r="EK6" s="1">
        <f>[4]Austria!EK$9</f>
        <v>0</v>
      </c>
      <c r="EL6" s="1">
        <f>[4]Austria!EL$9</f>
        <v>0</v>
      </c>
      <c r="EM6" s="1">
        <f>[4]Austria!EM$9</f>
        <v>0</v>
      </c>
      <c r="EN6" s="1">
        <f>[4]Austria!EN$9</f>
        <v>0</v>
      </c>
      <c r="EO6" s="1">
        <f>[4]Austria!EO$9</f>
        <v>0</v>
      </c>
      <c r="EP6" s="1">
        <f>[4]Austria!EP$9</f>
        <v>0</v>
      </c>
      <c r="EQ6" s="1">
        <f>[4]Austria!EQ$9</f>
        <v>0</v>
      </c>
      <c r="ER6" s="1">
        <f>[4]Austria!ER$9</f>
        <v>0</v>
      </c>
      <c r="ES6" s="1">
        <f>[4]Austria!ES$9</f>
        <v>0</v>
      </c>
      <c r="ET6" s="1">
        <f>[4]Austria!ET$9</f>
        <v>0</v>
      </c>
      <c r="EU6" s="1">
        <f>[4]Austria!EU$9</f>
        <v>0</v>
      </c>
      <c r="EV6" s="1">
        <f>[4]Austria!EV$9</f>
        <v>0</v>
      </c>
      <c r="EW6" s="1">
        <f>[4]Austria!EW$9</f>
        <v>0</v>
      </c>
      <c r="EX6" s="1">
        <f>[4]Austria!EX$9</f>
        <v>0</v>
      </c>
      <c r="EY6" s="1">
        <f>[4]Austria!EY$9</f>
        <v>0</v>
      </c>
      <c r="EZ6" s="1">
        <f>[4]Austria!EZ$9</f>
        <v>0</v>
      </c>
      <c r="FA6" s="1">
        <f>[4]Austria!FA$9</f>
        <v>0</v>
      </c>
      <c r="FB6" s="1">
        <f>[4]Austria!FB$9</f>
        <v>0</v>
      </c>
      <c r="FC6" s="1">
        <f>[4]Austria!FC$9</f>
        <v>0</v>
      </c>
      <c r="FD6" s="1">
        <f>[4]Austria!FD$9</f>
        <v>0</v>
      </c>
      <c r="FE6" s="1">
        <f>[4]Austria!FE$9</f>
        <v>0</v>
      </c>
      <c r="FF6" s="1">
        <f>[4]Austria!FF$9</f>
        <v>0</v>
      </c>
      <c r="FG6" s="1">
        <f>[4]Austria!FG$9</f>
        <v>0</v>
      </c>
      <c r="FH6" s="1">
        <f>[4]Austria!FH$9</f>
        <v>0</v>
      </c>
      <c r="FI6" s="1">
        <f>[4]Austria!FI$9</f>
        <v>0</v>
      </c>
      <c r="FJ6" s="1">
        <f>[4]Austria!FJ$9</f>
        <v>0</v>
      </c>
      <c r="FK6" s="1">
        <f>[4]Austria!FK$9</f>
        <v>0</v>
      </c>
      <c r="FL6" s="1">
        <f>[4]Austria!FL$9</f>
        <v>0</v>
      </c>
      <c r="FM6" s="1">
        <f>[4]Austria!FM$9</f>
        <v>0</v>
      </c>
      <c r="FN6" s="1">
        <f>[4]Austria!FN$9</f>
        <v>0</v>
      </c>
      <c r="FO6" s="1">
        <f>[4]Austria!FO$9</f>
        <v>0</v>
      </c>
      <c r="FP6" s="1">
        <f>[4]Austria!FP$9</f>
        <v>0</v>
      </c>
      <c r="FQ6" s="1">
        <f>[4]Austria!FQ$9</f>
        <v>0</v>
      </c>
      <c r="FR6" s="1">
        <f>[4]Austria!FR$9</f>
        <v>0</v>
      </c>
      <c r="FS6" s="1">
        <f>[4]Austria!FS$9</f>
        <v>0</v>
      </c>
      <c r="FT6" s="1">
        <f>[4]Austria!FT$9</f>
        <v>0</v>
      </c>
      <c r="FU6" s="1">
        <f>[4]Austria!FU$9</f>
        <v>0</v>
      </c>
      <c r="FV6" s="1">
        <f>[4]Austria!FV$9</f>
        <v>0</v>
      </c>
      <c r="FW6" s="1">
        <f>[4]Austria!FW$9</f>
        <v>0</v>
      </c>
      <c r="FX6" s="1">
        <f>[4]Austria!FX$9</f>
        <v>0</v>
      </c>
      <c r="FY6" s="1">
        <f>[4]Austria!FY$9</f>
        <v>0</v>
      </c>
      <c r="FZ6" s="7">
        <f>SUM($B6:FY6)</f>
        <v>0</v>
      </c>
    </row>
    <row r="7" spans="1:182">
      <c r="A7" t="s">
        <v>16</v>
      </c>
      <c r="B7" s="1">
        <f>[4]Belgium!B$9</f>
        <v>0</v>
      </c>
      <c r="C7" s="1">
        <f>[4]Belgium!C$9</f>
        <v>0</v>
      </c>
      <c r="D7" s="1">
        <f>[4]Belgium!D$9</f>
        <v>0</v>
      </c>
      <c r="E7" s="1">
        <f>[4]Belgium!E$9</f>
        <v>0</v>
      </c>
      <c r="F7" s="1">
        <f>[4]Belgium!F$9</f>
        <v>0</v>
      </c>
      <c r="G7" s="1">
        <f>[4]Belgium!G$9</f>
        <v>0</v>
      </c>
      <c r="H7" s="1">
        <f>[4]Belgium!H$9</f>
        <v>0</v>
      </c>
      <c r="I7" s="1">
        <f>[4]Belgium!I$9</f>
        <v>0</v>
      </c>
      <c r="J7" s="1">
        <f>[4]Belgium!J$9</f>
        <v>0</v>
      </c>
      <c r="K7" s="1">
        <f>[4]Belgium!K$9</f>
        <v>0</v>
      </c>
      <c r="L7" s="1">
        <f>[4]Belgium!L$9</f>
        <v>0</v>
      </c>
      <c r="M7" s="1">
        <f>[4]Belgium!M$9</f>
        <v>0</v>
      </c>
      <c r="N7" s="1">
        <f>[4]Belgium!N$9</f>
        <v>0</v>
      </c>
      <c r="O7" s="1">
        <f>[4]Belgium!O$9</f>
        <v>0</v>
      </c>
      <c r="P7" s="1">
        <f>[4]Belgium!P$9</f>
        <v>0</v>
      </c>
      <c r="Q7" s="1">
        <f>[4]Belgium!Q$9</f>
        <v>0</v>
      </c>
      <c r="R7" s="1">
        <f>[4]Belgium!R$9</f>
        <v>0</v>
      </c>
      <c r="S7" s="1">
        <f>[4]Belgium!S$9</f>
        <v>0</v>
      </c>
      <c r="T7" s="1">
        <f>[4]Belgium!T$9</f>
        <v>0</v>
      </c>
      <c r="U7" s="1">
        <f>[4]Belgium!U$9</f>
        <v>0</v>
      </c>
      <c r="V7" s="1">
        <f>[4]Belgium!V$9</f>
        <v>0</v>
      </c>
      <c r="W7" s="1">
        <f>[4]Belgium!W$9</f>
        <v>0</v>
      </c>
      <c r="X7" s="1">
        <f>[4]Belgium!X$9</f>
        <v>0</v>
      </c>
      <c r="Y7" s="1">
        <f>[4]Belgium!Y$9</f>
        <v>0</v>
      </c>
      <c r="Z7" s="1">
        <f>[4]Belgium!Z$9</f>
        <v>0</v>
      </c>
      <c r="AA7" s="1">
        <f>[4]Belgium!AA$9</f>
        <v>0</v>
      </c>
      <c r="AB7" s="1">
        <f>[4]Belgium!AB$9</f>
        <v>0</v>
      </c>
      <c r="AC7" s="1">
        <f>[4]Belgium!AC$9</f>
        <v>0</v>
      </c>
      <c r="AD7" s="1">
        <f>[4]Belgium!AD$9</f>
        <v>0</v>
      </c>
      <c r="AE7" s="1">
        <f>[4]Belgium!AE$9</f>
        <v>0</v>
      </c>
      <c r="AF7" s="1">
        <f>[4]Belgium!AF$9</f>
        <v>0</v>
      </c>
      <c r="AG7" s="1">
        <f>[4]Belgium!AG$9</f>
        <v>0</v>
      </c>
      <c r="AH7" s="1">
        <f>[4]Belgium!AH$9</f>
        <v>0</v>
      </c>
      <c r="AI7" s="1">
        <f>[4]Belgium!AI$9</f>
        <v>0</v>
      </c>
      <c r="AJ7" s="1">
        <f>[4]Belgium!AJ$9</f>
        <v>0</v>
      </c>
      <c r="AK7" s="1">
        <f>[4]Belgium!AK$9</f>
        <v>0</v>
      </c>
      <c r="AL7" s="1">
        <f>[4]Belgium!AL$9</f>
        <v>0</v>
      </c>
      <c r="AM7" s="1">
        <f>[4]Belgium!AM$9</f>
        <v>0</v>
      </c>
      <c r="AN7" s="1">
        <f>[4]Belgium!AN$9</f>
        <v>0</v>
      </c>
      <c r="AO7" s="1">
        <f>[4]Belgium!AO$9</f>
        <v>0</v>
      </c>
      <c r="AP7" s="1">
        <f>[4]Belgium!AP$9</f>
        <v>0</v>
      </c>
      <c r="AQ7" s="1">
        <f>[4]Belgium!AQ$9</f>
        <v>0</v>
      </c>
      <c r="AR7" s="1">
        <f>[4]Belgium!AR$9</f>
        <v>0</v>
      </c>
      <c r="AS7" s="1">
        <f>[4]Belgium!AS$9</f>
        <v>0</v>
      </c>
      <c r="AT7" s="1">
        <f>[4]Belgium!AT$9</f>
        <v>0</v>
      </c>
      <c r="AU7" s="1">
        <f>[4]Belgium!AU$9</f>
        <v>0</v>
      </c>
      <c r="AV7" s="1">
        <f>[4]Belgium!AV$9</f>
        <v>0</v>
      </c>
      <c r="AW7" s="1">
        <f>[4]Belgium!AW$9</f>
        <v>0</v>
      </c>
      <c r="AX7" s="1">
        <f>[4]Belgium!AX$9</f>
        <v>0</v>
      </c>
      <c r="AY7" s="1">
        <f>[4]Belgium!AY$9</f>
        <v>0</v>
      </c>
      <c r="AZ7" s="1">
        <f>[4]Belgium!AZ$9</f>
        <v>0</v>
      </c>
      <c r="BA7" s="1">
        <f>[4]Belgium!BA$9</f>
        <v>0</v>
      </c>
      <c r="BB7" s="1">
        <f>[4]Belgium!BB$9</f>
        <v>0</v>
      </c>
      <c r="BC7" s="1">
        <f>[4]Belgium!BC$9</f>
        <v>0</v>
      </c>
      <c r="BD7" s="1">
        <f>[4]Belgium!BD$9</f>
        <v>0</v>
      </c>
      <c r="BE7" s="1">
        <f>[4]Belgium!BE$9</f>
        <v>0</v>
      </c>
      <c r="BF7" s="1">
        <f>[4]Belgium!BF$9</f>
        <v>0</v>
      </c>
      <c r="BG7" s="1">
        <f>[4]Belgium!BG$9</f>
        <v>0</v>
      </c>
      <c r="BH7" s="1">
        <f>[4]Belgium!BH$9</f>
        <v>0</v>
      </c>
      <c r="BI7" s="1">
        <f>[4]Belgium!BI$9</f>
        <v>0</v>
      </c>
      <c r="BJ7" s="1">
        <f>[4]Belgium!BJ$9</f>
        <v>0</v>
      </c>
      <c r="BK7" s="1">
        <f>[4]Belgium!BK$9</f>
        <v>0</v>
      </c>
      <c r="BL7" s="1">
        <f>[4]Belgium!BL$9</f>
        <v>0</v>
      </c>
      <c r="BM7" s="1">
        <f>[4]Belgium!BM$9</f>
        <v>0</v>
      </c>
      <c r="BN7" s="1">
        <f>[4]Belgium!BN$9</f>
        <v>0</v>
      </c>
      <c r="BO7" s="1">
        <f>[4]Belgium!BO$9</f>
        <v>0</v>
      </c>
      <c r="BP7" s="1">
        <f>[4]Belgium!BP$9</f>
        <v>0</v>
      </c>
      <c r="BQ7" s="1">
        <f>[4]Belgium!BQ$9</f>
        <v>0</v>
      </c>
      <c r="BR7" s="1">
        <f>[4]Belgium!BR$9</f>
        <v>0</v>
      </c>
      <c r="BS7" s="1">
        <f>[4]Belgium!BS$9</f>
        <v>0</v>
      </c>
      <c r="BT7" s="1">
        <f>[4]Belgium!BT$9</f>
        <v>0</v>
      </c>
      <c r="BU7" s="1">
        <f>[4]Belgium!BU$9</f>
        <v>0</v>
      </c>
      <c r="BV7" s="1">
        <f>[4]Belgium!BV$9</f>
        <v>0</v>
      </c>
      <c r="BW7" s="1">
        <f>[4]Belgium!BW$9</f>
        <v>0</v>
      </c>
      <c r="BX7" s="1">
        <f>[4]Belgium!BX$9</f>
        <v>0</v>
      </c>
      <c r="BY7" s="1">
        <f>[4]Belgium!BY$9</f>
        <v>0</v>
      </c>
      <c r="BZ7" s="1">
        <f>[4]Belgium!BZ$9</f>
        <v>0</v>
      </c>
      <c r="CA7" s="1">
        <f>[4]Belgium!CA$9</f>
        <v>0</v>
      </c>
      <c r="CB7" s="1">
        <f>[4]Belgium!CB$9</f>
        <v>0</v>
      </c>
      <c r="CC7" s="1">
        <f>[4]Belgium!CC$9</f>
        <v>0</v>
      </c>
      <c r="CD7" s="1">
        <f>[4]Belgium!CD$9</f>
        <v>0</v>
      </c>
      <c r="CE7" s="1">
        <f>[4]Belgium!CE$9</f>
        <v>0</v>
      </c>
      <c r="CF7" s="1">
        <f>[4]Belgium!CF$9</f>
        <v>0</v>
      </c>
      <c r="CG7" s="1">
        <f>[4]Belgium!CG$9</f>
        <v>0</v>
      </c>
      <c r="CH7" s="1">
        <f>[4]Belgium!CH$9</f>
        <v>0</v>
      </c>
      <c r="CI7" s="1">
        <f>[4]Belgium!CI$9</f>
        <v>0</v>
      </c>
      <c r="CJ7" s="1">
        <f>[4]Belgium!CJ$9</f>
        <v>0</v>
      </c>
      <c r="CK7" s="1">
        <f>[4]Belgium!CK$9</f>
        <v>0</v>
      </c>
      <c r="CL7" s="1">
        <f>[4]Belgium!CL$9</f>
        <v>0</v>
      </c>
      <c r="CM7" s="1">
        <f>[4]Belgium!CM$9</f>
        <v>0</v>
      </c>
      <c r="CN7" s="1">
        <f>[4]Belgium!CN$9</f>
        <v>0</v>
      </c>
      <c r="CO7" s="1">
        <f>[4]Belgium!CO$9</f>
        <v>0</v>
      </c>
      <c r="CP7" s="1">
        <f>[4]Belgium!CP$9</f>
        <v>0</v>
      </c>
      <c r="CQ7" s="1">
        <f>[4]Belgium!CQ$9</f>
        <v>0</v>
      </c>
      <c r="CR7" s="1">
        <f>[4]Belgium!CR$9</f>
        <v>0</v>
      </c>
      <c r="CS7" s="1">
        <f>[4]Belgium!CS$9</f>
        <v>0</v>
      </c>
      <c r="CT7" s="1">
        <f>[4]Belgium!CT$9</f>
        <v>0</v>
      </c>
      <c r="CU7" s="1">
        <f>[4]Belgium!CU$9</f>
        <v>0</v>
      </c>
      <c r="CV7" s="1">
        <f>[4]Belgium!CV$9</f>
        <v>0</v>
      </c>
      <c r="CW7" s="1">
        <f>[4]Belgium!CW$9</f>
        <v>0</v>
      </c>
      <c r="CX7" s="1">
        <f>[4]Belgium!CX$9</f>
        <v>0</v>
      </c>
      <c r="CY7" s="1">
        <f>[4]Belgium!CY$9</f>
        <v>0</v>
      </c>
      <c r="CZ7" s="1">
        <f>[4]Belgium!CZ$9</f>
        <v>0</v>
      </c>
      <c r="DA7" s="1">
        <f>[4]Belgium!DA$9</f>
        <v>0</v>
      </c>
      <c r="DB7" s="1">
        <f>[4]Belgium!DB$9</f>
        <v>0</v>
      </c>
      <c r="DC7" s="1">
        <f>[4]Belgium!DC$9</f>
        <v>0</v>
      </c>
      <c r="DD7" s="1">
        <f>[4]Belgium!DD$9</f>
        <v>0</v>
      </c>
      <c r="DE7" s="1">
        <f>[4]Belgium!DE$9</f>
        <v>0</v>
      </c>
      <c r="DF7" s="1">
        <f>[4]Belgium!DF$9</f>
        <v>0</v>
      </c>
      <c r="DG7" s="1">
        <f>[4]Belgium!DG$9</f>
        <v>0</v>
      </c>
      <c r="DH7" s="1">
        <f>[4]Belgium!DH$9</f>
        <v>0</v>
      </c>
      <c r="DI7" s="1">
        <f>[4]Belgium!DI$9</f>
        <v>0</v>
      </c>
      <c r="DJ7" s="1">
        <f>[4]Belgium!DJ$9</f>
        <v>0</v>
      </c>
      <c r="DK7" s="1">
        <f>[4]Belgium!DK$9</f>
        <v>0</v>
      </c>
      <c r="DL7" s="1">
        <f>[4]Belgium!DL$9</f>
        <v>0</v>
      </c>
      <c r="DM7" s="1">
        <f>[4]Belgium!DM$9</f>
        <v>0</v>
      </c>
      <c r="DN7" s="1">
        <f>[4]Belgium!DN$9</f>
        <v>0</v>
      </c>
      <c r="DO7" s="1">
        <f>[4]Belgium!DO$9</f>
        <v>0</v>
      </c>
      <c r="DP7" s="1">
        <f>[4]Belgium!DP$9</f>
        <v>0</v>
      </c>
      <c r="DQ7" s="1">
        <f>[4]Belgium!DQ$9</f>
        <v>0</v>
      </c>
      <c r="DR7" s="1">
        <f>[4]Belgium!DR$9</f>
        <v>0</v>
      </c>
      <c r="DS7" s="1">
        <f>[4]Belgium!DS$9</f>
        <v>0</v>
      </c>
      <c r="DT7" s="1">
        <f>[4]Belgium!DT$9</f>
        <v>0</v>
      </c>
      <c r="DU7" s="1">
        <f>[4]Belgium!DU$9</f>
        <v>0</v>
      </c>
      <c r="DV7" s="1">
        <f>[4]Belgium!DV$9</f>
        <v>0</v>
      </c>
      <c r="DW7" s="1">
        <f>[4]Belgium!DW$9</f>
        <v>0</v>
      </c>
      <c r="DX7" s="1">
        <f>[4]Belgium!DX$9</f>
        <v>0</v>
      </c>
      <c r="DY7" s="1">
        <f>[4]Belgium!DY$9</f>
        <v>0</v>
      </c>
      <c r="DZ7" s="1">
        <f>[4]Belgium!DZ$9</f>
        <v>0</v>
      </c>
      <c r="EA7" s="1">
        <f>[4]Belgium!EA$9</f>
        <v>0</v>
      </c>
      <c r="EB7" s="1">
        <f>[4]Belgium!EB$9</f>
        <v>0</v>
      </c>
      <c r="EC7" s="1">
        <f>[4]Belgium!EC$9</f>
        <v>0</v>
      </c>
      <c r="ED7" s="1">
        <f>[4]Belgium!ED$9</f>
        <v>0</v>
      </c>
      <c r="EE7" s="1">
        <f>[4]Belgium!EE$9</f>
        <v>0</v>
      </c>
      <c r="EF7" s="1">
        <f>[4]Belgium!EF$9</f>
        <v>0</v>
      </c>
      <c r="EG7" s="1">
        <f>[4]Belgium!EG$9</f>
        <v>0</v>
      </c>
      <c r="EH7" s="1">
        <f>[4]Belgium!EH$9</f>
        <v>0</v>
      </c>
      <c r="EI7" s="1">
        <f>[4]Belgium!EI$9</f>
        <v>0</v>
      </c>
      <c r="EJ7" s="1">
        <f>[4]Belgium!EJ$9</f>
        <v>0</v>
      </c>
      <c r="EK7" s="1">
        <f>[4]Belgium!EK$9</f>
        <v>0</v>
      </c>
      <c r="EL7" s="1">
        <f>[4]Belgium!EL$9</f>
        <v>0</v>
      </c>
      <c r="EM7" s="1">
        <f>[4]Belgium!EM$9</f>
        <v>0</v>
      </c>
      <c r="EN7" s="1">
        <f>[4]Belgium!EN$9</f>
        <v>0</v>
      </c>
      <c r="EO7" s="1">
        <f>[4]Belgium!EO$9</f>
        <v>0</v>
      </c>
      <c r="EP7" s="1">
        <f>[4]Belgium!EP$9</f>
        <v>0</v>
      </c>
      <c r="EQ7" s="1">
        <f>[4]Belgium!EQ$9</f>
        <v>0</v>
      </c>
      <c r="ER7" s="1">
        <f>[4]Belgium!ER$9</f>
        <v>0</v>
      </c>
      <c r="ES7" s="1">
        <f>[4]Belgium!ES$9</f>
        <v>0</v>
      </c>
      <c r="ET7" s="1">
        <f>[4]Belgium!ET$9</f>
        <v>0</v>
      </c>
      <c r="EU7" s="1">
        <f>[4]Belgium!EU$9</f>
        <v>0</v>
      </c>
      <c r="EV7" s="1">
        <f>[4]Belgium!EV$9</f>
        <v>0</v>
      </c>
      <c r="EW7" s="1">
        <f>[4]Belgium!EW$9</f>
        <v>0</v>
      </c>
      <c r="EX7" s="1">
        <f>[4]Belgium!EX$9</f>
        <v>0</v>
      </c>
      <c r="EY7" s="1">
        <f>[4]Belgium!EY$9</f>
        <v>0</v>
      </c>
      <c r="EZ7" s="1">
        <f>[4]Belgium!EZ$9</f>
        <v>0</v>
      </c>
      <c r="FA7" s="1">
        <f>[4]Belgium!FA$9</f>
        <v>0</v>
      </c>
      <c r="FB7" s="1">
        <f>[4]Belgium!FB$9</f>
        <v>0</v>
      </c>
      <c r="FC7" s="1">
        <f>[4]Belgium!FC$9</f>
        <v>0</v>
      </c>
      <c r="FD7" s="1">
        <f>[4]Belgium!FD$9</f>
        <v>0</v>
      </c>
      <c r="FE7" s="1">
        <f>[4]Belgium!FE$9</f>
        <v>0</v>
      </c>
      <c r="FF7" s="1">
        <f>[4]Belgium!FF$9</f>
        <v>0</v>
      </c>
      <c r="FG7" s="1">
        <f>[4]Belgium!FG$9</f>
        <v>0</v>
      </c>
      <c r="FH7" s="1">
        <f>[4]Belgium!FH$9</f>
        <v>0</v>
      </c>
      <c r="FI7" s="1">
        <f>[4]Belgium!FI$9</f>
        <v>0</v>
      </c>
      <c r="FJ7" s="1">
        <f>[4]Belgium!FJ$9</f>
        <v>0</v>
      </c>
      <c r="FK7" s="1">
        <f>[4]Belgium!FK$9</f>
        <v>0</v>
      </c>
      <c r="FL7" s="1">
        <f>[4]Belgium!FL$9</f>
        <v>0</v>
      </c>
      <c r="FM7" s="1">
        <f>[4]Belgium!FM$9</f>
        <v>0</v>
      </c>
      <c r="FN7" s="1">
        <f>[4]Belgium!FN$9</f>
        <v>0</v>
      </c>
      <c r="FO7" s="1">
        <f>[4]Belgium!FO$9</f>
        <v>0</v>
      </c>
      <c r="FP7" s="1">
        <f>[4]Belgium!FP$9</f>
        <v>0</v>
      </c>
      <c r="FQ7" s="1">
        <f>[4]Belgium!FQ$9</f>
        <v>0</v>
      </c>
      <c r="FR7" s="1">
        <f>[4]Belgium!FR$9</f>
        <v>0</v>
      </c>
      <c r="FS7" s="1">
        <f>[4]Belgium!FS$9</f>
        <v>0</v>
      </c>
      <c r="FT7" s="1">
        <f>[4]Belgium!FT$9</f>
        <v>0</v>
      </c>
      <c r="FU7" s="1">
        <f>[4]Belgium!FU$9</f>
        <v>0</v>
      </c>
      <c r="FV7" s="1">
        <f>[4]Belgium!FV$9</f>
        <v>0</v>
      </c>
      <c r="FW7" s="1">
        <f>[4]Belgium!FW$9</f>
        <v>0</v>
      </c>
      <c r="FX7" s="1">
        <f>[4]Belgium!FX$9</f>
        <v>0</v>
      </c>
      <c r="FY7" s="1">
        <f>[4]Belgium!FY$9</f>
        <v>0</v>
      </c>
      <c r="FZ7" s="7">
        <f>SUM($B7:FY7)</f>
        <v>0</v>
      </c>
    </row>
    <row r="8" spans="1:182">
      <c r="A8" t="s">
        <v>33</v>
      </c>
      <c r="B8" s="1">
        <f>[4]Bulgaria!B$9</f>
        <v>0</v>
      </c>
      <c r="C8" s="1">
        <f>[4]Bulgaria!C$9</f>
        <v>0</v>
      </c>
      <c r="D8" s="1">
        <f>[4]Bulgaria!D$9</f>
        <v>0</v>
      </c>
      <c r="E8" s="1">
        <f>[4]Bulgaria!E$9</f>
        <v>0</v>
      </c>
      <c r="F8" s="1">
        <f>[4]Bulgaria!F$9</f>
        <v>0</v>
      </c>
      <c r="G8" s="1">
        <f>[4]Bulgaria!G$9</f>
        <v>0</v>
      </c>
      <c r="H8" s="1">
        <f>[4]Bulgaria!H$9</f>
        <v>0</v>
      </c>
      <c r="I8" s="1">
        <f>[4]Bulgaria!I$9</f>
        <v>0</v>
      </c>
      <c r="J8" s="1">
        <f>[4]Bulgaria!J$9</f>
        <v>0</v>
      </c>
      <c r="K8" s="1">
        <f>[4]Bulgaria!K$9</f>
        <v>0</v>
      </c>
      <c r="L8" s="1">
        <f>[4]Bulgaria!L$9</f>
        <v>0</v>
      </c>
      <c r="M8" s="1">
        <f>[4]Bulgaria!M$9</f>
        <v>0</v>
      </c>
      <c r="N8" s="1">
        <f>[4]Bulgaria!N$9</f>
        <v>0</v>
      </c>
      <c r="O8" s="1">
        <f>[4]Bulgaria!O$9</f>
        <v>0</v>
      </c>
      <c r="P8" s="1">
        <f>[4]Bulgaria!P$9</f>
        <v>0</v>
      </c>
      <c r="Q8" s="1">
        <f>[4]Bulgaria!Q$9</f>
        <v>0</v>
      </c>
      <c r="R8" s="1">
        <f>[4]Bulgaria!R$9</f>
        <v>0</v>
      </c>
      <c r="S8" s="1">
        <f>[4]Bulgaria!S$9</f>
        <v>0</v>
      </c>
      <c r="T8" s="1">
        <f>[4]Bulgaria!T$9</f>
        <v>0</v>
      </c>
      <c r="U8" s="1">
        <f>[4]Bulgaria!U$9</f>
        <v>0</v>
      </c>
      <c r="V8" s="1">
        <f>[4]Bulgaria!V$9</f>
        <v>0</v>
      </c>
      <c r="W8" s="1">
        <f>[4]Bulgaria!W$9</f>
        <v>0</v>
      </c>
      <c r="X8" s="1">
        <f>[4]Bulgaria!X$9</f>
        <v>0</v>
      </c>
      <c r="Y8" s="1">
        <f>[4]Bulgaria!Y$9</f>
        <v>0</v>
      </c>
      <c r="Z8" s="1">
        <f>[4]Bulgaria!Z$9</f>
        <v>0</v>
      </c>
      <c r="AA8" s="1">
        <f>[4]Bulgaria!AA$9</f>
        <v>0</v>
      </c>
      <c r="AB8" s="1">
        <f>[4]Bulgaria!AB$9</f>
        <v>0</v>
      </c>
      <c r="AC8" s="1">
        <f>[4]Bulgaria!AC$9</f>
        <v>0</v>
      </c>
      <c r="AD8" s="1">
        <f>[4]Bulgaria!AD$9</f>
        <v>0</v>
      </c>
      <c r="AE8" s="1">
        <f>[4]Bulgaria!AE$9</f>
        <v>0</v>
      </c>
      <c r="AF8" s="1">
        <f>[4]Bulgaria!AF$9</f>
        <v>0</v>
      </c>
      <c r="AG8" s="1">
        <f>[4]Bulgaria!AG$9</f>
        <v>0</v>
      </c>
      <c r="AH8" s="1">
        <f>[4]Bulgaria!AH$9</f>
        <v>0</v>
      </c>
      <c r="AI8" s="1">
        <f>[4]Bulgaria!AI$9</f>
        <v>0</v>
      </c>
      <c r="AJ8" s="1">
        <f>[4]Bulgaria!AJ$9</f>
        <v>0</v>
      </c>
      <c r="AK8" s="1">
        <f>[4]Bulgaria!AK$9</f>
        <v>0</v>
      </c>
      <c r="AL8" s="1">
        <f>[4]Bulgaria!AL$9</f>
        <v>0</v>
      </c>
      <c r="AM8" s="1">
        <f>[4]Bulgaria!AM$9</f>
        <v>0</v>
      </c>
      <c r="AN8" s="1">
        <f>[4]Bulgaria!AN$9</f>
        <v>0</v>
      </c>
      <c r="AO8" s="1">
        <f>[4]Bulgaria!AO$9</f>
        <v>0</v>
      </c>
      <c r="AP8" s="1">
        <f>[4]Bulgaria!AP$9</f>
        <v>0</v>
      </c>
      <c r="AQ8" s="1">
        <f>[4]Bulgaria!AQ$9</f>
        <v>0</v>
      </c>
      <c r="AR8" s="1">
        <f>[4]Bulgaria!AR$9</f>
        <v>0</v>
      </c>
      <c r="AS8" s="1">
        <f>[4]Bulgaria!AS$9</f>
        <v>0</v>
      </c>
      <c r="AT8" s="1">
        <f>[4]Bulgaria!AT$9</f>
        <v>0</v>
      </c>
      <c r="AU8" s="1">
        <f>[4]Bulgaria!AU$9</f>
        <v>0</v>
      </c>
      <c r="AV8" s="1">
        <f>[4]Bulgaria!AV$9</f>
        <v>0</v>
      </c>
      <c r="AW8" s="1">
        <f>[4]Bulgaria!AW$9</f>
        <v>0</v>
      </c>
      <c r="AX8" s="1">
        <f>[4]Bulgaria!AX$9</f>
        <v>0</v>
      </c>
      <c r="AY8" s="1">
        <f>[4]Bulgaria!AY$9</f>
        <v>0</v>
      </c>
      <c r="AZ8" s="1">
        <f>[4]Bulgaria!AZ$9</f>
        <v>0</v>
      </c>
      <c r="BA8" s="1">
        <f>[4]Bulgaria!BA$9</f>
        <v>0</v>
      </c>
      <c r="BB8" s="1">
        <f>[4]Bulgaria!BB$9</f>
        <v>0</v>
      </c>
      <c r="BC8" s="1">
        <f>[4]Bulgaria!BC$9</f>
        <v>0</v>
      </c>
      <c r="BD8" s="1">
        <f>[4]Bulgaria!BD$9</f>
        <v>0</v>
      </c>
      <c r="BE8" s="1">
        <f>[4]Bulgaria!BE$9</f>
        <v>0</v>
      </c>
      <c r="BF8" s="1">
        <f>[4]Bulgaria!BF$9</f>
        <v>0</v>
      </c>
      <c r="BG8" s="1">
        <f>[4]Bulgaria!BG$9</f>
        <v>0</v>
      </c>
      <c r="BH8" s="1">
        <f>[4]Bulgaria!BH$9</f>
        <v>0</v>
      </c>
      <c r="BI8" s="1">
        <f>[4]Bulgaria!BI$9</f>
        <v>0</v>
      </c>
      <c r="BJ8" s="1">
        <f>[4]Bulgaria!BJ$9</f>
        <v>0</v>
      </c>
      <c r="BK8" s="1">
        <f>[4]Bulgaria!BK$9</f>
        <v>0</v>
      </c>
      <c r="BL8" s="1">
        <f>[4]Bulgaria!BL$9</f>
        <v>0</v>
      </c>
      <c r="BM8" s="1">
        <f>[4]Bulgaria!BM$9</f>
        <v>0</v>
      </c>
      <c r="BN8" s="1">
        <f>[4]Bulgaria!BN$9</f>
        <v>0</v>
      </c>
      <c r="BO8" s="1">
        <f>[4]Bulgaria!BO$9</f>
        <v>0</v>
      </c>
      <c r="BP8" s="1">
        <f>[4]Bulgaria!BP$9</f>
        <v>0</v>
      </c>
      <c r="BQ8" s="1">
        <f>[4]Bulgaria!BQ$9</f>
        <v>0</v>
      </c>
      <c r="BR8" s="1">
        <f>[4]Bulgaria!BR$9</f>
        <v>0</v>
      </c>
      <c r="BS8" s="1">
        <f>[4]Bulgaria!BS$9</f>
        <v>0</v>
      </c>
      <c r="BT8" s="1">
        <f>[4]Bulgaria!BT$9</f>
        <v>0</v>
      </c>
      <c r="BU8" s="1">
        <f>[4]Bulgaria!BU$9</f>
        <v>0</v>
      </c>
      <c r="BV8" s="1">
        <f>[4]Bulgaria!BV$9</f>
        <v>0</v>
      </c>
      <c r="BW8" s="1">
        <f>[4]Bulgaria!BW$9</f>
        <v>0</v>
      </c>
      <c r="BX8" s="1">
        <f>[4]Bulgaria!BX$9</f>
        <v>0</v>
      </c>
      <c r="BY8" s="1">
        <f>[4]Bulgaria!BY$9</f>
        <v>0</v>
      </c>
      <c r="BZ8" s="1">
        <f>[4]Bulgaria!BZ$9</f>
        <v>0</v>
      </c>
      <c r="CA8" s="1">
        <f>[4]Bulgaria!CA$9</f>
        <v>0</v>
      </c>
      <c r="CB8" s="1">
        <f>[4]Bulgaria!CB$9</f>
        <v>0</v>
      </c>
      <c r="CC8" s="1">
        <f>[4]Bulgaria!CC$9</f>
        <v>0</v>
      </c>
      <c r="CD8" s="1">
        <f>[4]Bulgaria!CD$9</f>
        <v>0</v>
      </c>
      <c r="CE8" s="1">
        <f>[4]Bulgaria!CE$9</f>
        <v>0</v>
      </c>
      <c r="CF8" s="1">
        <f>[4]Bulgaria!CF$9</f>
        <v>0</v>
      </c>
      <c r="CG8" s="1">
        <f>[4]Bulgaria!CG$9</f>
        <v>0</v>
      </c>
      <c r="CH8" s="1">
        <f>[4]Bulgaria!CH$9</f>
        <v>0</v>
      </c>
      <c r="CI8" s="1">
        <f>[4]Bulgaria!CI$9</f>
        <v>0</v>
      </c>
      <c r="CJ8" s="1">
        <f>[4]Bulgaria!CJ$9</f>
        <v>0</v>
      </c>
      <c r="CK8" s="1">
        <f>[4]Bulgaria!CK$9</f>
        <v>0</v>
      </c>
      <c r="CL8" s="1">
        <f>[4]Bulgaria!CL$9</f>
        <v>0</v>
      </c>
      <c r="CM8" s="1">
        <f>[4]Bulgaria!CM$9</f>
        <v>0</v>
      </c>
      <c r="CN8" s="1">
        <f>[4]Bulgaria!CN$9</f>
        <v>0</v>
      </c>
      <c r="CO8" s="1">
        <f>[4]Bulgaria!CO$9</f>
        <v>0</v>
      </c>
      <c r="CP8" s="1">
        <f>[4]Bulgaria!CP$9</f>
        <v>0</v>
      </c>
      <c r="CQ8" s="1">
        <f>[4]Bulgaria!CQ$9</f>
        <v>0</v>
      </c>
      <c r="CR8" s="1">
        <f>[4]Bulgaria!CR$9</f>
        <v>0</v>
      </c>
      <c r="CS8" s="1">
        <f>[4]Bulgaria!CS$9</f>
        <v>0</v>
      </c>
      <c r="CT8" s="1">
        <f>[4]Bulgaria!CT$9</f>
        <v>0</v>
      </c>
      <c r="CU8" s="1">
        <f>[4]Bulgaria!CU$9</f>
        <v>0</v>
      </c>
      <c r="CV8" s="1">
        <f>[4]Bulgaria!CV$9</f>
        <v>0</v>
      </c>
      <c r="CW8" s="1">
        <f>[4]Bulgaria!CW$9</f>
        <v>0</v>
      </c>
      <c r="CX8" s="1">
        <f>[4]Bulgaria!CX$9</f>
        <v>0</v>
      </c>
      <c r="CY8" s="1">
        <f>[4]Bulgaria!CY$9</f>
        <v>0</v>
      </c>
      <c r="CZ8" s="1">
        <f>[4]Bulgaria!CZ$9</f>
        <v>0</v>
      </c>
      <c r="DA8" s="1">
        <f>[4]Bulgaria!DA$9</f>
        <v>0</v>
      </c>
      <c r="DB8" s="1">
        <f>[4]Bulgaria!DB$9</f>
        <v>0</v>
      </c>
      <c r="DC8" s="1">
        <f>[4]Bulgaria!DC$9</f>
        <v>0</v>
      </c>
      <c r="DD8" s="1">
        <f>[4]Bulgaria!DD$9</f>
        <v>0</v>
      </c>
      <c r="DE8" s="1">
        <f>[4]Bulgaria!DE$9</f>
        <v>0</v>
      </c>
      <c r="DF8" s="1">
        <f>[4]Bulgaria!DF$9</f>
        <v>0</v>
      </c>
      <c r="DG8" s="1">
        <f>[4]Bulgaria!DG$9</f>
        <v>0</v>
      </c>
      <c r="DH8" s="1">
        <f>[4]Bulgaria!DH$9</f>
        <v>0</v>
      </c>
      <c r="DI8" s="1">
        <f>[4]Bulgaria!DI$9</f>
        <v>0</v>
      </c>
      <c r="DJ8" s="1">
        <f>[4]Bulgaria!DJ$9</f>
        <v>0</v>
      </c>
      <c r="DK8" s="1">
        <f>[4]Bulgaria!DK$9</f>
        <v>0</v>
      </c>
      <c r="DL8" s="1">
        <f>[4]Bulgaria!DL$9</f>
        <v>0</v>
      </c>
      <c r="DM8" s="1">
        <f>[4]Bulgaria!DM$9</f>
        <v>0</v>
      </c>
      <c r="DN8" s="1">
        <f>[4]Bulgaria!DN$9</f>
        <v>0</v>
      </c>
      <c r="DO8" s="1">
        <f>[4]Bulgaria!DO$9</f>
        <v>0</v>
      </c>
      <c r="DP8" s="1">
        <f>[4]Bulgaria!DP$9</f>
        <v>0</v>
      </c>
      <c r="DQ8" s="1">
        <f>[4]Bulgaria!DQ$9</f>
        <v>0</v>
      </c>
      <c r="DR8" s="1">
        <f>[4]Bulgaria!DR$9</f>
        <v>0</v>
      </c>
      <c r="DS8" s="1">
        <f>[4]Bulgaria!DS$9</f>
        <v>0</v>
      </c>
      <c r="DT8" s="1">
        <f>[4]Bulgaria!DT$9</f>
        <v>0</v>
      </c>
      <c r="DU8" s="1">
        <f>[4]Bulgaria!DU$9</f>
        <v>0</v>
      </c>
      <c r="DV8" s="1">
        <f>[4]Bulgaria!DV$9</f>
        <v>0</v>
      </c>
      <c r="DW8" s="1">
        <f>[4]Bulgaria!DW$9</f>
        <v>0</v>
      </c>
      <c r="DX8" s="1">
        <f>[4]Bulgaria!DX$9</f>
        <v>0</v>
      </c>
      <c r="DY8" s="1">
        <f>[4]Bulgaria!DY$9</f>
        <v>0</v>
      </c>
      <c r="DZ8" s="1">
        <f>[4]Bulgaria!DZ$9</f>
        <v>0</v>
      </c>
      <c r="EA8" s="1">
        <f>[4]Bulgaria!EA$9</f>
        <v>0</v>
      </c>
      <c r="EB8" s="1">
        <f>[4]Bulgaria!EB$9</f>
        <v>0</v>
      </c>
      <c r="EC8" s="1">
        <f>[4]Bulgaria!EC$9</f>
        <v>0</v>
      </c>
      <c r="ED8" s="1">
        <f>[4]Bulgaria!ED$9</f>
        <v>0</v>
      </c>
      <c r="EE8" s="1">
        <f>[4]Bulgaria!EE$9</f>
        <v>0</v>
      </c>
      <c r="EF8" s="1">
        <f>[4]Bulgaria!EF$9</f>
        <v>0</v>
      </c>
      <c r="EG8" s="1">
        <f>[4]Bulgaria!EG$9</f>
        <v>0</v>
      </c>
      <c r="EH8" s="1">
        <f>[4]Bulgaria!EH$9</f>
        <v>0</v>
      </c>
      <c r="EI8" s="1">
        <f>[4]Bulgaria!EI$9</f>
        <v>0</v>
      </c>
      <c r="EJ8" s="1">
        <f>[4]Bulgaria!EJ$9</f>
        <v>0</v>
      </c>
      <c r="EK8" s="1">
        <f>[4]Bulgaria!EK$9</f>
        <v>0</v>
      </c>
      <c r="EL8" s="1">
        <f>[4]Bulgaria!EL$9</f>
        <v>0</v>
      </c>
      <c r="EM8" s="1">
        <f>[4]Bulgaria!EM$9</f>
        <v>0</v>
      </c>
      <c r="EN8" s="1">
        <f>[4]Bulgaria!EN$9</f>
        <v>0</v>
      </c>
      <c r="EO8" s="1">
        <f>[4]Bulgaria!EO$9</f>
        <v>0</v>
      </c>
      <c r="EP8" s="1">
        <f>[4]Bulgaria!EP$9</f>
        <v>0</v>
      </c>
      <c r="EQ8" s="1">
        <f>[4]Bulgaria!EQ$9</f>
        <v>0</v>
      </c>
      <c r="ER8" s="1">
        <f>[4]Bulgaria!ER$9</f>
        <v>0</v>
      </c>
      <c r="ES8" s="1">
        <f>[4]Bulgaria!ES$9</f>
        <v>0</v>
      </c>
      <c r="ET8" s="1">
        <f>[4]Bulgaria!ET$9</f>
        <v>0</v>
      </c>
      <c r="EU8" s="1">
        <f>[4]Bulgaria!EU$9</f>
        <v>0</v>
      </c>
      <c r="EV8" s="1">
        <f>[4]Bulgaria!EV$9</f>
        <v>0</v>
      </c>
      <c r="EW8" s="1">
        <f>[4]Bulgaria!EW$9</f>
        <v>0</v>
      </c>
      <c r="EX8" s="1">
        <f>[4]Bulgaria!EX$9</f>
        <v>0</v>
      </c>
      <c r="EY8" s="1">
        <f>[4]Bulgaria!EY$9</f>
        <v>0</v>
      </c>
      <c r="EZ8" s="1">
        <f>[4]Bulgaria!EZ$9</f>
        <v>0</v>
      </c>
      <c r="FA8" s="1">
        <f>[4]Bulgaria!FA$9</f>
        <v>0</v>
      </c>
      <c r="FB8" s="1">
        <f>[4]Bulgaria!FB$9</f>
        <v>0</v>
      </c>
      <c r="FC8" s="1">
        <f>[4]Bulgaria!FC$9</f>
        <v>0</v>
      </c>
      <c r="FD8" s="1">
        <f>[4]Bulgaria!FD$9</f>
        <v>0</v>
      </c>
      <c r="FE8" s="1">
        <f>[4]Bulgaria!FE$9</f>
        <v>0</v>
      </c>
      <c r="FF8" s="1">
        <f>[4]Bulgaria!FF$9</f>
        <v>0</v>
      </c>
      <c r="FG8" s="1">
        <f>[4]Bulgaria!FG$9</f>
        <v>0</v>
      </c>
      <c r="FH8" s="1">
        <f>[4]Bulgaria!FH$9</f>
        <v>0</v>
      </c>
      <c r="FI8" s="1">
        <f>[4]Bulgaria!FI$9</f>
        <v>0</v>
      </c>
      <c r="FJ8" s="1">
        <f>[4]Bulgaria!FJ$9</f>
        <v>0</v>
      </c>
      <c r="FK8" s="1">
        <f>[4]Bulgaria!FK$9</f>
        <v>0</v>
      </c>
      <c r="FL8" s="1">
        <f>[4]Bulgaria!FL$9</f>
        <v>0</v>
      </c>
      <c r="FM8" s="1">
        <f>[4]Bulgaria!FM$9</f>
        <v>0</v>
      </c>
      <c r="FN8" s="1">
        <f>[4]Bulgaria!FN$9</f>
        <v>0</v>
      </c>
      <c r="FO8" s="1">
        <f>[4]Bulgaria!FO$9</f>
        <v>0</v>
      </c>
      <c r="FP8" s="1">
        <f>[4]Bulgaria!FP$9</f>
        <v>0</v>
      </c>
      <c r="FQ8" s="1">
        <f>[4]Bulgaria!FQ$9</f>
        <v>0</v>
      </c>
      <c r="FR8" s="1">
        <f>[4]Bulgaria!FR$9</f>
        <v>0</v>
      </c>
      <c r="FS8" s="1">
        <f>[4]Bulgaria!FS$9</f>
        <v>0</v>
      </c>
      <c r="FT8" s="1">
        <f>[4]Bulgaria!FT$9</f>
        <v>0</v>
      </c>
      <c r="FU8" s="1">
        <f>[4]Bulgaria!FU$9</f>
        <v>0</v>
      </c>
      <c r="FV8" s="1">
        <f>[4]Bulgaria!FV$9</f>
        <v>0</v>
      </c>
      <c r="FW8" s="1">
        <f>[4]Bulgaria!FW$9</f>
        <v>0</v>
      </c>
      <c r="FX8" s="1">
        <f>[4]Bulgaria!FX$9</f>
        <v>0</v>
      </c>
      <c r="FY8" s="1">
        <f>[4]Bulgaria!FY$9</f>
        <v>0</v>
      </c>
      <c r="FZ8" s="7">
        <f>SUM($B8:FY8)</f>
        <v>0</v>
      </c>
    </row>
    <row r="9" spans="1:182">
      <c r="A9" t="s">
        <v>41</v>
      </c>
      <c r="B9" s="1">
        <f>[4]Croatia!B$9</f>
        <v>0</v>
      </c>
      <c r="C9" s="1">
        <f>[4]Croatia!C$9</f>
        <v>0</v>
      </c>
      <c r="D9" s="1">
        <f>[4]Croatia!D$9</f>
        <v>0</v>
      </c>
      <c r="E9" s="1">
        <f>[4]Croatia!E$9</f>
        <v>0</v>
      </c>
      <c r="F9" s="1">
        <f>[4]Croatia!F$9</f>
        <v>0</v>
      </c>
      <c r="G9" s="1">
        <f>[4]Croatia!G$9</f>
        <v>0</v>
      </c>
      <c r="H9" s="1">
        <f>[4]Croatia!H$9</f>
        <v>0</v>
      </c>
      <c r="I9" s="1">
        <f>[4]Croatia!I$9</f>
        <v>0</v>
      </c>
      <c r="J9" s="1">
        <f>[4]Croatia!J$9</f>
        <v>0</v>
      </c>
      <c r="K9" s="1">
        <f>[4]Croatia!K$9</f>
        <v>0</v>
      </c>
      <c r="L9" s="1">
        <f>[4]Croatia!L$9</f>
        <v>0</v>
      </c>
      <c r="M9" s="1">
        <f>[4]Croatia!M$9</f>
        <v>0</v>
      </c>
      <c r="N9" s="1">
        <f>[4]Croatia!N$9</f>
        <v>0</v>
      </c>
      <c r="O9" s="1">
        <f>[4]Croatia!O$9</f>
        <v>0</v>
      </c>
      <c r="P9" s="1">
        <f>[4]Croatia!P$9</f>
        <v>0</v>
      </c>
      <c r="Q9" s="1">
        <f>[4]Croatia!Q$9</f>
        <v>0</v>
      </c>
      <c r="R9" s="1">
        <f>[4]Croatia!R$9</f>
        <v>0</v>
      </c>
      <c r="S9" s="1">
        <f>[4]Croatia!S$9</f>
        <v>0</v>
      </c>
      <c r="T9" s="1">
        <f>[4]Croatia!T$9</f>
        <v>0</v>
      </c>
      <c r="U9" s="1">
        <f>[4]Croatia!U$9</f>
        <v>0</v>
      </c>
      <c r="V9" s="1">
        <f>[4]Croatia!V$9</f>
        <v>0</v>
      </c>
      <c r="W9" s="1">
        <f>[4]Croatia!W$9</f>
        <v>0</v>
      </c>
      <c r="X9" s="1">
        <f>[4]Croatia!X$9</f>
        <v>0</v>
      </c>
      <c r="Y9" s="1">
        <f>[4]Croatia!Y$9</f>
        <v>0</v>
      </c>
      <c r="Z9" s="1">
        <f>[4]Croatia!Z$9</f>
        <v>0</v>
      </c>
      <c r="AA9" s="1">
        <f>[4]Croatia!AA$9</f>
        <v>0</v>
      </c>
      <c r="AB9" s="1">
        <f>[4]Croatia!AB$9</f>
        <v>0</v>
      </c>
      <c r="AC9" s="1">
        <f>[4]Croatia!AC$9</f>
        <v>0</v>
      </c>
      <c r="AD9" s="1">
        <f>[4]Croatia!AD$9</f>
        <v>0</v>
      </c>
      <c r="AE9" s="1">
        <f>[4]Croatia!AE$9</f>
        <v>0</v>
      </c>
      <c r="AF9" s="1">
        <f>[4]Croatia!AF$9</f>
        <v>0</v>
      </c>
      <c r="AG9" s="1">
        <f>[4]Croatia!AG$9</f>
        <v>0</v>
      </c>
      <c r="AH9" s="1">
        <f>[4]Croatia!AH$9</f>
        <v>0</v>
      </c>
      <c r="AI9" s="1">
        <f>[4]Croatia!AI$9</f>
        <v>0</v>
      </c>
      <c r="AJ9" s="1">
        <f>[4]Croatia!AJ$9</f>
        <v>0</v>
      </c>
      <c r="AK9" s="1">
        <f>[4]Croatia!AK$9</f>
        <v>0</v>
      </c>
      <c r="AL9" s="1">
        <f>[4]Croatia!AL$9</f>
        <v>0</v>
      </c>
      <c r="AM9" s="1">
        <f>[4]Croatia!AM$9</f>
        <v>0</v>
      </c>
      <c r="AN9" s="1">
        <f>[4]Croatia!AN$9</f>
        <v>0</v>
      </c>
      <c r="AO9" s="1">
        <f>[4]Croatia!AO$9</f>
        <v>0</v>
      </c>
      <c r="AP9" s="1">
        <f>[4]Croatia!AP$9</f>
        <v>0</v>
      </c>
      <c r="AQ9" s="1">
        <f>[4]Croatia!AQ$9</f>
        <v>0</v>
      </c>
      <c r="AR9" s="1">
        <f>[4]Croatia!AR$9</f>
        <v>0</v>
      </c>
      <c r="AS9" s="1">
        <f>[4]Croatia!AS$9</f>
        <v>0</v>
      </c>
      <c r="AT9" s="1">
        <f>[4]Croatia!AT$9</f>
        <v>0</v>
      </c>
      <c r="AU9" s="1">
        <f>[4]Croatia!AU$9</f>
        <v>0</v>
      </c>
      <c r="AV9" s="1">
        <f>[4]Croatia!AV$9</f>
        <v>0</v>
      </c>
      <c r="AW9" s="1">
        <f>[4]Croatia!AW$9</f>
        <v>0</v>
      </c>
      <c r="AX9" s="1">
        <f>[4]Croatia!AX$9</f>
        <v>0</v>
      </c>
      <c r="AY9" s="1">
        <f>[4]Croatia!AY$9</f>
        <v>0</v>
      </c>
      <c r="AZ9" s="1">
        <f>[4]Croatia!AZ$9</f>
        <v>0</v>
      </c>
      <c r="BA9" s="1">
        <f>[4]Croatia!BA$9</f>
        <v>0</v>
      </c>
      <c r="BB9" s="1">
        <f>[4]Croatia!BB$9</f>
        <v>0</v>
      </c>
      <c r="BC9" s="1">
        <f>[4]Croatia!BC$9</f>
        <v>0</v>
      </c>
      <c r="BD9" s="1">
        <f>[4]Croatia!BD$9</f>
        <v>0</v>
      </c>
      <c r="BE9" s="1">
        <f>[4]Croatia!BE$9</f>
        <v>0</v>
      </c>
      <c r="BF9" s="1">
        <f>[4]Croatia!BF$9</f>
        <v>0</v>
      </c>
      <c r="BG9" s="1">
        <f>[4]Croatia!BG$9</f>
        <v>0</v>
      </c>
      <c r="BH9" s="1">
        <f>[4]Croatia!BH$9</f>
        <v>0</v>
      </c>
      <c r="BI9" s="1">
        <f>[4]Croatia!BI$9</f>
        <v>0</v>
      </c>
      <c r="BJ9" s="1">
        <f>[4]Croatia!BJ$9</f>
        <v>0</v>
      </c>
      <c r="BK9" s="1">
        <f>[4]Croatia!BK$9</f>
        <v>0</v>
      </c>
      <c r="BL9" s="1">
        <f>[4]Croatia!BL$9</f>
        <v>0</v>
      </c>
      <c r="BM9" s="1">
        <f>[4]Croatia!BM$9</f>
        <v>0</v>
      </c>
      <c r="BN9" s="1">
        <f>[4]Croatia!BN$9</f>
        <v>0</v>
      </c>
      <c r="BO9" s="1">
        <f>[4]Croatia!BO$9</f>
        <v>0</v>
      </c>
      <c r="BP9" s="1">
        <f>[4]Croatia!BP$9</f>
        <v>0</v>
      </c>
      <c r="BQ9" s="1">
        <f>[4]Croatia!BQ$9</f>
        <v>0</v>
      </c>
      <c r="BR9" s="1">
        <f>[4]Croatia!BR$9</f>
        <v>0</v>
      </c>
      <c r="BS9" s="1">
        <f>[4]Croatia!BS$9</f>
        <v>0</v>
      </c>
      <c r="BT9" s="1">
        <f>[4]Croatia!BT$9</f>
        <v>0</v>
      </c>
      <c r="BU9" s="1">
        <f>[4]Croatia!BU$9</f>
        <v>0</v>
      </c>
      <c r="BV9" s="1">
        <f>[4]Croatia!BV$9</f>
        <v>0</v>
      </c>
      <c r="BW9" s="1">
        <f>[4]Croatia!BW$9</f>
        <v>0</v>
      </c>
      <c r="BX9" s="1">
        <f>[4]Croatia!BX$9</f>
        <v>0</v>
      </c>
      <c r="BY9" s="1">
        <f>[4]Croatia!BY$9</f>
        <v>0</v>
      </c>
      <c r="BZ9" s="1">
        <f>[4]Croatia!BZ$9</f>
        <v>0</v>
      </c>
      <c r="CA9" s="1">
        <f>[4]Croatia!CA$9</f>
        <v>0</v>
      </c>
      <c r="CB9" s="1">
        <f>[4]Croatia!CB$9</f>
        <v>0</v>
      </c>
      <c r="CC9" s="1">
        <f>[4]Croatia!CC$9</f>
        <v>0</v>
      </c>
      <c r="CD9" s="1">
        <f>[4]Croatia!CD$9</f>
        <v>0</v>
      </c>
      <c r="CE9" s="1">
        <f>[4]Croatia!CE$9</f>
        <v>0</v>
      </c>
      <c r="CF9" s="1">
        <f>[4]Croatia!CF$9</f>
        <v>0</v>
      </c>
      <c r="CG9" s="1">
        <f>[4]Croatia!CG$9</f>
        <v>0</v>
      </c>
      <c r="CH9" s="1">
        <f>[4]Croatia!CH$9</f>
        <v>0</v>
      </c>
      <c r="CI9" s="1">
        <f>[4]Croatia!CI$9</f>
        <v>0</v>
      </c>
      <c r="CJ9" s="1">
        <f>[4]Croatia!CJ$9</f>
        <v>0</v>
      </c>
      <c r="CK9" s="1">
        <f>[4]Croatia!CK$9</f>
        <v>0</v>
      </c>
      <c r="CL9" s="1">
        <f>[4]Croatia!CL$9</f>
        <v>0</v>
      </c>
      <c r="CM9" s="1">
        <f>[4]Croatia!CM$9</f>
        <v>0</v>
      </c>
      <c r="CN9" s="1">
        <f>[4]Croatia!CN$9</f>
        <v>0</v>
      </c>
      <c r="CO9" s="1">
        <f>[4]Croatia!CO$9</f>
        <v>0</v>
      </c>
      <c r="CP9" s="1">
        <f>[4]Croatia!CP$9</f>
        <v>0</v>
      </c>
      <c r="CQ9" s="1">
        <f>[4]Croatia!CQ$9</f>
        <v>0</v>
      </c>
      <c r="CR9" s="1">
        <f>[4]Croatia!CR$9</f>
        <v>0</v>
      </c>
      <c r="CS9" s="1">
        <f>[4]Croatia!CS$9</f>
        <v>0</v>
      </c>
      <c r="CT9" s="1">
        <f>[4]Croatia!CT$9</f>
        <v>0</v>
      </c>
      <c r="CU9" s="1">
        <f>[4]Croatia!CU$9</f>
        <v>0</v>
      </c>
      <c r="CV9" s="1">
        <f>[4]Croatia!CV$9</f>
        <v>0</v>
      </c>
      <c r="CW9" s="1">
        <f>[4]Croatia!CW$9</f>
        <v>0</v>
      </c>
      <c r="CX9" s="1">
        <f>[4]Croatia!CX$9</f>
        <v>0</v>
      </c>
      <c r="CY9" s="1">
        <f>[4]Croatia!CY$9</f>
        <v>0</v>
      </c>
      <c r="CZ9" s="1">
        <f>[4]Croatia!CZ$9</f>
        <v>0</v>
      </c>
      <c r="DA9" s="1">
        <f>[4]Croatia!DA$9</f>
        <v>0</v>
      </c>
      <c r="DB9" s="1">
        <f>[4]Croatia!DB$9</f>
        <v>0</v>
      </c>
      <c r="DC9" s="1">
        <f>[4]Croatia!DC$9</f>
        <v>0</v>
      </c>
      <c r="DD9" s="1">
        <f>[4]Croatia!DD$9</f>
        <v>0</v>
      </c>
      <c r="DE9" s="1">
        <f>[4]Croatia!DE$9</f>
        <v>0</v>
      </c>
      <c r="DF9" s="1">
        <f>[4]Croatia!DF$9</f>
        <v>0</v>
      </c>
      <c r="DG9" s="1">
        <f>[4]Croatia!DG$9</f>
        <v>0</v>
      </c>
      <c r="DH9" s="1">
        <f>[4]Croatia!DH$9</f>
        <v>0</v>
      </c>
      <c r="DI9" s="1">
        <f>[4]Croatia!DI$9</f>
        <v>0</v>
      </c>
      <c r="DJ9" s="1">
        <f>[4]Croatia!DJ$9</f>
        <v>0</v>
      </c>
      <c r="DK9" s="1">
        <f>[4]Croatia!DK$9</f>
        <v>0</v>
      </c>
      <c r="DL9" s="1">
        <f>[4]Croatia!DL$9</f>
        <v>0</v>
      </c>
      <c r="DM9" s="1">
        <f>[4]Croatia!DM$9</f>
        <v>0</v>
      </c>
      <c r="DN9" s="1">
        <f>[4]Croatia!DN$9</f>
        <v>0</v>
      </c>
      <c r="DO9" s="1">
        <f>[4]Croatia!DO$9</f>
        <v>0</v>
      </c>
      <c r="DP9" s="1">
        <f>[4]Croatia!DP$9</f>
        <v>0</v>
      </c>
      <c r="DQ9" s="1">
        <f>[4]Croatia!DQ$9</f>
        <v>0</v>
      </c>
      <c r="DR9" s="1">
        <f>[4]Croatia!DR$9</f>
        <v>0</v>
      </c>
      <c r="DS9" s="1">
        <f>[4]Croatia!DS$9</f>
        <v>0</v>
      </c>
      <c r="DT9" s="1">
        <f>[4]Croatia!DT$9</f>
        <v>0</v>
      </c>
      <c r="DU9" s="1">
        <f>[4]Croatia!DU$9</f>
        <v>0</v>
      </c>
      <c r="DV9" s="1">
        <f>[4]Croatia!DV$9</f>
        <v>0</v>
      </c>
      <c r="DW9" s="1">
        <f>[4]Croatia!DW$9</f>
        <v>0</v>
      </c>
      <c r="DX9" s="1">
        <f>[4]Croatia!DX$9</f>
        <v>0</v>
      </c>
      <c r="DY9" s="1">
        <f>[4]Croatia!DY$9</f>
        <v>0</v>
      </c>
      <c r="DZ9" s="1">
        <f>[4]Croatia!DZ$9</f>
        <v>0</v>
      </c>
      <c r="EA9" s="1">
        <f>[4]Croatia!EA$9</f>
        <v>0</v>
      </c>
      <c r="EB9" s="1">
        <f>[4]Croatia!EB$9</f>
        <v>0</v>
      </c>
      <c r="EC9" s="1">
        <f>[4]Croatia!EC$9</f>
        <v>0</v>
      </c>
      <c r="ED9" s="1">
        <f>[4]Croatia!ED$9</f>
        <v>0</v>
      </c>
      <c r="EE9" s="1">
        <f>[4]Croatia!EE$9</f>
        <v>0</v>
      </c>
      <c r="EF9" s="1">
        <f>[4]Croatia!EF$9</f>
        <v>0</v>
      </c>
      <c r="EG9" s="1">
        <f>[4]Croatia!EG$9</f>
        <v>0</v>
      </c>
      <c r="EH9" s="1">
        <f>[4]Croatia!EH$9</f>
        <v>0</v>
      </c>
      <c r="EI9" s="1">
        <f>[4]Croatia!EI$9</f>
        <v>0</v>
      </c>
      <c r="EJ9" s="1">
        <f>[4]Croatia!EJ$9</f>
        <v>0</v>
      </c>
      <c r="EK9" s="1">
        <f>[4]Croatia!EK$9</f>
        <v>0</v>
      </c>
      <c r="EL9" s="1">
        <f>[4]Croatia!EL$9</f>
        <v>0</v>
      </c>
      <c r="EM9" s="1">
        <f>[4]Croatia!EM$9</f>
        <v>0</v>
      </c>
      <c r="EN9" s="1">
        <f>[4]Croatia!EN$9</f>
        <v>0</v>
      </c>
      <c r="EO9" s="1">
        <f>[4]Croatia!EO$9</f>
        <v>0</v>
      </c>
      <c r="EP9" s="1">
        <f>[4]Croatia!EP$9</f>
        <v>0</v>
      </c>
      <c r="EQ9" s="1">
        <f>[4]Croatia!EQ$9</f>
        <v>0</v>
      </c>
      <c r="ER9" s="1">
        <f>[4]Croatia!ER$9</f>
        <v>0</v>
      </c>
      <c r="ES9" s="1">
        <f>[4]Croatia!ES$9</f>
        <v>0</v>
      </c>
      <c r="ET9" s="1">
        <f>[4]Croatia!ET$9</f>
        <v>0</v>
      </c>
      <c r="EU9" s="1">
        <f>[4]Croatia!EU$9</f>
        <v>0</v>
      </c>
      <c r="EV9" s="1">
        <f>[4]Croatia!EV$9</f>
        <v>0</v>
      </c>
      <c r="EW9" s="1">
        <f>[4]Croatia!EW$9</f>
        <v>0</v>
      </c>
      <c r="EX9" s="1">
        <f>[4]Croatia!EX$9</f>
        <v>0</v>
      </c>
      <c r="EY9" s="1">
        <f>[4]Croatia!EY$9</f>
        <v>0</v>
      </c>
      <c r="EZ9" s="1">
        <f>[4]Croatia!EZ$9</f>
        <v>0</v>
      </c>
      <c r="FA9" s="1">
        <f>[4]Croatia!FA$9</f>
        <v>0</v>
      </c>
      <c r="FB9" s="1">
        <f>[4]Croatia!FB$9</f>
        <v>0</v>
      </c>
      <c r="FC9" s="1">
        <f>[4]Croatia!FC$9</f>
        <v>0</v>
      </c>
      <c r="FD9" s="1">
        <f>[4]Croatia!FD$9</f>
        <v>0</v>
      </c>
      <c r="FE9" s="1">
        <f>[4]Croatia!FE$9</f>
        <v>0</v>
      </c>
      <c r="FF9" s="1">
        <f>[4]Croatia!FF$9</f>
        <v>0</v>
      </c>
      <c r="FG9" s="1">
        <f>[4]Croatia!FG$9</f>
        <v>0</v>
      </c>
      <c r="FH9" s="1">
        <f>[4]Croatia!FH$9</f>
        <v>0</v>
      </c>
      <c r="FI9" s="1">
        <f>[4]Croatia!FI$9</f>
        <v>0</v>
      </c>
      <c r="FJ9" s="1">
        <f>[4]Croatia!FJ$9</f>
        <v>0</v>
      </c>
      <c r="FK9" s="1">
        <f>[4]Croatia!FK$9</f>
        <v>0</v>
      </c>
      <c r="FL9" s="1">
        <f>[4]Croatia!FL$9</f>
        <v>0</v>
      </c>
      <c r="FM9" s="1">
        <f>[4]Croatia!FM$9</f>
        <v>0</v>
      </c>
      <c r="FN9" s="1">
        <f>[4]Croatia!FN$9</f>
        <v>0</v>
      </c>
      <c r="FO9" s="1">
        <f>[4]Croatia!FO$9</f>
        <v>0</v>
      </c>
      <c r="FP9" s="1">
        <f>[4]Croatia!FP$9</f>
        <v>0</v>
      </c>
      <c r="FQ9" s="1">
        <f>[4]Croatia!FQ$9</f>
        <v>0</v>
      </c>
      <c r="FR9" s="1">
        <f>[4]Croatia!FR$9</f>
        <v>0</v>
      </c>
      <c r="FS9" s="1">
        <f>[4]Croatia!FS$9</f>
        <v>0</v>
      </c>
      <c r="FT9" s="1">
        <f>[4]Croatia!FT$9</f>
        <v>0</v>
      </c>
      <c r="FU9" s="1">
        <f>[4]Croatia!FU$9</f>
        <v>0</v>
      </c>
      <c r="FV9" s="1">
        <f>[4]Croatia!FV$9</f>
        <v>0</v>
      </c>
      <c r="FW9" s="1">
        <f>[4]Croatia!FW$9</f>
        <v>0</v>
      </c>
      <c r="FX9" s="1">
        <f>[4]Croatia!FX$9</f>
        <v>0</v>
      </c>
      <c r="FY9" s="1">
        <f>[4]Croatia!FY$9</f>
        <v>0</v>
      </c>
      <c r="FZ9" s="7">
        <f>SUM($B9:FY9)</f>
        <v>0</v>
      </c>
    </row>
    <row r="10" spans="1:182">
      <c r="A10" t="s">
        <v>42</v>
      </c>
      <c r="B10" s="1">
        <f>[4]Cyprus!B$9</f>
        <v>0</v>
      </c>
      <c r="C10" s="1">
        <f>[4]Cyprus!C$9</f>
        <v>0</v>
      </c>
      <c r="D10" s="1">
        <f>[4]Cyprus!D$9</f>
        <v>0</v>
      </c>
      <c r="E10" s="1">
        <f>[4]Cyprus!E$9</f>
        <v>0</v>
      </c>
      <c r="F10" s="1">
        <f>[4]Cyprus!F$9</f>
        <v>0</v>
      </c>
      <c r="G10" s="1">
        <f>[4]Cyprus!G$9</f>
        <v>0</v>
      </c>
      <c r="H10" s="1">
        <f>[4]Cyprus!H$9</f>
        <v>0</v>
      </c>
      <c r="I10" s="1">
        <f>[4]Cyprus!I$9</f>
        <v>0</v>
      </c>
      <c r="J10" s="1">
        <f>[4]Cyprus!J$9</f>
        <v>0</v>
      </c>
      <c r="K10" s="1">
        <f>[4]Cyprus!K$9</f>
        <v>0</v>
      </c>
      <c r="L10" s="1">
        <f>[4]Cyprus!L$9</f>
        <v>0</v>
      </c>
      <c r="M10" s="1">
        <f>[4]Cyprus!M$9</f>
        <v>0</v>
      </c>
      <c r="N10" s="1">
        <f>[4]Cyprus!N$9</f>
        <v>0</v>
      </c>
      <c r="O10" s="1">
        <f>[4]Cyprus!O$9</f>
        <v>0</v>
      </c>
      <c r="P10" s="1">
        <f>[4]Cyprus!P$9</f>
        <v>0</v>
      </c>
      <c r="Q10" s="1">
        <f>[4]Cyprus!Q$9</f>
        <v>0</v>
      </c>
      <c r="R10" s="1">
        <f>[4]Cyprus!R$9</f>
        <v>0</v>
      </c>
      <c r="S10" s="1">
        <f>[4]Cyprus!S$9</f>
        <v>0</v>
      </c>
      <c r="T10" s="1">
        <f>[4]Cyprus!T$9</f>
        <v>0</v>
      </c>
      <c r="U10" s="1">
        <f>[4]Cyprus!U$9</f>
        <v>0</v>
      </c>
      <c r="V10" s="1">
        <f>[4]Cyprus!V$9</f>
        <v>0</v>
      </c>
      <c r="W10" s="1">
        <f>[4]Cyprus!W$9</f>
        <v>0</v>
      </c>
      <c r="X10" s="1">
        <f>[4]Cyprus!X$9</f>
        <v>0</v>
      </c>
      <c r="Y10" s="1">
        <f>[4]Cyprus!Y$9</f>
        <v>0</v>
      </c>
      <c r="Z10" s="1">
        <f>[4]Cyprus!Z$9</f>
        <v>0</v>
      </c>
      <c r="AA10" s="1">
        <f>[4]Cyprus!AA$9</f>
        <v>0</v>
      </c>
      <c r="AB10" s="1">
        <f>[4]Cyprus!AB$9</f>
        <v>0</v>
      </c>
      <c r="AC10" s="1">
        <f>[4]Cyprus!AC$9</f>
        <v>0</v>
      </c>
      <c r="AD10" s="1">
        <f>[4]Cyprus!AD$9</f>
        <v>0</v>
      </c>
      <c r="AE10" s="1">
        <f>[4]Cyprus!AE$9</f>
        <v>0</v>
      </c>
      <c r="AF10" s="1">
        <f>[4]Cyprus!AF$9</f>
        <v>0</v>
      </c>
      <c r="AG10" s="1">
        <f>[4]Cyprus!AG$9</f>
        <v>0</v>
      </c>
      <c r="AH10" s="1">
        <f>[4]Cyprus!AH$9</f>
        <v>0</v>
      </c>
      <c r="AI10" s="1">
        <f>[4]Cyprus!AI$9</f>
        <v>0</v>
      </c>
      <c r="AJ10" s="1">
        <f>[4]Cyprus!AJ$9</f>
        <v>0</v>
      </c>
      <c r="AK10" s="1">
        <f>[4]Cyprus!AK$9</f>
        <v>0</v>
      </c>
      <c r="AL10" s="1">
        <f>[4]Cyprus!AL$9</f>
        <v>0</v>
      </c>
      <c r="AM10" s="1">
        <f>[4]Cyprus!AM$9</f>
        <v>0</v>
      </c>
      <c r="AN10" s="1">
        <f>[4]Cyprus!AN$9</f>
        <v>0</v>
      </c>
      <c r="AO10" s="1">
        <f>[4]Cyprus!AO$9</f>
        <v>0</v>
      </c>
      <c r="AP10" s="1">
        <f>[4]Cyprus!AP$9</f>
        <v>0</v>
      </c>
      <c r="AQ10" s="1">
        <f>[4]Cyprus!AQ$9</f>
        <v>0</v>
      </c>
      <c r="AR10" s="1">
        <f>[4]Cyprus!AR$9</f>
        <v>0</v>
      </c>
      <c r="AS10" s="1">
        <f>[4]Cyprus!AS$9</f>
        <v>0</v>
      </c>
      <c r="AT10" s="1">
        <f>[4]Cyprus!AT$9</f>
        <v>0</v>
      </c>
      <c r="AU10" s="1">
        <f>[4]Cyprus!AU$9</f>
        <v>0</v>
      </c>
      <c r="AV10" s="1">
        <f>[4]Cyprus!AV$9</f>
        <v>0</v>
      </c>
      <c r="AW10" s="1">
        <f>[4]Cyprus!AW$9</f>
        <v>0</v>
      </c>
      <c r="AX10" s="1">
        <f>[4]Cyprus!AX$9</f>
        <v>0</v>
      </c>
      <c r="AY10" s="1">
        <f>[4]Cyprus!AY$9</f>
        <v>0</v>
      </c>
      <c r="AZ10" s="1">
        <f>[4]Cyprus!AZ$9</f>
        <v>0</v>
      </c>
      <c r="BA10" s="1">
        <f>[4]Cyprus!BA$9</f>
        <v>0</v>
      </c>
      <c r="BB10" s="1">
        <f>[4]Cyprus!BB$9</f>
        <v>0</v>
      </c>
      <c r="BC10" s="1">
        <f>[4]Cyprus!BC$9</f>
        <v>0</v>
      </c>
      <c r="BD10" s="1">
        <f>[4]Cyprus!BD$9</f>
        <v>0</v>
      </c>
      <c r="BE10" s="1">
        <f>[4]Cyprus!BE$9</f>
        <v>0</v>
      </c>
      <c r="BF10" s="1">
        <f>[4]Cyprus!BF$9</f>
        <v>0</v>
      </c>
      <c r="BG10" s="1">
        <f>[4]Cyprus!BG$9</f>
        <v>0</v>
      </c>
      <c r="BH10" s="1">
        <f>[4]Cyprus!BH$9</f>
        <v>0</v>
      </c>
      <c r="BI10" s="1">
        <f>[4]Cyprus!BI$9</f>
        <v>0</v>
      </c>
      <c r="BJ10" s="1">
        <f>[4]Cyprus!BJ$9</f>
        <v>0</v>
      </c>
      <c r="BK10" s="1">
        <f>[4]Cyprus!BK$9</f>
        <v>0</v>
      </c>
      <c r="BL10" s="1">
        <f>[4]Cyprus!BL$9</f>
        <v>0</v>
      </c>
      <c r="BM10" s="1">
        <f>[4]Cyprus!BM$9</f>
        <v>0</v>
      </c>
      <c r="BN10" s="1">
        <f>[4]Cyprus!BN$9</f>
        <v>0</v>
      </c>
      <c r="BO10" s="1">
        <f>[4]Cyprus!BO$9</f>
        <v>0</v>
      </c>
      <c r="BP10" s="1">
        <f>[4]Cyprus!BP$9</f>
        <v>0</v>
      </c>
      <c r="BQ10" s="1">
        <f>[4]Cyprus!BQ$9</f>
        <v>0</v>
      </c>
      <c r="BR10" s="1">
        <f>[4]Cyprus!BR$9</f>
        <v>0</v>
      </c>
      <c r="BS10" s="1">
        <f>[4]Cyprus!BS$9</f>
        <v>0</v>
      </c>
      <c r="BT10" s="1">
        <f>[4]Cyprus!BT$9</f>
        <v>0</v>
      </c>
      <c r="BU10" s="1">
        <f>[4]Cyprus!BU$9</f>
        <v>0</v>
      </c>
      <c r="BV10" s="1">
        <f>[4]Cyprus!BV$9</f>
        <v>0</v>
      </c>
      <c r="BW10" s="1">
        <f>[4]Cyprus!BW$9</f>
        <v>0</v>
      </c>
      <c r="BX10" s="1">
        <f>[4]Cyprus!BX$9</f>
        <v>0</v>
      </c>
      <c r="BY10" s="1">
        <f>[4]Cyprus!BY$9</f>
        <v>0</v>
      </c>
      <c r="BZ10" s="1">
        <f>[4]Cyprus!BZ$9</f>
        <v>0</v>
      </c>
      <c r="CA10" s="1">
        <f>[4]Cyprus!CA$9</f>
        <v>0</v>
      </c>
      <c r="CB10" s="1">
        <f>[4]Cyprus!CB$9</f>
        <v>0</v>
      </c>
      <c r="CC10" s="1">
        <f>[4]Cyprus!CC$9</f>
        <v>0</v>
      </c>
      <c r="CD10" s="1">
        <f>[4]Cyprus!CD$9</f>
        <v>0</v>
      </c>
      <c r="CE10" s="1">
        <f>[4]Cyprus!CE$9</f>
        <v>0</v>
      </c>
      <c r="CF10" s="1">
        <f>[4]Cyprus!CF$9</f>
        <v>0</v>
      </c>
      <c r="CG10" s="1">
        <f>[4]Cyprus!CG$9</f>
        <v>0</v>
      </c>
      <c r="CH10" s="1">
        <f>[4]Cyprus!CH$9</f>
        <v>0</v>
      </c>
      <c r="CI10" s="1">
        <f>[4]Cyprus!CI$9</f>
        <v>0</v>
      </c>
      <c r="CJ10" s="1">
        <f>[4]Cyprus!CJ$9</f>
        <v>0</v>
      </c>
      <c r="CK10" s="1">
        <f>[4]Cyprus!CK$9</f>
        <v>0</v>
      </c>
      <c r="CL10" s="1">
        <f>[4]Cyprus!CL$9</f>
        <v>0</v>
      </c>
      <c r="CM10" s="1">
        <f>[4]Cyprus!CM$9</f>
        <v>0</v>
      </c>
      <c r="CN10" s="1">
        <f>[4]Cyprus!CN$9</f>
        <v>0</v>
      </c>
      <c r="CO10" s="1">
        <f>[4]Cyprus!CO$9</f>
        <v>0</v>
      </c>
      <c r="CP10" s="1">
        <f>[4]Cyprus!CP$9</f>
        <v>0</v>
      </c>
      <c r="CQ10" s="1">
        <f>[4]Cyprus!CQ$9</f>
        <v>0</v>
      </c>
      <c r="CR10" s="1">
        <f>[4]Cyprus!CR$9</f>
        <v>0</v>
      </c>
      <c r="CS10" s="1">
        <f>[4]Cyprus!CS$9</f>
        <v>0</v>
      </c>
      <c r="CT10" s="1">
        <f>[4]Cyprus!CT$9</f>
        <v>0</v>
      </c>
      <c r="CU10" s="1">
        <f>[4]Cyprus!CU$9</f>
        <v>0</v>
      </c>
      <c r="CV10" s="1">
        <f>[4]Cyprus!CV$9</f>
        <v>0</v>
      </c>
      <c r="CW10" s="1">
        <f>[4]Cyprus!CW$9</f>
        <v>0</v>
      </c>
      <c r="CX10" s="1">
        <f>[4]Cyprus!CX$9</f>
        <v>0</v>
      </c>
      <c r="CY10" s="1">
        <f>[4]Cyprus!CY$9</f>
        <v>0</v>
      </c>
      <c r="CZ10" s="1">
        <f>[4]Cyprus!CZ$9</f>
        <v>0</v>
      </c>
      <c r="DA10" s="1">
        <f>[4]Cyprus!DA$9</f>
        <v>0</v>
      </c>
      <c r="DB10" s="1">
        <f>[4]Cyprus!DB$9</f>
        <v>0</v>
      </c>
      <c r="DC10" s="1">
        <f>[4]Cyprus!DC$9</f>
        <v>0</v>
      </c>
      <c r="DD10" s="1">
        <f>[4]Cyprus!DD$9</f>
        <v>0</v>
      </c>
      <c r="DE10" s="1">
        <f>[4]Cyprus!DE$9</f>
        <v>0</v>
      </c>
      <c r="DF10" s="1">
        <f>[4]Cyprus!DF$9</f>
        <v>0</v>
      </c>
      <c r="DG10" s="1">
        <f>[4]Cyprus!DG$9</f>
        <v>0</v>
      </c>
      <c r="DH10" s="1">
        <f>[4]Cyprus!DH$9</f>
        <v>0</v>
      </c>
      <c r="DI10" s="1">
        <f>[4]Cyprus!DI$9</f>
        <v>0</v>
      </c>
      <c r="DJ10" s="1">
        <f>[4]Cyprus!DJ$9</f>
        <v>0</v>
      </c>
      <c r="DK10" s="1">
        <f>[4]Cyprus!DK$9</f>
        <v>0</v>
      </c>
      <c r="DL10" s="1">
        <f>[4]Cyprus!DL$9</f>
        <v>0</v>
      </c>
      <c r="DM10" s="1">
        <f>[4]Cyprus!DM$9</f>
        <v>0</v>
      </c>
      <c r="DN10" s="1">
        <f>[4]Cyprus!DN$9</f>
        <v>0</v>
      </c>
      <c r="DO10" s="1">
        <f>[4]Cyprus!DO$9</f>
        <v>0</v>
      </c>
      <c r="DP10" s="1">
        <f>[4]Cyprus!DP$9</f>
        <v>0</v>
      </c>
      <c r="DQ10" s="1">
        <f>[4]Cyprus!DQ$9</f>
        <v>0</v>
      </c>
      <c r="DR10" s="1">
        <f>[4]Cyprus!DR$9</f>
        <v>0</v>
      </c>
      <c r="DS10" s="1">
        <f>[4]Cyprus!DS$9</f>
        <v>0</v>
      </c>
      <c r="DT10" s="1">
        <f>[4]Cyprus!DT$9</f>
        <v>0</v>
      </c>
      <c r="DU10" s="1">
        <f>[4]Cyprus!DU$9</f>
        <v>0</v>
      </c>
      <c r="DV10" s="1">
        <f>[4]Cyprus!DV$9</f>
        <v>0</v>
      </c>
      <c r="DW10" s="1">
        <f>[4]Cyprus!DW$9</f>
        <v>0</v>
      </c>
      <c r="DX10" s="1">
        <f>[4]Cyprus!DX$9</f>
        <v>0</v>
      </c>
      <c r="DY10" s="1">
        <f>[4]Cyprus!DY$9</f>
        <v>0</v>
      </c>
      <c r="DZ10" s="1">
        <f>[4]Cyprus!DZ$9</f>
        <v>0</v>
      </c>
      <c r="EA10" s="1">
        <f>[4]Cyprus!EA$9</f>
        <v>0</v>
      </c>
      <c r="EB10" s="1">
        <f>[4]Cyprus!EB$9</f>
        <v>0</v>
      </c>
      <c r="EC10" s="1">
        <f>[4]Cyprus!EC$9</f>
        <v>0</v>
      </c>
      <c r="ED10" s="1">
        <f>[4]Cyprus!ED$9</f>
        <v>0</v>
      </c>
      <c r="EE10" s="1">
        <f>[4]Cyprus!EE$9</f>
        <v>0</v>
      </c>
      <c r="EF10" s="1">
        <f>[4]Cyprus!EF$9</f>
        <v>0</v>
      </c>
      <c r="EG10" s="1">
        <f>[4]Cyprus!EG$9</f>
        <v>0</v>
      </c>
      <c r="EH10" s="1">
        <f>[4]Cyprus!EH$9</f>
        <v>0</v>
      </c>
      <c r="EI10" s="1">
        <f>[4]Cyprus!EI$9</f>
        <v>0</v>
      </c>
      <c r="EJ10" s="1">
        <f>[4]Cyprus!EJ$9</f>
        <v>0</v>
      </c>
      <c r="EK10" s="1">
        <f>[4]Cyprus!EK$9</f>
        <v>0</v>
      </c>
      <c r="EL10" s="1">
        <f>[4]Cyprus!EL$9</f>
        <v>0</v>
      </c>
      <c r="EM10" s="1">
        <f>[4]Cyprus!EM$9</f>
        <v>0</v>
      </c>
      <c r="EN10" s="1">
        <f>[4]Cyprus!EN$9</f>
        <v>0</v>
      </c>
      <c r="EO10" s="1">
        <f>[4]Cyprus!EO$9</f>
        <v>0</v>
      </c>
      <c r="EP10" s="1">
        <f>[4]Cyprus!EP$9</f>
        <v>0</v>
      </c>
      <c r="EQ10" s="1">
        <f>[4]Cyprus!EQ$9</f>
        <v>0</v>
      </c>
      <c r="ER10" s="1">
        <f>[4]Cyprus!ER$9</f>
        <v>0</v>
      </c>
      <c r="ES10" s="1">
        <f>[4]Cyprus!ES$9</f>
        <v>0</v>
      </c>
      <c r="ET10" s="1">
        <f>[4]Cyprus!ET$9</f>
        <v>0</v>
      </c>
      <c r="EU10" s="1">
        <f>[4]Cyprus!EU$9</f>
        <v>0</v>
      </c>
      <c r="EV10" s="1">
        <f>[4]Cyprus!EV$9</f>
        <v>0</v>
      </c>
      <c r="EW10" s="1">
        <f>[4]Cyprus!EW$9</f>
        <v>0</v>
      </c>
      <c r="EX10" s="1">
        <f>[4]Cyprus!EX$9</f>
        <v>0</v>
      </c>
      <c r="EY10" s="1">
        <f>[4]Cyprus!EY$9</f>
        <v>0</v>
      </c>
      <c r="EZ10" s="1">
        <f>[4]Cyprus!EZ$9</f>
        <v>0</v>
      </c>
      <c r="FA10" s="1">
        <f>[4]Cyprus!FA$9</f>
        <v>0</v>
      </c>
      <c r="FB10" s="1">
        <f>[4]Cyprus!FB$9</f>
        <v>0</v>
      </c>
      <c r="FC10" s="1">
        <f>[4]Cyprus!FC$9</f>
        <v>0</v>
      </c>
      <c r="FD10" s="1">
        <f>[4]Cyprus!FD$9</f>
        <v>0</v>
      </c>
      <c r="FE10" s="1">
        <f>[4]Cyprus!FE$9</f>
        <v>0</v>
      </c>
      <c r="FF10" s="1">
        <f>[4]Cyprus!FF$9</f>
        <v>0</v>
      </c>
      <c r="FG10" s="1">
        <f>[4]Cyprus!FG$9</f>
        <v>0</v>
      </c>
      <c r="FH10" s="1">
        <f>[4]Cyprus!FH$9</f>
        <v>0</v>
      </c>
      <c r="FI10" s="1">
        <f>[4]Cyprus!FI$9</f>
        <v>0</v>
      </c>
      <c r="FJ10" s="1">
        <f>[4]Cyprus!FJ$9</f>
        <v>0</v>
      </c>
      <c r="FK10" s="1">
        <f>[4]Cyprus!FK$9</f>
        <v>0</v>
      </c>
      <c r="FL10" s="1">
        <f>[4]Cyprus!FL$9</f>
        <v>0</v>
      </c>
      <c r="FM10" s="1">
        <f>[4]Cyprus!FM$9</f>
        <v>0</v>
      </c>
      <c r="FN10" s="1">
        <f>[4]Cyprus!FN$9</f>
        <v>0</v>
      </c>
      <c r="FO10" s="1">
        <f>[4]Cyprus!FO$9</f>
        <v>0</v>
      </c>
      <c r="FP10" s="1">
        <f>[4]Cyprus!FP$9</f>
        <v>0</v>
      </c>
      <c r="FQ10" s="1">
        <f>[4]Cyprus!FQ$9</f>
        <v>0</v>
      </c>
      <c r="FR10" s="1">
        <f>[4]Cyprus!FR$9</f>
        <v>0</v>
      </c>
      <c r="FS10" s="1">
        <f>[4]Cyprus!FS$9</f>
        <v>0</v>
      </c>
      <c r="FT10" s="1">
        <f>[4]Cyprus!FT$9</f>
        <v>0</v>
      </c>
      <c r="FU10" s="1">
        <f>[4]Cyprus!FU$9</f>
        <v>0</v>
      </c>
      <c r="FV10" s="1">
        <f>[4]Cyprus!FV$9</f>
        <v>0</v>
      </c>
      <c r="FW10" s="1">
        <f>[4]Cyprus!FW$9</f>
        <v>0</v>
      </c>
      <c r="FX10" s="1">
        <f>[4]Cyprus!FX$9</f>
        <v>0</v>
      </c>
      <c r="FY10" s="1">
        <f>[4]Cyprus!FY$9</f>
        <v>0</v>
      </c>
      <c r="FZ10" s="7">
        <f>SUM($B10:FY10)</f>
        <v>0</v>
      </c>
    </row>
    <row r="11" spans="1:182">
      <c r="A11" t="s">
        <v>30</v>
      </c>
      <c r="B11" s="1">
        <f>[4]CzechRepublic!B$9</f>
        <v>0</v>
      </c>
      <c r="C11" s="1">
        <f>[4]CzechRepublic!C$9</f>
        <v>0</v>
      </c>
      <c r="D11" s="1">
        <f>[4]CzechRepublic!D$9</f>
        <v>0</v>
      </c>
      <c r="E11" s="1">
        <f>[4]CzechRepublic!E$9</f>
        <v>0</v>
      </c>
      <c r="F11" s="1">
        <f>[4]CzechRepublic!F$9</f>
        <v>0</v>
      </c>
      <c r="G11" s="1">
        <f>[4]CzechRepublic!G$9</f>
        <v>0</v>
      </c>
      <c r="H11" s="1">
        <f>[4]CzechRepublic!H$9</f>
        <v>0</v>
      </c>
      <c r="I11" s="1">
        <f>[4]CzechRepublic!I$9</f>
        <v>0</v>
      </c>
      <c r="J11" s="1">
        <f>[4]CzechRepublic!J$9</f>
        <v>0</v>
      </c>
      <c r="K11" s="1">
        <f>[4]CzechRepublic!K$9</f>
        <v>0</v>
      </c>
      <c r="L11" s="1">
        <f>[4]CzechRepublic!L$9</f>
        <v>0</v>
      </c>
      <c r="M11" s="1">
        <f>[4]CzechRepublic!M$9</f>
        <v>0</v>
      </c>
      <c r="N11" s="1">
        <f>[4]CzechRepublic!N$9</f>
        <v>0</v>
      </c>
      <c r="O11" s="1">
        <f>[4]CzechRepublic!O$9</f>
        <v>0</v>
      </c>
      <c r="P11" s="1">
        <f>[4]CzechRepublic!P$9</f>
        <v>0</v>
      </c>
      <c r="Q11" s="1">
        <f>[4]CzechRepublic!Q$9</f>
        <v>0</v>
      </c>
      <c r="R11" s="1">
        <f>[4]CzechRepublic!R$9</f>
        <v>0</v>
      </c>
      <c r="S11" s="1">
        <f>[4]CzechRepublic!S$9</f>
        <v>0</v>
      </c>
      <c r="T11" s="1">
        <f>[4]CzechRepublic!T$9</f>
        <v>0</v>
      </c>
      <c r="U11" s="1">
        <f>[4]CzechRepublic!U$9</f>
        <v>0</v>
      </c>
      <c r="V11" s="1">
        <f>[4]CzechRepublic!V$9</f>
        <v>0</v>
      </c>
      <c r="W11" s="1">
        <f>[4]CzechRepublic!W$9</f>
        <v>0</v>
      </c>
      <c r="X11" s="1">
        <f>[4]CzechRepublic!X$9</f>
        <v>0</v>
      </c>
      <c r="Y11" s="1">
        <f>[4]CzechRepublic!Y$9</f>
        <v>0</v>
      </c>
      <c r="Z11" s="1">
        <f>[4]CzechRepublic!Z$9</f>
        <v>0</v>
      </c>
      <c r="AA11" s="1">
        <f>[4]CzechRepublic!AA$9</f>
        <v>0</v>
      </c>
      <c r="AB11" s="1">
        <f>[4]CzechRepublic!AB$9</f>
        <v>0</v>
      </c>
      <c r="AC11" s="1">
        <f>[4]CzechRepublic!AC$9</f>
        <v>0</v>
      </c>
      <c r="AD11" s="1">
        <f>[4]CzechRepublic!AD$9</f>
        <v>0</v>
      </c>
      <c r="AE11" s="1">
        <f>[4]CzechRepublic!AE$9</f>
        <v>0</v>
      </c>
      <c r="AF11" s="1">
        <f>[4]CzechRepublic!AF$9</f>
        <v>0</v>
      </c>
      <c r="AG11" s="1">
        <f>[4]CzechRepublic!AG$9</f>
        <v>0</v>
      </c>
      <c r="AH11" s="1">
        <f>[4]CzechRepublic!AH$9</f>
        <v>0</v>
      </c>
      <c r="AI11" s="1">
        <f>[4]CzechRepublic!AI$9</f>
        <v>0</v>
      </c>
      <c r="AJ11" s="1">
        <f>[4]CzechRepublic!AJ$9</f>
        <v>0</v>
      </c>
      <c r="AK11" s="1">
        <f>[4]CzechRepublic!AK$9</f>
        <v>0</v>
      </c>
      <c r="AL11" s="1">
        <f>[4]CzechRepublic!AL$9</f>
        <v>0</v>
      </c>
      <c r="AM11" s="1">
        <f>[4]CzechRepublic!AM$9</f>
        <v>0</v>
      </c>
      <c r="AN11" s="1">
        <f>[4]CzechRepublic!AN$9</f>
        <v>0</v>
      </c>
      <c r="AO11" s="1">
        <f>[4]CzechRepublic!AO$9</f>
        <v>0</v>
      </c>
      <c r="AP11" s="1">
        <f>[4]CzechRepublic!AP$9</f>
        <v>0</v>
      </c>
      <c r="AQ11" s="1">
        <f>[4]CzechRepublic!AQ$9</f>
        <v>0</v>
      </c>
      <c r="AR11" s="1">
        <f>[4]CzechRepublic!AR$9</f>
        <v>0</v>
      </c>
      <c r="AS11" s="1">
        <f>[4]CzechRepublic!AS$9</f>
        <v>0</v>
      </c>
      <c r="AT11" s="1">
        <f>[4]CzechRepublic!AT$9</f>
        <v>0</v>
      </c>
      <c r="AU11" s="1">
        <f>[4]CzechRepublic!AU$9</f>
        <v>0</v>
      </c>
      <c r="AV11" s="1">
        <f>[4]CzechRepublic!AV$9</f>
        <v>0</v>
      </c>
      <c r="AW11" s="1">
        <f>[4]CzechRepublic!AW$9</f>
        <v>0</v>
      </c>
      <c r="AX11" s="1">
        <f>[4]CzechRepublic!AX$9</f>
        <v>0</v>
      </c>
      <c r="AY11" s="1">
        <f>[4]CzechRepublic!AY$9</f>
        <v>0</v>
      </c>
      <c r="AZ11" s="1">
        <f>[4]CzechRepublic!AZ$9</f>
        <v>0</v>
      </c>
      <c r="BA11" s="1">
        <f>[4]CzechRepublic!BA$9</f>
        <v>0</v>
      </c>
      <c r="BB11" s="1">
        <f>[4]CzechRepublic!BB$9</f>
        <v>0</v>
      </c>
      <c r="BC11" s="1">
        <f>[4]CzechRepublic!BC$9</f>
        <v>0</v>
      </c>
      <c r="BD11" s="1">
        <f>[4]CzechRepublic!BD$9</f>
        <v>0</v>
      </c>
      <c r="BE11" s="1">
        <f>[4]CzechRepublic!BE$9</f>
        <v>0</v>
      </c>
      <c r="BF11" s="1">
        <f>[4]CzechRepublic!BF$9</f>
        <v>0</v>
      </c>
      <c r="BG11" s="1">
        <f>[4]CzechRepublic!BG$9</f>
        <v>0</v>
      </c>
      <c r="BH11" s="1">
        <f>[4]CzechRepublic!BH$9</f>
        <v>0</v>
      </c>
      <c r="BI11" s="1">
        <f>[4]CzechRepublic!BI$9</f>
        <v>0</v>
      </c>
      <c r="BJ11" s="1">
        <f>[4]CzechRepublic!BJ$9</f>
        <v>0</v>
      </c>
      <c r="BK11" s="1">
        <f>[4]CzechRepublic!BK$9</f>
        <v>0</v>
      </c>
      <c r="BL11" s="1">
        <f>[4]CzechRepublic!BL$9</f>
        <v>0</v>
      </c>
      <c r="BM11" s="1">
        <f>[4]CzechRepublic!BM$9</f>
        <v>0</v>
      </c>
      <c r="BN11" s="1">
        <f>[4]CzechRepublic!BN$9</f>
        <v>0</v>
      </c>
      <c r="BO11" s="1">
        <f>[4]CzechRepublic!BO$9</f>
        <v>0</v>
      </c>
      <c r="BP11" s="1">
        <f>[4]CzechRepublic!BP$9</f>
        <v>0</v>
      </c>
      <c r="BQ11" s="1">
        <f>[4]CzechRepublic!BQ$9</f>
        <v>0</v>
      </c>
      <c r="BR11" s="1">
        <f>[4]CzechRepublic!BR$9</f>
        <v>0</v>
      </c>
      <c r="BS11" s="1">
        <f>[4]CzechRepublic!BS$9</f>
        <v>0</v>
      </c>
      <c r="BT11" s="1">
        <f>[4]CzechRepublic!BT$9</f>
        <v>0</v>
      </c>
      <c r="BU11" s="1">
        <f>[4]CzechRepublic!BU$9</f>
        <v>0</v>
      </c>
      <c r="BV11" s="1">
        <f>[4]CzechRepublic!BV$9</f>
        <v>0</v>
      </c>
      <c r="BW11" s="1">
        <f>[4]CzechRepublic!BW$9</f>
        <v>0</v>
      </c>
      <c r="BX11" s="1">
        <f>[4]CzechRepublic!BX$9</f>
        <v>0</v>
      </c>
      <c r="BY11" s="1">
        <f>[4]CzechRepublic!BY$9</f>
        <v>0</v>
      </c>
      <c r="BZ11" s="1">
        <f>[4]CzechRepublic!BZ$9</f>
        <v>0</v>
      </c>
      <c r="CA11" s="1">
        <f>[4]CzechRepublic!CA$9</f>
        <v>0</v>
      </c>
      <c r="CB11" s="1">
        <f>[4]CzechRepublic!CB$9</f>
        <v>0</v>
      </c>
      <c r="CC11" s="1">
        <f>[4]CzechRepublic!CC$9</f>
        <v>0</v>
      </c>
      <c r="CD11" s="1">
        <f>[4]CzechRepublic!CD$9</f>
        <v>0</v>
      </c>
      <c r="CE11" s="1">
        <f>[4]CzechRepublic!CE$9</f>
        <v>0</v>
      </c>
      <c r="CF11" s="1">
        <f>[4]CzechRepublic!CF$9</f>
        <v>0</v>
      </c>
      <c r="CG11" s="1">
        <f>[4]CzechRepublic!CG$9</f>
        <v>0</v>
      </c>
      <c r="CH11" s="1">
        <f>[4]CzechRepublic!CH$9</f>
        <v>0</v>
      </c>
      <c r="CI11" s="1">
        <f>[4]CzechRepublic!CI$9</f>
        <v>0</v>
      </c>
      <c r="CJ11" s="1">
        <f>[4]CzechRepublic!CJ$9</f>
        <v>0</v>
      </c>
      <c r="CK11" s="1">
        <f>[4]CzechRepublic!CK$9</f>
        <v>0</v>
      </c>
      <c r="CL11" s="1">
        <f>[4]CzechRepublic!CL$9</f>
        <v>0</v>
      </c>
      <c r="CM11" s="1">
        <f>[4]CzechRepublic!CM$9</f>
        <v>0</v>
      </c>
      <c r="CN11" s="1">
        <f>[4]CzechRepublic!CN$9</f>
        <v>0</v>
      </c>
      <c r="CO11" s="1">
        <f>[4]CzechRepublic!CO$9</f>
        <v>0</v>
      </c>
      <c r="CP11" s="1">
        <f>[4]CzechRepublic!CP$9</f>
        <v>0</v>
      </c>
      <c r="CQ11" s="1">
        <f>[4]CzechRepublic!CQ$9</f>
        <v>0</v>
      </c>
      <c r="CR11" s="1">
        <f>[4]CzechRepublic!CR$9</f>
        <v>0</v>
      </c>
      <c r="CS11" s="1">
        <f>[4]CzechRepublic!CS$9</f>
        <v>0</v>
      </c>
      <c r="CT11" s="1">
        <f>[4]CzechRepublic!CT$9</f>
        <v>0</v>
      </c>
      <c r="CU11" s="1">
        <f>[4]CzechRepublic!CU$9</f>
        <v>0</v>
      </c>
      <c r="CV11" s="1">
        <f>[4]CzechRepublic!CV$9</f>
        <v>0</v>
      </c>
      <c r="CW11" s="1">
        <f>[4]CzechRepublic!CW$9</f>
        <v>0</v>
      </c>
      <c r="CX11" s="1">
        <f>[4]CzechRepublic!CX$9</f>
        <v>0</v>
      </c>
      <c r="CY11" s="1">
        <f>[4]CzechRepublic!CY$9</f>
        <v>0</v>
      </c>
      <c r="CZ11" s="1">
        <f>[4]CzechRepublic!CZ$9</f>
        <v>0</v>
      </c>
      <c r="DA11" s="1">
        <f>[4]CzechRepublic!DA$9</f>
        <v>0</v>
      </c>
      <c r="DB11" s="1">
        <f>[4]CzechRepublic!DB$9</f>
        <v>0</v>
      </c>
      <c r="DC11" s="1">
        <f>[4]CzechRepublic!DC$9</f>
        <v>0</v>
      </c>
      <c r="DD11" s="1">
        <f>[4]CzechRepublic!DD$9</f>
        <v>0</v>
      </c>
      <c r="DE11" s="1">
        <f>[4]CzechRepublic!DE$9</f>
        <v>0</v>
      </c>
      <c r="DF11" s="1">
        <f>[4]CzechRepublic!DF$9</f>
        <v>0</v>
      </c>
      <c r="DG11" s="1">
        <f>[4]CzechRepublic!DG$9</f>
        <v>0</v>
      </c>
      <c r="DH11" s="1">
        <f>[4]CzechRepublic!DH$9</f>
        <v>0</v>
      </c>
      <c r="DI11" s="1">
        <f>[4]CzechRepublic!DI$9</f>
        <v>0</v>
      </c>
      <c r="DJ11" s="1">
        <f>[4]CzechRepublic!DJ$9</f>
        <v>0</v>
      </c>
      <c r="DK11" s="1">
        <f>[4]CzechRepublic!DK$9</f>
        <v>0</v>
      </c>
      <c r="DL11" s="1">
        <f>[4]CzechRepublic!DL$9</f>
        <v>0</v>
      </c>
      <c r="DM11" s="1">
        <f>[4]CzechRepublic!DM$9</f>
        <v>0</v>
      </c>
      <c r="DN11" s="1">
        <f>[4]CzechRepublic!DN$9</f>
        <v>0</v>
      </c>
      <c r="DO11" s="1">
        <f>[4]CzechRepublic!DO$9</f>
        <v>0</v>
      </c>
      <c r="DP11" s="1">
        <f>[4]CzechRepublic!DP$9</f>
        <v>0</v>
      </c>
      <c r="DQ11" s="1">
        <f>[4]CzechRepublic!DQ$9</f>
        <v>0</v>
      </c>
      <c r="DR11" s="1">
        <f>[4]CzechRepublic!DR$9</f>
        <v>0</v>
      </c>
      <c r="DS11" s="1">
        <f>[4]CzechRepublic!DS$9</f>
        <v>0</v>
      </c>
      <c r="DT11" s="1">
        <f>[4]CzechRepublic!DT$9</f>
        <v>0</v>
      </c>
      <c r="DU11" s="1">
        <f>[4]CzechRepublic!DU$9</f>
        <v>0</v>
      </c>
      <c r="DV11" s="1">
        <f>[4]CzechRepublic!DV$9</f>
        <v>0</v>
      </c>
      <c r="DW11" s="1">
        <f>[4]CzechRepublic!DW$9</f>
        <v>0</v>
      </c>
      <c r="DX11" s="1">
        <f>[4]CzechRepublic!DX$9</f>
        <v>0</v>
      </c>
      <c r="DY11" s="1">
        <f>[4]CzechRepublic!DY$9</f>
        <v>0</v>
      </c>
      <c r="DZ11" s="1">
        <f>[4]CzechRepublic!DZ$9</f>
        <v>0</v>
      </c>
      <c r="EA11" s="1">
        <f>[4]CzechRepublic!EA$9</f>
        <v>0</v>
      </c>
      <c r="EB11" s="1">
        <f>[4]CzechRepublic!EB$9</f>
        <v>0</v>
      </c>
      <c r="EC11" s="1">
        <f>[4]CzechRepublic!EC$9</f>
        <v>0</v>
      </c>
      <c r="ED11" s="1">
        <f>[4]CzechRepublic!ED$9</f>
        <v>0</v>
      </c>
      <c r="EE11" s="1">
        <f>[4]CzechRepublic!EE$9</f>
        <v>0</v>
      </c>
      <c r="EF11" s="1">
        <f>[4]CzechRepublic!EF$9</f>
        <v>0</v>
      </c>
      <c r="EG11" s="1">
        <f>[4]CzechRepublic!EG$9</f>
        <v>0</v>
      </c>
      <c r="EH11" s="1">
        <f>[4]CzechRepublic!EH$9</f>
        <v>0</v>
      </c>
      <c r="EI11" s="1">
        <f>[4]CzechRepublic!EI$9</f>
        <v>0</v>
      </c>
      <c r="EJ11" s="1">
        <f>[4]CzechRepublic!EJ$9</f>
        <v>0</v>
      </c>
      <c r="EK11" s="1">
        <f>[4]CzechRepublic!EK$9</f>
        <v>0</v>
      </c>
      <c r="EL11" s="1">
        <f>[4]CzechRepublic!EL$9</f>
        <v>0</v>
      </c>
      <c r="EM11" s="1">
        <f>[4]CzechRepublic!EM$9</f>
        <v>0</v>
      </c>
      <c r="EN11" s="1">
        <f>[4]CzechRepublic!EN$9</f>
        <v>0</v>
      </c>
      <c r="EO11" s="1">
        <f>[4]CzechRepublic!EO$9</f>
        <v>0</v>
      </c>
      <c r="EP11" s="1">
        <f>[4]CzechRepublic!EP$9</f>
        <v>0</v>
      </c>
      <c r="EQ11" s="1">
        <f>[4]CzechRepublic!EQ$9</f>
        <v>0</v>
      </c>
      <c r="ER11" s="1">
        <f>[4]CzechRepublic!ER$9</f>
        <v>0</v>
      </c>
      <c r="ES11" s="1">
        <f>[4]CzechRepublic!ES$9</f>
        <v>0</v>
      </c>
      <c r="ET11" s="1">
        <f>[4]CzechRepublic!ET$9</f>
        <v>0</v>
      </c>
      <c r="EU11" s="1">
        <f>[4]CzechRepublic!EU$9</f>
        <v>0</v>
      </c>
      <c r="EV11" s="1">
        <f>[4]CzechRepublic!EV$9</f>
        <v>0</v>
      </c>
      <c r="EW11" s="1">
        <f>[4]CzechRepublic!EW$9</f>
        <v>0</v>
      </c>
      <c r="EX11" s="1">
        <f>[4]CzechRepublic!EX$9</f>
        <v>0</v>
      </c>
      <c r="EY11" s="1">
        <f>[4]CzechRepublic!EY$9</f>
        <v>0</v>
      </c>
      <c r="EZ11" s="1">
        <f>[4]CzechRepublic!EZ$9</f>
        <v>0</v>
      </c>
      <c r="FA11" s="1">
        <f>[4]CzechRepublic!FA$9</f>
        <v>0</v>
      </c>
      <c r="FB11" s="1">
        <f>[4]CzechRepublic!FB$9</f>
        <v>0</v>
      </c>
      <c r="FC11" s="1">
        <f>[4]CzechRepublic!FC$9</f>
        <v>0</v>
      </c>
      <c r="FD11" s="1">
        <f>[4]CzechRepublic!FD$9</f>
        <v>0</v>
      </c>
      <c r="FE11" s="1">
        <f>[4]CzechRepublic!FE$9</f>
        <v>0</v>
      </c>
      <c r="FF11" s="1">
        <f>[4]CzechRepublic!FF$9</f>
        <v>0</v>
      </c>
      <c r="FG11" s="1">
        <f>[4]CzechRepublic!FG$9</f>
        <v>0</v>
      </c>
      <c r="FH11" s="1">
        <f>[4]CzechRepublic!FH$9</f>
        <v>0</v>
      </c>
      <c r="FI11" s="1">
        <f>[4]CzechRepublic!FI$9</f>
        <v>0</v>
      </c>
      <c r="FJ11" s="1">
        <f>[4]CzechRepublic!FJ$9</f>
        <v>0</v>
      </c>
      <c r="FK11" s="1">
        <f>[4]CzechRepublic!FK$9</f>
        <v>0</v>
      </c>
      <c r="FL11" s="1">
        <f>[4]CzechRepublic!FL$9</f>
        <v>0</v>
      </c>
      <c r="FM11" s="1">
        <f>[4]CzechRepublic!FM$9</f>
        <v>0</v>
      </c>
      <c r="FN11" s="1">
        <f>[4]CzechRepublic!FN$9</f>
        <v>0</v>
      </c>
      <c r="FO11" s="1">
        <f>[4]CzechRepublic!FO$9</f>
        <v>0</v>
      </c>
      <c r="FP11" s="1">
        <f>[4]CzechRepublic!FP$9</f>
        <v>0</v>
      </c>
      <c r="FQ11" s="1">
        <f>[4]CzechRepublic!FQ$9</f>
        <v>0</v>
      </c>
      <c r="FR11" s="1">
        <f>[4]CzechRepublic!FR$9</f>
        <v>0</v>
      </c>
      <c r="FS11" s="1">
        <f>[4]CzechRepublic!FS$9</f>
        <v>0</v>
      </c>
      <c r="FT11" s="1">
        <f>[4]CzechRepublic!FT$9</f>
        <v>0</v>
      </c>
      <c r="FU11" s="1">
        <f>[4]CzechRepublic!FU$9</f>
        <v>0</v>
      </c>
      <c r="FV11" s="1">
        <f>[4]CzechRepublic!FV$9</f>
        <v>0</v>
      </c>
      <c r="FW11" s="1">
        <f>[4]CzechRepublic!FW$9</f>
        <v>0</v>
      </c>
      <c r="FX11" s="1">
        <f>[4]CzechRepublic!FX$9</f>
        <v>0</v>
      </c>
      <c r="FY11" s="1">
        <f>[4]CzechRepublic!FY$9</f>
        <v>0</v>
      </c>
      <c r="FZ11" s="7">
        <f>SUM($B11:FY11)</f>
        <v>0</v>
      </c>
    </row>
    <row r="12" spans="1:182">
      <c r="A12" t="s">
        <v>17</v>
      </c>
      <c r="B12" s="1">
        <f>[4]Denmark!B$9</f>
        <v>0</v>
      </c>
      <c r="C12" s="1">
        <f>[4]Denmark!C$9</f>
        <v>0</v>
      </c>
      <c r="D12" s="1">
        <f>[4]Denmark!D$9</f>
        <v>0</v>
      </c>
      <c r="E12" s="1">
        <f>[4]Denmark!E$9</f>
        <v>0</v>
      </c>
      <c r="F12" s="1">
        <f>[4]Denmark!F$9</f>
        <v>0</v>
      </c>
      <c r="G12" s="1">
        <f>[4]Denmark!G$9</f>
        <v>0</v>
      </c>
      <c r="H12" s="1">
        <f>[4]Denmark!H$9</f>
        <v>0</v>
      </c>
      <c r="I12" s="1">
        <f>[4]Denmark!I$9</f>
        <v>0</v>
      </c>
      <c r="J12" s="1">
        <f>[4]Denmark!J$9</f>
        <v>0</v>
      </c>
      <c r="K12" s="1">
        <f>[4]Denmark!K$9</f>
        <v>0</v>
      </c>
      <c r="L12" s="1">
        <f>[4]Denmark!L$9</f>
        <v>0</v>
      </c>
      <c r="M12" s="1">
        <f>[4]Denmark!M$9</f>
        <v>0</v>
      </c>
      <c r="N12" s="1">
        <f>[4]Denmark!N$9</f>
        <v>0</v>
      </c>
      <c r="O12" s="1">
        <f>[4]Denmark!O$9</f>
        <v>0</v>
      </c>
      <c r="P12" s="1">
        <f>[4]Denmark!P$9</f>
        <v>0</v>
      </c>
      <c r="Q12" s="1">
        <f>[4]Denmark!Q$9</f>
        <v>0</v>
      </c>
      <c r="R12" s="1">
        <f>[4]Denmark!R$9</f>
        <v>0</v>
      </c>
      <c r="S12" s="1">
        <f>[4]Denmark!S$9</f>
        <v>0</v>
      </c>
      <c r="T12" s="1">
        <f>[4]Denmark!T$9</f>
        <v>0</v>
      </c>
      <c r="U12" s="1">
        <f>[4]Denmark!U$9</f>
        <v>0</v>
      </c>
      <c r="V12" s="1">
        <f>[4]Denmark!V$9</f>
        <v>0</v>
      </c>
      <c r="W12" s="1">
        <f>[4]Denmark!W$9</f>
        <v>0</v>
      </c>
      <c r="X12" s="1">
        <f>[4]Denmark!X$9</f>
        <v>0</v>
      </c>
      <c r="Y12" s="1">
        <f>[4]Denmark!Y$9</f>
        <v>0</v>
      </c>
      <c r="Z12" s="1">
        <f>[4]Denmark!Z$9</f>
        <v>0</v>
      </c>
      <c r="AA12" s="1">
        <f>[4]Denmark!AA$9</f>
        <v>0</v>
      </c>
      <c r="AB12" s="1">
        <f>[4]Denmark!AB$9</f>
        <v>0</v>
      </c>
      <c r="AC12" s="1">
        <f>[4]Denmark!AC$9</f>
        <v>0</v>
      </c>
      <c r="AD12" s="1">
        <f>[4]Denmark!AD$9</f>
        <v>0</v>
      </c>
      <c r="AE12" s="1">
        <f>[4]Denmark!AE$9</f>
        <v>0</v>
      </c>
      <c r="AF12" s="1">
        <f>[4]Denmark!AF$9</f>
        <v>0</v>
      </c>
      <c r="AG12" s="1">
        <f>[4]Denmark!AG$9</f>
        <v>0</v>
      </c>
      <c r="AH12" s="1">
        <f>[4]Denmark!AH$9</f>
        <v>0</v>
      </c>
      <c r="AI12" s="1">
        <f>[4]Denmark!AI$9</f>
        <v>0</v>
      </c>
      <c r="AJ12" s="1">
        <f>[4]Denmark!AJ$9</f>
        <v>0</v>
      </c>
      <c r="AK12" s="1">
        <f>[4]Denmark!AK$9</f>
        <v>0</v>
      </c>
      <c r="AL12" s="1">
        <f>[4]Denmark!AL$9</f>
        <v>0</v>
      </c>
      <c r="AM12" s="1">
        <f>[4]Denmark!AM$9</f>
        <v>0</v>
      </c>
      <c r="AN12" s="1">
        <f>[4]Denmark!AN$9</f>
        <v>0</v>
      </c>
      <c r="AO12" s="1">
        <f>[4]Denmark!AO$9</f>
        <v>0</v>
      </c>
      <c r="AP12" s="1">
        <f>[4]Denmark!AP$9</f>
        <v>0</v>
      </c>
      <c r="AQ12" s="1">
        <f>[4]Denmark!AQ$9</f>
        <v>0</v>
      </c>
      <c r="AR12" s="1">
        <f>[4]Denmark!AR$9</f>
        <v>0</v>
      </c>
      <c r="AS12" s="1">
        <f>[4]Denmark!AS$9</f>
        <v>0</v>
      </c>
      <c r="AT12" s="1">
        <f>[4]Denmark!AT$9</f>
        <v>0</v>
      </c>
      <c r="AU12" s="1">
        <f>[4]Denmark!AU$9</f>
        <v>0</v>
      </c>
      <c r="AV12" s="1">
        <f>[4]Denmark!AV$9</f>
        <v>0</v>
      </c>
      <c r="AW12" s="1">
        <f>[4]Denmark!AW$9</f>
        <v>0</v>
      </c>
      <c r="AX12" s="1">
        <f>[4]Denmark!AX$9</f>
        <v>0</v>
      </c>
      <c r="AY12" s="1">
        <f>[4]Denmark!AY$9</f>
        <v>0</v>
      </c>
      <c r="AZ12" s="1">
        <f>[4]Denmark!AZ$9</f>
        <v>0</v>
      </c>
      <c r="BA12" s="1">
        <f>[4]Denmark!BA$9</f>
        <v>0</v>
      </c>
      <c r="BB12" s="1">
        <f>[4]Denmark!BB$9</f>
        <v>0</v>
      </c>
      <c r="BC12" s="1">
        <f>[4]Denmark!BC$9</f>
        <v>0</v>
      </c>
      <c r="BD12" s="1">
        <f>[4]Denmark!BD$9</f>
        <v>0</v>
      </c>
      <c r="BE12" s="1">
        <f>[4]Denmark!BE$9</f>
        <v>0</v>
      </c>
      <c r="BF12" s="1">
        <f>[4]Denmark!BF$9</f>
        <v>0</v>
      </c>
      <c r="BG12" s="1">
        <f>[4]Denmark!BG$9</f>
        <v>0</v>
      </c>
      <c r="BH12" s="1">
        <f>[4]Denmark!BH$9</f>
        <v>0</v>
      </c>
      <c r="BI12" s="1">
        <f>[4]Denmark!BI$9</f>
        <v>0</v>
      </c>
      <c r="BJ12" s="1">
        <f>[4]Denmark!BJ$9</f>
        <v>0</v>
      </c>
      <c r="BK12" s="1">
        <f>[4]Denmark!BK$9</f>
        <v>0</v>
      </c>
      <c r="BL12" s="1">
        <f>[4]Denmark!BL$9</f>
        <v>0</v>
      </c>
      <c r="BM12" s="1">
        <f>[4]Denmark!BM$9</f>
        <v>0</v>
      </c>
      <c r="BN12" s="1">
        <f>[4]Denmark!BN$9</f>
        <v>0</v>
      </c>
      <c r="BO12" s="1">
        <f>[4]Denmark!BO$9</f>
        <v>0</v>
      </c>
      <c r="BP12" s="1">
        <f>[4]Denmark!BP$9</f>
        <v>0</v>
      </c>
      <c r="BQ12" s="1">
        <f>[4]Denmark!BQ$9</f>
        <v>0</v>
      </c>
      <c r="BR12" s="1">
        <f>[4]Denmark!BR$9</f>
        <v>0</v>
      </c>
      <c r="BS12" s="1">
        <f>[4]Denmark!BS$9</f>
        <v>0</v>
      </c>
      <c r="BT12" s="1">
        <f>[4]Denmark!BT$9</f>
        <v>0</v>
      </c>
      <c r="BU12" s="1">
        <f>[4]Denmark!BU$9</f>
        <v>0</v>
      </c>
      <c r="BV12" s="1">
        <f>[4]Denmark!BV$9</f>
        <v>0</v>
      </c>
      <c r="BW12" s="1">
        <f>[4]Denmark!BW$9</f>
        <v>0</v>
      </c>
      <c r="BX12" s="1">
        <f>[4]Denmark!BX$9</f>
        <v>0</v>
      </c>
      <c r="BY12" s="1">
        <f>[4]Denmark!BY$9</f>
        <v>0</v>
      </c>
      <c r="BZ12" s="1">
        <f>[4]Denmark!BZ$9</f>
        <v>0</v>
      </c>
      <c r="CA12" s="1">
        <f>[4]Denmark!CA$9</f>
        <v>0</v>
      </c>
      <c r="CB12" s="1">
        <f>[4]Denmark!CB$9</f>
        <v>0</v>
      </c>
      <c r="CC12" s="1">
        <f>[4]Denmark!CC$9</f>
        <v>0</v>
      </c>
      <c r="CD12" s="1">
        <f>[4]Denmark!CD$9</f>
        <v>0</v>
      </c>
      <c r="CE12" s="1">
        <f>[4]Denmark!CE$9</f>
        <v>0</v>
      </c>
      <c r="CF12" s="1">
        <f>[4]Denmark!CF$9</f>
        <v>0</v>
      </c>
      <c r="CG12" s="1">
        <f>[4]Denmark!CG$9</f>
        <v>0</v>
      </c>
      <c r="CH12" s="1">
        <f>[4]Denmark!CH$9</f>
        <v>0</v>
      </c>
      <c r="CI12" s="1">
        <f>[4]Denmark!CI$9</f>
        <v>0</v>
      </c>
      <c r="CJ12" s="1">
        <f>[4]Denmark!CJ$9</f>
        <v>0</v>
      </c>
      <c r="CK12" s="1">
        <f>[4]Denmark!CK$9</f>
        <v>0</v>
      </c>
      <c r="CL12" s="1">
        <f>[4]Denmark!CL$9</f>
        <v>0</v>
      </c>
      <c r="CM12" s="1">
        <f>[4]Denmark!CM$9</f>
        <v>0</v>
      </c>
      <c r="CN12" s="1">
        <f>[4]Denmark!CN$9</f>
        <v>0</v>
      </c>
      <c r="CO12" s="1">
        <f>[4]Denmark!CO$9</f>
        <v>0</v>
      </c>
      <c r="CP12" s="1">
        <f>[4]Denmark!CP$9</f>
        <v>0</v>
      </c>
      <c r="CQ12" s="1">
        <f>[4]Denmark!CQ$9</f>
        <v>0</v>
      </c>
      <c r="CR12" s="1">
        <f>[4]Denmark!CR$9</f>
        <v>0</v>
      </c>
      <c r="CS12" s="1">
        <f>[4]Denmark!CS$9</f>
        <v>0</v>
      </c>
      <c r="CT12" s="1">
        <f>[4]Denmark!CT$9</f>
        <v>0</v>
      </c>
      <c r="CU12" s="1">
        <f>[4]Denmark!CU$9</f>
        <v>0</v>
      </c>
      <c r="CV12" s="1">
        <f>[4]Denmark!CV$9</f>
        <v>0</v>
      </c>
      <c r="CW12" s="1">
        <f>[4]Denmark!CW$9</f>
        <v>0</v>
      </c>
      <c r="CX12" s="1">
        <f>[4]Denmark!CX$9</f>
        <v>3775</v>
      </c>
      <c r="CY12" s="1">
        <f>[4]Denmark!CY$9</f>
        <v>0</v>
      </c>
      <c r="CZ12" s="1">
        <f>[4]Denmark!CZ$9</f>
        <v>0</v>
      </c>
      <c r="DA12" s="1">
        <f>[4]Denmark!DA$9</f>
        <v>0</v>
      </c>
      <c r="DB12" s="1">
        <f>[4]Denmark!DB$9</f>
        <v>0</v>
      </c>
      <c r="DC12" s="1">
        <f>[4]Denmark!DC$9</f>
        <v>0</v>
      </c>
      <c r="DD12" s="1">
        <f>[4]Denmark!DD$9</f>
        <v>0</v>
      </c>
      <c r="DE12" s="1">
        <f>[4]Denmark!DE$9</f>
        <v>0</v>
      </c>
      <c r="DF12" s="1">
        <f>[4]Denmark!DF$9</f>
        <v>0</v>
      </c>
      <c r="DG12" s="1">
        <f>[4]Denmark!DG$9</f>
        <v>0</v>
      </c>
      <c r="DH12" s="1">
        <f>[4]Denmark!DH$9</f>
        <v>14</v>
      </c>
      <c r="DI12" s="1">
        <f>[4]Denmark!DI$9</f>
        <v>0</v>
      </c>
      <c r="DJ12" s="1">
        <f>[4]Denmark!DJ$9</f>
        <v>0</v>
      </c>
      <c r="DK12" s="1">
        <f>[4]Denmark!DK$9</f>
        <v>0</v>
      </c>
      <c r="DL12" s="1">
        <f>[4]Denmark!DL$9</f>
        <v>0</v>
      </c>
      <c r="DM12" s="1">
        <f>[4]Denmark!DM$9</f>
        <v>0</v>
      </c>
      <c r="DN12" s="1">
        <f>[4]Denmark!DN$9</f>
        <v>0</v>
      </c>
      <c r="DO12" s="1">
        <f>[4]Denmark!DO$9</f>
        <v>0</v>
      </c>
      <c r="DP12" s="1">
        <f>[4]Denmark!DP$9</f>
        <v>0</v>
      </c>
      <c r="DQ12" s="1">
        <f>[4]Denmark!DQ$9</f>
        <v>0</v>
      </c>
      <c r="DR12" s="1">
        <f>[4]Denmark!DR$9</f>
        <v>1113989</v>
      </c>
      <c r="DS12" s="1">
        <f>[4]Denmark!DS$9</f>
        <v>0</v>
      </c>
      <c r="DT12" s="1">
        <f>[4]Denmark!DT$9</f>
        <v>0</v>
      </c>
      <c r="DU12" s="1">
        <f>[4]Denmark!DU$9</f>
        <v>0</v>
      </c>
      <c r="DV12" s="1">
        <f>[4]Denmark!DV$9</f>
        <v>0</v>
      </c>
      <c r="DW12" s="1">
        <f>[4]Denmark!DW$9</f>
        <v>0</v>
      </c>
      <c r="DX12" s="1">
        <f>[4]Denmark!DX$9</f>
        <v>0</v>
      </c>
      <c r="DY12" s="1">
        <f>[4]Denmark!DY$9</f>
        <v>0</v>
      </c>
      <c r="DZ12" s="1">
        <f>[4]Denmark!DZ$9</f>
        <v>0</v>
      </c>
      <c r="EA12" s="1">
        <f>[4]Denmark!EA$9</f>
        <v>0</v>
      </c>
      <c r="EB12" s="1">
        <f>[4]Denmark!EB$9</f>
        <v>0</v>
      </c>
      <c r="EC12" s="1">
        <f>[4]Denmark!EC$9</f>
        <v>0</v>
      </c>
      <c r="ED12" s="1">
        <f>[4]Denmark!ED$9</f>
        <v>0</v>
      </c>
      <c r="EE12" s="1">
        <f>[4]Denmark!EE$9</f>
        <v>0</v>
      </c>
      <c r="EF12" s="1">
        <f>[4]Denmark!EF$9</f>
        <v>0</v>
      </c>
      <c r="EG12" s="1">
        <f>[4]Denmark!EG$9</f>
        <v>0</v>
      </c>
      <c r="EH12" s="1">
        <f>[4]Denmark!EH$9</f>
        <v>0</v>
      </c>
      <c r="EI12" s="1">
        <f>[4]Denmark!EI$9</f>
        <v>0</v>
      </c>
      <c r="EJ12" s="1">
        <f>[4]Denmark!EJ$9</f>
        <v>0</v>
      </c>
      <c r="EK12" s="1">
        <f>[4]Denmark!EK$9</f>
        <v>0</v>
      </c>
      <c r="EL12" s="1">
        <f>[4]Denmark!EL$9</f>
        <v>0</v>
      </c>
      <c r="EM12" s="1">
        <f>[4]Denmark!EM$9</f>
        <v>0</v>
      </c>
      <c r="EN12" s="1">
        <f>[4]Denmark!EN$9</f>
        <v>0</v>
      </c>
      <c r="EO12" s="1">
        <f>[4]Denmark!EO$9</f>
        <v>0</v>
      </c>
      <c r="EP12" s="1">
        <f>[4]Denmark!EP$9</f>
        <v>0</v>
      </c>
      <c r="EQ12" s="1">
        <f>[4]Denmark!EQ$9</f>
        <v>0</v>
      </c>
      <c r="ER12" s="1">
        <f>[4]Denmark!ER$9</f>
        <v>0</v>
      </c>
      <c r="ES12" s="1">
        <f>[4]Denmark!ES$9</f>
        <v>0</v>
      </c>
      <c r="ET12" s="1">
        <f>[4]Denmark!ET$9</f>
        <v>0</v>
      </c>
      <c r="EU12" s="1">
        <f>[4]Denmark!EU$9</f>
        <v>0</v>
      </c>
      <c r="EV12" s="1">
        <f>[4]Denmark!EV$9</f>
        <v>0</v>
      </c>
      <c r="EW12" s="1">
        <f>[4]Denmark!EW$9</f>
        <v>0</v>
      </c>
      <c r="EX12" s="1">
        <f>[4]Denmark!EX$9</f>
        <v>0</v>
      </c>
      <c r="EY12" s="1">
        <f>[4]Denmark!EY$9</f>
        <v>5783</v>
      </c>
      <c r="EZ12" s="1">
        <f>[4]Denmark!EZ$9</f>
        <v>0</v>
      </c>
      <c r="FA12" s="1">
        <f>[4]Denmark!FA$9</f>
        <v>0</v>
      </c>
      <c r="FB12" s="1">
        <f>[4]Denmark!FB$9</f>
        <v>0</v>
      </c>
      <c r="FC12" s="1">
        <f>[4]Denmark!FC$9</f>
        <v>0</v>
      </c>
      <c r="FD12" s="1">
        <f>[4]Denmark!FD$9</f>
        <v>0</v>
      </c>
      <c r="FE12" s="1">
        <f>[4]Denmark!FE$9</f>
        <v>0</v>
      </c>
      <c r="FF12" s="1">
        <f>[4]Denmark!FF$9</f>
        <v>0</v>
      </c>
      <c r="FG12" s="1">
        <f>[4]Denmark!FG$9</f>
        <v>0</v>
      </c>
      <c r="FH12" s="1">
        <f>[4]Denmark!FH$9</f>
        <v>0</v>
      </c>
      <c r="FI12" s="1">
        <f>[4]Denmark!FI$9</f>
        <v>0</v>
      </c>
      <c r="FJ12" s="1">
        <f>[4]Denmark!FJ$9</f>
        <v>0</v>
      </c>
      <c r="FK12" s="1">
        <f>[4]Denmark!FK$9</f>
        <v>0</v>
      </c>
      <c r="FL12" s="1">
        <f>[4]Denmark!FL$9</f>
        <v>0</v>
      </c>
      <c r="FM12" s="1">
        <f>[4]Denmark!FM$9</f>
        <v>0</v>
      </c>
      <c r="FN12" s="1">
        <f>[4]Denmark!FN$9</f>
        <v>0</v>
      </c>
      <c r="FO12" s="1">
        <f>[4]Denmark!FO$9</f>
        <v>0</v>
      </c>
      <c r="FP12" s="1">
        <f>[4]Denmark!FP$9</f>
        <v>0</v>
      </c>
      <c r="FQ12" s="1">
        <f>[4]Denmark!FQ$9</f>
        <v>0</v>
      </c>
      <c r="FR12" s="1">
        <f>[4]Denmark!FR$9</f>
        <v>0</v>
      </c>
      <c r="FS12" s="1">
        <f>[4]Denmark!FS$9</f>
        <v>0</v>
      </c>
      <c r="FT12" s="1">
        <f>[4]Denmark!FT$9</f>
        <v>0</v>
      </c>
      <c r="FU12" s="1">
        <f>[4]Denmark!FU$9</f>
        <v>0</v>
      </c>
      <c r="FV12" s="1">
        <f>[4]Denmark!FV$9</f>
        <v>0</v>
      </c>
      <c r="FW12" s="1">
        <f>[4]Denmark!FW$9</f>
        <v>0</v>
      </c>
      <c r="FX12" s="1">
        <f>[4]Denmark!FX$9</f>
        <v>0</v>
      </c>
      <c r="FY12" s="1">
        <f>[4]Denmark!FY$9</f>
        <v>0</v>
      </c>
      <c r="FZ12" s="7">
        <f>SUM($B12:FY12)</f>
        <v>1123561</v>
      </c>
    </row>
    <row r="13" spans="1:182">
      <c r="A13" t="s">
        <v>18</v>
      </c>
      <c r="B13" s="1">
        <f>[4]Estonia!B$9</f>
        <v>0</v>
      </c>
      <c r="C13" s="1">
        <f>[4]Estonia!C$9</f>
        <v>0</v>
      </c>
      <c r="D13" s="1">
        <f>[4]Estonia!D$9</f>
        <v>0</v>
      </c>
      <c r="E13" s="1">
        <f>[4]Estonia!E$9</f>
        <v>0</v>
      </c>
      <c r="F13" s="1">
        <f>[4]Estonia!F$9</f>
        <v>0</v>
      </c>
      <c r="G13" s="1">
        <f>[4]Estonia!G$9</f>
        <v>0</v>
      </c>
      <c r="H13" s="1">
        <f>[4]Estonia!H$9</f>
        <v>0</v>
      </c>
      <c r="I13" s="1">
        <f>[4]Estonia!I$9</f>
        <v>0</v>
      </c>
      <c r="J13" s="1">
        <f>[4]Estonia!J$9</f>
        <v>0</v>
      </c>
      <c r="K13" s="1">
        <f>[4]Estonia!K$9</f>
        <v>0</v>
      </c>
      <c r="L13" s="1">
        <f>[4]Estonia!L$9</f>
        <v>0</v>
      </c>
      <c r="M13" s="1">
        <f>[4]Estonia!M$9</f>
        <v>0</v>
      </c>
      <c r="N13" s="1">
        <f>[4]Estonia!N$9</f>
        <v>0</v>
      </c>
      <c r="O13" s="1">
        <f>[4]Estonia!O$9</f>
        <v>0</v>
      </c>
      <c r="P13" s="1">
        <f>[4]Estonia!P$9</f>
        <v>0</v>
      </c>
      <c r="Q13" s="1">
        <f>[4]Estonia!Q$9</f>
        <v>0</v>
      </c>
      <c r="R13" s="1">
        <f>[4]Estonia!R$9</f>
        <v>0</v>
      </c>
      <c r="S13" s="1">
        <f>[4]Estonia!S$9</f>
        <v>0</v>
      </c>
      <c r="T13" s="1">
        <f>[4]Estonia!T$9</f>
        <v>0</v>
      </c>
      <c r="U13" s="1">
        <f>[4]Estonia!U$9</f>
        <v>0</v>
      </c>
      <c r="V13" s="1">
        <f>[4]Estonia!V$9</f>
        <v>0</v>
      </c>
      <c r="W13" s="1">
        <f>[4]Estonia!W$9</f>
        <v>0</v>
      </c>
      <c r="X13" s="1">
        <f>[4]Estonia!X$9</f>
        <v>0</v>
      </c>
      <c r="Y13" s="1">
        <f>[4]Estonia!Y$9</f>
        <v>0</v>
      </c>
      <c r="Z13" s="1">
        <f>[4]Estonia!Z$9</f>
        <v>242</v>
      </c>
      <c r="AA13" s="1">
        <f>[4]Estonia!AA$9</f>
        <v>198</v>
      </c>
      <c r="AB13" s="1">
        <f>[4]Estonia!AB$9</f>
        <v>0</v>
      </c>
      <c r="AC13" s="1">
        <f>[4]Estonia!AC$9</f>
        <v>288</v>
      </c>
      <c r="AD13" s="1">
        <f>[4]Estonia!AD$9</f>
        <v>0</v>
      </c>
      <c r="AE13" s="1">
        <f>[4]Estonia!AE$9</f>
        <v>0</v>
      </c>
      <c r="AF13" s="1">
        <f>[4]Estonia!AF$9</f>
        <v>0</v>
      </c>
      <c r="AG13" s="1">
        <f>[4]Estonia!AG$9</f>
        <v>0</v>
      </c>
      <c r="AH13" s="1">
        <f>[4]Estonia!AH$9</f>
        <v>0</v>
      </c>
      <c r="AI13" s="1">
        <f>[4]Estonia!AI$9</f>
        <v>0</v>
      </c>
      <c r="AJ13" s="1">
        <f>[4]Estonia!AJ$9</f>
        <v>0</v>
      </c>
      <c r="AK13" s="1">
        <f>[4]Estonia!AK$9</f>
        <v>0</v>
      </c>
      <c r="AL13" s="1">
        <f>[4]Estonia!AL$9</f>
        <v>0</v>
      </c>
      <c r="AM13" s="1">
        <f>[4]Estonia!AM$9</f>
        <v>0</v>
      </c>
      <c r="AN13" s="1">
        <f>[4]Estonia!AN$9</f>
        <v>0</v>
      </c>
      <c r="AO13" s="1">
        <f>[4]Estonia!AO$9</f>
        <v>1859</v>
      </c>
      <c r="AP13" s="1">
        <f>[4]Estonia!AP$9</f>
        <v>0</v>
      </c>
      <c r="AQ13" s="1">
        <f>[4]Estonia!AQ$9</f>
        <v>0</v>
      </c>
      <c r="AR13" s="1">
        <f>[4]Estonia!AR$9</f>
        <v>0</v>
      </c>
      <c r="AS13" s="1">
        <f>[4]Estonia!AS$9</f>
        <v>0</v>
      </c>
      <c r="AT13" s="1">
        <f>[4]Estonia!AT$9</f>
        <v>0</v>
      </c>
      <c r="AU13" s="1">
        <f>[4]Estonia!AU$9</f>
        <v>0</v>
      </c>
      <c r="AV13" s="1">
        <f>[4]Estonia!AV$9</f>
        <v>0</v>
      </c>
      <c r="AW13" s="1">
        <f>[4]Estonia!AW$9</f>
        <v>0</v>
      </c>
      <c r="AX13" s="1">
        <f>[4]Estonia!AX$9</f>
        <v>0</v>
      </c>
      <c r="AY13" s="1">
        <f>[4]Estonia!AY$9</f>
        <v>0</v>
      </c>
      <c r="AZ13" s="1">
        <f>[4]Estonia!AZ$9</f>
        <v>0</v>
      </c>
      <c r="BA13" s="1">
        <f>[4]Estonia!BA$9</f>
        <v>0</v>
      </c>
      <c r="BB13" s="1">
        <f>[4]Estonia!BB$9</f>
        <v>0</v>
      </c>
      <c r="BC13" s="1">
        <f>[4]Estonia!BC$9</f>
        <v>0</v>
      </c>
      <c r="BD13" s="1">
        <f>[4]Estonia!BD$9</f>
        <v>0</v>
      </c>
      <c r="BE13" s="1">
        <f>[4]Estonia!BE$9</f>
        <v>0</v>
      </c>
      <c r="BF13" s="1">
        <f>[4]Estonia!BF$9</f>
        <v>280</v>
      </c>
      <c r="BG13" s="1">
        <f>[4]Estonia!BG$9</f>
        <v>767</v>
      </c>
      <c r="BH13" s="1">
        <f>[4]Estonia!BH$9</f>
        <v>88</v>
      </c>
      <c r="BI13" s="1">
        <f>[4]Estonia!BI$9</f>
        <v>88</v>
      </c>
      <c r="BJ13" s="1">
        <f>[4]Estonia!BJ$9</f>
        <v>132</v>
      </c>
      <c r="BK13" s="1">
        <f>[4]Estonia!BK$9</f>
        <v>176</v>
      </c>
      <c r="BL13" s="1">
        <f>[4]Estonia!BL$9</f>
        <v>88</v>
      </c>
      <c r="BM13" s="1">
        <f>[4]Estonia!BM$9</f>
        <v>186</v>
      </c>
      <c r="BN13" s="1">
        <f>[4]Estonia!BN$9</f>
        <v>176</v>
      </c>
      <c r="BO13" s="1">
        <f>[4]Estonia!BO$9</f>
        <v>176</v>
      </c>
      <c r="BP13" s="1">
        <f>[4]Estonia!BP$9</f>
        <v>0</v>
      </c>
      <c r="BQ13" s="1">
        <f>[4]Estonia!BQ$9</f>
        <v>176</v>
      </c>
      <c r="BR13" s="1">
        <f>[4]Estonia!BR$9</f>
        <v>0</v>
      </c>
      <c r="BS13" s="1">
        <f>[4]Estonia!BS$9</f>
        <v>176</v>
      </c>
      <c r="BT13" s="1">
        <f>[4]Estonia!BT$9</f>
        <v>88</v>
      </c>
      <c r="BU13" s="1">
        <f>[4]Estonia!BU$9</f>
        <v>316</v>
      </c>
      <c r="BV13" s="1">
        <f>[4]Estonia!BV$9</f>
        <v>0</v>
      </c>
      <c r="BW13" s="1">
        <f>[4]Estonia!BW$9</f>
        <v>87</v>
      </c>
      <c r="BX13" s="1">
        <f>[4]Estonia!BX$9</f>
        <v>87</v>
      </c>
      <c r="BY13" s="1">
        <f>[4]Estonia!BY$9</f>
        <v>157</v>
      </c>
      <c r="BZ13" s="1">
        <f>[4]Estonia!BZ$9</f>
        <v>0</v>
      </c>
      <c r="CA13" s="1">
        <f>[4]Estonia!CA$9</f>
        <v>87</v>
      </c>
      <c r="CB13" s="1">
        <f>[4]Estonia!CB$9</f>
        <v>87</v>
      </c>
      <c r="CC13" s="1">
        <f>[4]Estonia!CC$9</f>
        <v>175</v>
      </c>
      <c r="CD13" s="1">
        <f>[4]Estonia!CD$9</f>
        <v>175</v>
      </c>
      <c r="CE13" s="1">
        <f>[4]Estonia!CE$9</f>
        <v>0</v>
      </c>
      <c r="CF13" s="1">
        <f>[4]Estonia!CF$9</f>
        <v>0</v>
      </c>
      <c r="CG13" s="1">
        <f>[4]Estonia!CG$9</f>
        <v>87</v>
      </c>
      <c r="CH13" s="1">
        <f>[4]Estonia!CH$9</f>
        <v>0</v>
      </c>
      <c r="CI13" s="1">
        <f>[4]Estonia!CI$9</f>
        <v>0</v>
      </c>
      <c r="CJ13" s="1">
        <f>[4]Estonia!CJ$9</f>
        <v>87</v>
      </c>
      <c r="CK13" s="1">
        <f>[4]Estonia!CK$9</f>
        <v>0</v>
      </c>
      <c r="CL13" s="1">
        <f>[4]Estonia!CL$9</f>
        <v>82</v>
      </c>
      <c r="CM13" s="1">
        <f>[4]Estonia!CM$9</f>
        <v>0</v>
      </c>
      <c r="CN13" s="1">
        <f>[4]Estonia!CN$9</f>
        <v>82</v>
      </c>
      <c r="CO13" s="1">
        <f>[4]Estonia!CO$9</f>
        <v>82</v>
      </c>
      <c r="CP13" s="1">
        <f>[4]Estonia!CP$9</f>
        <v>82</v>
      </c>
      <c r="CQ13" s="1">
        <f>[4]Estonia!CQ$9</f>
        <v>0</v>
      </c>
      <c r="CR13" s="1">
        <f>[4]Estonia!CR$9</f>
        <v>77</v>
      </c>
      <c r="CS13" s="1">
        <f>[4]Estonia!CS$9</f>
        <v>0</v>
      </c>
      <c r="CT13" s="1">
        <f>[4]Estonia!CT$9</f>
        <v>77</v>
      </c>
      <c r="CU13" s="1">
        <f>[4]Estonia!CU$9</f>
        <v>0</v>
      </c>
      <c r="CV13" s="1">
        <f>[4]Estonia!CV$9</f>
        <v>77</v>
      </c>
      <c r="CW13" s="1">
        <f>[4]Estonia!CW$9</f>
        <v>77</v>
      </c>
      <c r="CX13" s="1">
        <f>[4]Estonia!CX$9</f>
        <v>0</v>
      </c>
      <c r="CY13" s="1">
        <f>[4]Estonia!CY$9</f>
        <v>0</v>
      </c>
      <c r="CZ13" s="1">
        <f>[4]Estonia!CZ$9</f>
        <v>78</v>
      </c>
      <c r="DA13" s="1">
        <f>[4]Estonia!DA$9</f>
        <v>77</v>
      </c>
      <c r="DB13" s="1">
        <f>[4]Estonia!DB$9</f>
        <v>0</v>
      </c>
      <c r="DC13" s="1">
        <f>[4]Estonia!DC$9</f>
        <v>500</v>
      </c>
      <c r="DD13" s="1">
        <f>[4]Estonia!DD$9</f>
        <v>0</v>
      </c>
      <c r="DE13" s="1">
        <f>[4]Estonia!DE$9</f>
        <v>230</v>
      </c>
      <c r="DF13" s="1">
        <f>[4]Estonia!DF$9</f>
        <v>0</v>
      </c>
      <c r="DG13" s="1">
        <f>[4]Estonia!DG$9</f>
        <v>1118</v>
      </c>
      <c r="DH13" s="1">
        <f>[4]Estonia!DH$9</f>
        <v>77</v>
      </c>
      <c r="DI13" s="1">
        <f>[4]Estonia!DI$9</f>
        <v>0</v>
      </c>
      <c r="DJ13" s="1">
        <f>[4]Estonia!DJ$9</f>
        <v>77</v>
      </c>
      <c r="DK13" s="1">
        <f>[4]Estonia!DK$9</f>
        <v>0</v>
      </c>
      <c r="DL13" s="1">
        <f>[4]Estonia!DL$9</f>
        <v>77</v>
      </c>
      <c r="DM13" s="1">
        <f>[4]Estonia!DM$9</f>
        <v>0</v>
      </c>
      <c r="DN13" s="1">
        <f>[4]Estonia!DN$9</f>
        <v>77</v>
      </c>
      <c r="DO13" s="1">
        <f>[4]Estonia!DO$9</f>
        <v>0</v>
      </c>
      <c r="DP13" s="1">
        <f>[4]Estonia!DP$9</f>
        <v>77</v>
      </c>
      <c r="DQ13" s="1">
        <f>[4]Estonia!DQ$9</f>
        <v>77</v>
      </c>
      <c r="DR13" s="1">
        <f>[4]Estonia!DR$9</f>
        <v>0</v>
      </c>
      <c r="DS13" s="1">
        <f>[4]Estonia!DS$9</f>
        <v>77</v>
      </c>
      <c r="DT13" s="1">
        <f>[4]Estonia!DT$9</f>
        <v>0</v>
      </c>
      <c r="DU13" s="1">
        <f>[4]Estonia!DU$9</f>
        <v>153</v>
      </c>
      <c r="DV13" s="1">
        <f>[4]Estonia!DV$9</f>
        <v>77</v>
      </c>
      <c r="DW13" s="1">
        <f>[4]Estonia!DW$9</f>
        <v>0</v>
      </c>
      <c r="DX13" s="1">
        <f>[4]Estonia!DX$9</f>
        <v>365</v>
      </c>
      <c r="DY13" s="1">
        <f>[4]Estonia!DY$9</f>
        <v>0</v>
      </c>
      <c r="DZ13" s="1">
        <f>[4]Estonia!DZ$9</f>
        <v>307</v>
      </c>
      <c r="EA13" s="1">
        <f>[4]Estonia!EA$9</f>
        <v>0</v>
      </c>
      <c r="EB13" s="1">
        <f>[4]Estonia!EB$9</f>
        <v>0</v>
      </c>
      <c r="EC13" s="1">
        <f>[4]Estonia!EC$9</f>
        <v>0</v>
      </c>
      <c r="ED13" s="1">
        <f>[4]Estonia!ED$9</f>
        <v>139</v>
      </c>
      <c r="EE13" s="1">
        <f>[4]Estonia!EE$9</f>
        <v>139</v>
      </c>
      <c r="EF13" s="1">
        <f>[4]Estonia!EF$9</f>
        <v>0</v>
      </c>
      <c r="EG13" s="1">
        <f>[4]Estonia!EG$9</f>
        <v>0</v>
      </c>
      <c r="EH13" s="1">
        <f>[4]Estonia!EH$9</f>
        <v>143</v>
      </c>
      <c r="EI13" s="1">
        <f>[4]Estonia!EI$9</f>
        <v>0</v>
      </c>
      <c r="EJ13" s="1">
        <f>[4]Estonia!EJ$9</f>
        <v>95</v>
      </c>
      <c r="EK13" s="1">
        <f>[4]Estonia!EK$9</f>
        <v>80</v>
      </c>
      <c r="EL13" s="1">
        <f>[4]Estonia!EL$9</f>
        <v>95</v>
      </c>
      <c r="EM13" s="1">
        <f>[4]Estonia!EM$9</f>
        <v>285</v>
      </c>
      <c r="EN13" s="1">
        <f>[4]Estonia!EN$9</f>
        <v>0</v>
      </c>
      <c r="EO13" s="1">
        <f>[4]Estonia!EO$9</f>
        <v>285</v>
      </c>
      <c r="EP13" s="1">
        <f>[4]Estonia!EP$9</f>
        <v>0</v>
      </c>
      <c r="EQ13" s="1">
        <f>[4]Estonia!EQ$9</f>
        <v>39</v>
      </c>
      <c r="ER13" s="1">
        <f>[4]Estonia!ER$9</f>
        <v>146</v>
      </c>
      <c r="ES13" s="1">
        <f>[4]Estonia!ES$9</f>
        <v>0</v>
      </c>
      <c r="ET13" s="1">
        <f>[4]Estonia!ET$9</f>
        <v>0</v>
      </c>
      <c r="EU13" s="1">
        <f>[4]Estonia!EU$9</f>
        <v>302</v>
      </c>
      <c r="EV13" s="1">
        <f>[4]Estonia!EV$9</f>
        <v>0</v>
      </c>
      <c r="EW13" s="1">
        <f>[4]Estonia!EW$9</f>
        <v>101</v>
      </c>
      <c r="EX13" s="1">
        <f>[4]Estonia!EX$9</f>
        <v>5406</v>
      </c>
      <c r="EY13" s="1">
        <f>[4]Estonia!EY$9</f>
        <v>2964</v>
      </c>
      <c r="EZ13" s="1">
        <f>[4]Estonia!EZ$9</f>
        <v>232</v>
      </c>
      <c r="FA13" s="1">
        <f>[4]Estonia!FA$9</f>
        <v>0</v>
      </c>
      <c r="FB13" s="1">
        <f>[4]Estonia!FB$9</f>
        <v>0</v>
      </c>
      <c r="FC13" s="1">
        <f>[4]Estonia!FC$9</f>
        <v>348</v>
      </c>
      <c r="FD13" s="1">
        <f>[4]Estonia!FD$9</f>
        <v>0</v>
      </c>
      <c r="FE13" s="1">
        <f>[4]Estonia!FE$9</f>
        <v>0</v>
      </c>
      <c r="FF13" s="1">
        <f>[4]Estonia!FF$9</f>
        <v>0</v>
      </c>
      <c r="FG13" s="1">
        <f>[4]Estonia!FG$9</f>
        <v>0</v>
      </c>
      <c r="FH13" s="1">
        <f>[4]Estonia!FH$9</f>
        <v>0</v>
      </c>
      <c r="FI13" s="1">
        <f>[4]Estonia!FI$9</f>
        <v>0</v>
      </c>
      <c r="FJ13" s="1">
        <f>[4]Estonia!FJ$9</f>
        <v>0</v>
      </c>
      <c r="FK13" s="1">
        <f>[4]Estonia!FK$9</f>
        <v>0</v>
      </c>
      <c r="FL13" s="1">
        <f>[4]Estonia!FL$9</f>
        <v>0</v>
      </c>
      <c r="FM13" s="1">
        <f>[4]Estonia!FM$9</f>
        <v>0</v>
      </c>
      <c r="FN13" s="1">
        <f>[4]Estonia!FN$9</f>
        <v>0</v>
      </c>
      <c r="FO13" s="1">
        <f>[4]Estonia!FO$9</f>
        <v>0</v>
      </c>
      <c r="FP13" s="1">
        <f>[4]Estonia!FP$9</f>
        <v>0</v>
      </c>
      <c r="FQ13" s="1">
        <f>[4]Estonia!FQ$9</f>
        <v>0</v>
      </c>
      <c r="FR13" s="1">
        <f>[4]Estonia!FR$9</f>
        <v>0</v>
      </c>
      <c r="FS13" s="1">
        <f>[4]Estonia!FS$9</f>
        <v>0</v>
      </c>
      <c r="FT13" s="1">
        <f>[4]Estonia!FT$9</f>
        <v>0</v>
      </c>
      <c r="FU13" s="1">
        <f>[4]Estonia!FU$9</f>
        <v>0</v>
      </c>
      <c r="FV13" s="1">
        <f>[4]Estonia!FV$9</f>
        <v>0</v>
      </c>
      <c r="FW13" s="1">
        <f>[4]Estonia!FW$9</f>
        <v>0</v>
      </c>
      <c r="FX13" s="1">
        <f>[4]Estonia!FX$9</f>
        <v>0</v>
      </c>
      <c r="FY13" s="1">
        <f>[4]Estonia!FY$9</f>
        <v>0</v>
      </c>
      <c r="FZ13" s="7">
        <f>SUM($B13:FY13)</f>
        <v>21408</v>
      </c>
    </row>
    <row r="14" spans="1:182">
      <c r="A14" t="s">
        <v>19</v>
      </c>
      <c r="B14" s="1">
        <f>[4]Finland!B$9</f>
        <v>0</v>
      </c>
      <c r="C14" s="1">
        <f>[4]Finland!C$9</f>
        <v>0</v>
      </c>
      <c r="D14" s="1">
        <f>[4]Finland!D$9</f>
        <v>0</v>
      </c>
      <c r="E14" s="1">
        <f>[4]Finland!E$9</f>
        <v>0</v>
      </c>
      <c r="F14" s="1">
        <f>[4]Finland!F$9</f>
        <v>0</v>
      </c>
      <c r="G14" s="1">
        <f>[4]Finland!G$9</f>
        <v>0</v>
      </c>
      <c r="H14" s="1">
        <f>[4]Finland!H$9</f>
        <v>0</v>
      </c>
      <c r="I14" s="1">
        <f>[4]Finland!I$9</f>
        <v>0</v>
      </c>
      <c r="J14" s="1">
        <f>[4]Finland!J$9</f>
        <v>0</v>
      </c>
      <c r="K14" s="1">
        <f>[4]Finland!K$9</f>
        <v>0</v>
      </c>
      <c r="L14" s="1">
        <f>[4]Finland!L$9</f>
        <v>0</v>
      </c>
      <c r="M14" s="1">
        <f>[4]Finland!M$9</f>
        <v>0</v>
      </c>
      <c r="N14" s="1">
        <f>[4]Finland!N$9</f>
        <v>0</v>
      </c>
      <c r="O14" s="1">
        <f>[4]Finland!O$9</f>
        <v>0</v>
      </c>
      <c r="P14" s="1">
        <f>[4]Finland!P$9</f>
        <v>0</v>
      </c>
      <c r="Q14" s="1">
        <f>[4]Finland!Q$9</f>
        <v>0</v>
      </c>
      <c r="R14" s="1">
        <f>[4]Finland!R$9</f>
        <v>0</v>
      </c>
      <c r="S14" s="1">
        <f>[4]Finland!S$9</f>
        <v>0</v>
      </c>
      <c r="T14" s="1">
        <f>[4]Finland!T$9</f>
        <v>0</v>
      </c>
      <c r="U14" s="1">
        <f>[4]Finland!U$9</f>
        <v>0</v>
      </c>
      <c r="V14" s="1">
        <f>[4]Finland!V$9</f>
        <v>0</v>
      </c>
      <c r="W14" s="1">
        <f>[4]Finland!W$9</f>
        <v>0</v>
      </c>
      <c r="X14" s="1">
        <f>[4]Finland!X$9</f>
        <v>0</v>
      </c>
      <c r="Y14" s="1">
        <f>[4]Finland!Y$9</f>
        <v>0</v>
      </c>
      <c r="Z14" s="1">
        <f>[4]Finland!Z$9</f>
        <v>0</v>
      </c>
      <c r="AA14" s="1">
        <f>[4]Finland!AA$9</f>
        <v>0</v>
      </c>
      <c r="AB14" s="1">
        <f>[4]Finland!AB$9</f>
        <v>0</v>
      </c>
      <c r="AC14" s="1">
        <f>[4]Finland!AC$9</f>
        <v>0</v>
      </c>
      <c r="AD14" s="1">
        <f>[4]Finland!AD$9</f>
        <v>0</v>
      </c>
      <c r="AE14" s="1">
        <f>[4]Finland!AE$9</f>
        <v>0</v>
      </c>
      <c r="AF14" s="1">
        <f>[4]Finland!AF$9</f>
        <v>0</v>
      </c>
      <c r="AG14" s="1">
        <f>[4]Finland!AG$9</f>
        <v>0</v>
      </c>
      <c r="AH14" s="1">
        <f>[4]Finland!AH$9</f>
        <v>0</v>
      </c>
      <c r="AI14" s="1">
        <f>[4]Finland!AI$9</f>
        <v>0</v>
      </c>
      <c r="AJ14" s="1">
        <f>[4]Finland!AJ$9</f>
        <v>0</v>
      </c>
      <c r="AK14" s="1">
        <f>[4]Finland!AK$9</f>
        <v>0</v>
      </c>
      <c r="AL14" s="1">
        <f>[4]Finland!AL$9</f>
        <v>0</v>
      </c>
      <c r="AM14" s="1">
        <f>[4]Finland!AM$9</f>
        <v>0</v>
      </c>
      <c r="AN14" s="1">
        <f>[4]Finland!AN$9</f>
        <v>0</v>
      </c>
      <c r="AO14" s="1">
        <f>[4]Finland!AO$9</f>
        <v>0</v>
      </c>
      <c r="AP14" s="1">
        <f>[4]Finland!AP$9</f>
        <v>0</v>
      </c>
      <c r="AQ14" s="1">
        <f>[4]Finland!AQ$9</f>
        <v>0</v>
      </c>
      <c r="AR14" s="1">
        <f>[4]Finland!AR$9</f>
        <v>0</v>
      </c>
      <c r="AS14" s="1">
        <f>[4]Finland!AS$9</f>
        <v>0</v>
      </c>
      <c r="AT14" s="1">
        <f>[4]Finland!AT$9</f>
        <v>0</v>
      </c>
      <c r="AU14" s="1">
        <f>[4]Finland!AU$9</f>
        <v>0</v>
      </c>
      <c r="AV14" s="1">
        <f>[4]Finland!AV$9</f>
        <v>0</v>
      </c>
      <c r="AW14" s="1">
        <f>[4]Finland!AW$9</f>
        <v>0</v>
      </c>
      <c r="AX14" s="1">
        <f>[4]Finland!AX$9</f>
        <v>0</v>
      </c>
      <c r="AY14" s="1">
        <f>[4]Finland!AY$9</f>
        <v>0</v>
      </c>
      <c r="AZ14" s="1">
        <f>[4]Finland!AZ$9</f>
        <v>0</v>
      </c>
      <c r="BA14" s="1">
        <f>[4]Finland!BA$9</f>
        <v>0</v>
      </c>
      <c r="BB14" s="1">
        <f>[4]Finland!BB$9</f>
        <v>0</v>
      </c>
      <c r="BC14" s="1">
        <f>[4]Finland!BC$9</f>
        <v>0</v>
      </c>
      <c r="BD14" s="1">
        <f>[4]Finland!BD$9</f>
        <v>0</v>
      </c>
      <c r="BE14" s="1">
        <f>[4]Finland!BE$9</f>
        <v>0</v>
      </c>
      <c r="BF14" s="1">
        <f>[4]Finland!BF$9</f>
        <v>0</v>
      </c>
      <c r="BG14" s="1">
        <f>[4]Finland!BG$9</f>
        <v>0</v>
      </c>
      <c r="BH14" s="1">
        <f>[4]Finland!BH$9</f>
        <v>0</v>
      </c>
      <c r="BI14" s="1">
        <f>[4]Finland!BI$9</f>
        <v>0</v>
      </c>
      <c r="BJ14" s="1">
        <f>[4]Finland!BJ$9</f>
        <v>0</v>
      </c>
      <c r="BK14" s="1">
        <f>[4]Finland!BK$9</f>
        <v>0</v>
      </c>
      <c r="BL14" s="1">
        <f>[4]Finland!BL$9</f>
        <v>0</v>
      </c>
      <c r="BM14" s="1">
        <f>[4]Finland!BM$9</f>
        <v>0</v>
      </c>
      <c r="BN14" s="1">
        <f>[4]Finland!BN$9</f>
        <v>0</v>
      </c>
      <c r="BO14" s="1">
        <f>[4]Finland!BO$9</f>
        <v>0</v>
      </c>
      <c r="BP14" s="1">
        <f>[4]Finland!BP$9</f>
        <v>0</v>
      </c>
      <c r="BQ14" s="1">
        <f>[4]Finland!BQ$9</f>
        <v>0</v>
      </c>
      <c r="BR14" s="1">
        <f>[4]Finland!BR$9</f>
        <v>0</v>
      </c>
      <c r="BS14" s="1">
        <f>[4]Finland!BS$9</f>
        <v>0</v>
      </c>
      <c r="BT14" s="1">
        <f>[4]Finland!BT$9</f>
        <v>0</v>
      </c>
      <c r="BU14" s="1">
        <f>[4]Finland!BU$9</f>
        <v>0</v>
      </c>
      <c r="BV14" s="1">
        <f>[4]Finland!BV$9</f>
        <v>0</v>
      </c>
      <c r="BW14" s="1">
        <f>[4]Finland!BW$9</f>
        <v>0</v>
      </c>
      <c r="BX14" s="1">
        <f>[4]Finland!BX$9</f>
        <v>0</v>
      </c>
      <c r="BY14" s="1">
        <f>[4]Finland!BY$9</f>
        <v>0</v>
      </c>
      <c r="BZ14" s="1">
        <f>[4]Finland!BZ$9</f>
        <v>0</v>
      </c>
      <c r="CA14" s="1">
        <f>[4]Finland!CA$9</f>
        <v>0</v>
      </c>
      <c r="CB14" s="1">
        <f>[4]Finland!CB$9</f>
        <v>0</v>
      </c>
      <c r="CC14" s="1">
        <f>[4]Finland!CC$9</f>
        <v>0</v>
      </c>
      <c r="CD14" s="1">
        <f>[4]Finland!CD$9</f>
        <v>0</v>
      </c>
      <c r="CE14" s="1">
        <f>[4]Finland!CE$9</f>
        <v>0</v>
      </c>
      <c r="CF14" s="1">
        <f>[4]Finland!CF$9</f>
        <v>0</v>
      </c>
      <c r="CG14" s="1">
        <f>[4]Finland!CG$9</f>
        <v>0</v>
      </c>
      <c r="CH14" s="1">
        <f>[4]Finland!CH$9</f>
        <v>0</v>
      </c>
      <c r="CI14" s="1">
        <f>[4]Finland!CI$9</f>
        <v>0</v>
      </c>
      <c r="CJ14" s="1">
        <f>[4]Finland!CJ$9</f>
        <v>0</v>
      </c>
      <c r="CK14" s="1">
        <f>[4]Finland!CK$9</f>
        <v>0</v>
      </c>
      <c r="CL14" s="1">
        <f>[4]Finland!CL$9</f>
        <v>0</v>
      </c>
      <c r="CM14" s="1">
        <f>[4]Finland!CM$9</f>
        <v>0</v>
      </c>
      <c r="CN14" s="1">
        <f>[4]Finland!CN$9</f>
        <v>0</v>
      </c>
      <c r="CO14" s="1">
        <f>[4]Finland!CO$9</f>
        <v>0</v>
      </c>
      <c r="CP14" s="1">
        <f>[4]Finland!CP$9</f>
        <v>0</v>
      </c>
      <c r="CQ14" s="1">
        <f>[4]Finland!CQ$9</f>
        <v>0</v>
      </c>
      <c r="CR14" s="1">
        <f>[4]Finland!CR$9</f>
        <v>0</v>
      </c>
      <c r="CS14" s="1">
        <f>[4]Finland!CS$9</f>
        <v>0</v>
      </c>
      <c r="CT14" s="1">
        <f>[4]Finland!CT$9</f>
        <v>0</v>
      </c>
      <c r="CU14" s="1">
        <f>[4]Finland!CU$9</f>
        <v>0</v>
      </c>
      <c r="CV14" s="1">
        <f>[4]Finland!CV$9</f>
        <v>0</v>
      </c>
      <c r="CW14" s="1">
        <f>[4]Finland!CW$9</f>
        <v>0</v>
      </c>
      <c r="CX14" s="1">
        <f>[4]Finland!CX$9</f>
        <v>0</v>
      </c>
      <c r="CY14" s="1">
        <f>[4]Finland!CY$9</f>
        <v>0</v>
      </c>
      <c r="CZ14" s="1">
        <f>[4]Finland!CZ$9</f>
        <v>0</v>
      </c>
      <c r="DA14" s="1">
        <f>[4]Finland!DA$9</f>
        <v>0</v>
      </c>
      <c r="DB14" s="1">
        <f>[4]Finland!DB$9</f>
        <v>0</v>
      </c>
      <c r="DC14" s="1">
        <f>[4]Finland!DC$9</f>
        <v>0</v>
      </c>
      <c r="DD14" s="1">
        <f>[4]Finland!DD$9</f>
        <v>0</v>
      </c>
      <c r="DE14" s="1">
        <f>[4]Finland!DE$9</f>
        <v>0</v>
      </c>
      <c r="DF14" s="1">
        <f>[4]Finland!DF$9</f>
        <v>0</v>
      </c>
      <c r="DG14" s="1">
        <f>[4]Finland!DG$9</f>
        <v>0</v>
      </c>
      <c r="DH14" s="1">
        <f>[4]Finland!DH$9</f>
        <v>0</v>
      </c>
      <c r="DI14" s="1">
        <f>[4]Finland!DI$9</f>
        <v>0</v>
      </c>
      <c r="DJ14" s="1">
        <f>[4]Finland!DJ$9</f>
        <v>0</v>
      </c>
      <c r="DK14" s="1">
        <f>[4]Finland!DK$9</f>
        <v>0</v>
      </c>
      <c r="DL14" s="1">
        <f>[4]Finland!DL$9</f>
        <v>0</v>
      </c>
      <c r="DM14" s="1">
        <f>[4]Finland!DM$9</f>
        <v>0</v>
      </c>
      <c r="DN14" s="1">
        <f>[4]Finland!DN$9</f>
        <v>0</v>
      </c>
      <c r="DO14" s="1">
        <f>[4]Finland!DO$9</f>
        <v>0</v>
      </c>
      <c r="DP14" s="1">
        <f>[4]Finland!DP$9</f>
        <v>0</v>
      </c>
      <c r="DQ14" s="1">
        <f>[4]Finland!DQ$9</f>
        <v>0</v>
      </c>
      <c r="DR14" s="1">
        <f>[4]Finland!DR$9</f>
        <v>0</v>
      </c>
      <c r="DS14" s="1">
        <f>[4]Finland!DS$9</f>
        <v>0</v>
      </c>
      <c r="DT14" s="1">
        <f>[4]Finland!DT$9</f>
        <v>0</v>
      </c>
      <c r="DU14" s="1">
        <f>[4]Finland!DU$9</f>
        <v>0</v>
      </c>
      <c r="DV14" s="1">
        <f>[4]Finland!DV$9</f>
        <v>0</v>
      </c>
      <c r="DW14" s="1">
        <f>[4]Finland!DW$9</f>
        <v>0</v>
      </c>
      <c r="DX14" s="1">
        <f>[4]Finland!DX$9</f>
        <v>0</v>
      </c>
      <c r="DY14" s="1">
        <f>[4]Finland!DY$9</f>
        <v>0</v>
      </c>
      <c r="DZ14" s="1">
        <f>[4]Finland!DZ$9</f>
        <v>0</v>
      </c>
      <c r="EA14" s="1">
        <f>[4]Finland!EA$9</f>
        <v>0</v>
      </c>
      <c r="EB14" s="1">
        <f>[4]Finland!EB$9</f>
        <v>0</v>
      </c>
      <c r="EC14" s="1">
        <f>[4]Finland!EC$9</f>
        <v>0</v>
      </c>
      <c r="ED14" s="1">
        <f>[4]Finland!ED$9</f>
        <v>0</v>
      </c>
      <c r="EE14" s="1">
        <f>[4]Finland!EE$9</f>
        <v>0</v>
      </c>
      <c r="EF14" s="1">
        <f>[4]Finland!EF$9</f>
        <v>0</v>
      </c>
      <c r="EG14" s="1">
        <f>[4]Finland!EG$9</f>
        <v>0</v>
      </c>
      <c r="EH14" s="1">
        <f>[4]Finland!EH$9</f>
        <v>0</v>
      </c>
      <c r="EI14" s="1">
        <f>[4]Finland!EI$9</f>
        <v>0</v>
      </c>
      <c r="EJ14" s="1">
        <f>[4]Finland!EJ$9</f>
        <v>0</v>
      </c>
      <c r="EK14" s="1">
        <f>[4]Finland!EK$9</f>
        <v>0</v>
      </c>
      <c r="EL14" s="1">
        <f>[4]Finland!EL$9</f>
        <v>0</v>
      </c>
      <c r="EM14" s="1">
        <f>[4]Finland!EM$9</f>
        <v>0</v>
      </c>
      <c r="EN14" s="1">
        <f>[4]Finland!EN$9</f>
        <v>0</v>
      </c>
      <c r="EO14" s="1">
        <f>[4]Finland!EO$9</f>
        <v>0</v>
      </c>
      <c r="EP14" s="1">
        <f>[4]Finland!EP$9</f>
        <v>0</v>
      </c>
      <c r="EQ14" s="1">
        <f>[4]Finland!EQ$9</f>
        <v>0</v>
      </c>
      <c r="ER14" s="1">
        <f>[4]Finland!ER$9</f>
        <v>0</v>
      </c>
      <c r="ES14" s="1">
        <f>[4]Finland!ES$9</f>
        <v>0</v>
      </c>
      <c r="ET14" s="1">
        <f>[4]Finland!ET$9</f>
        <v>0</v>
      </c>
      <c r="EU14" s="1">
        <f>[4]Finland!EU$9</f>
        <v>0</v>
      </c>
      <c r="EV14" s="1">
        <f>[4]Finland!EV$9</f>
        <v>0</v>
      </c>
      <c r="EW14" s="1">
        <f>[4]Finland!EW$9</f>
        <v>0</v>
      </c>
      <c r="EX14" s="1">
        <f>[4]Finland!EX$9</f>
        <v>0</v>
      </c>
      <c r="EY14" s="1">
        <f>[4]Finland!EY$9</f>
        <v>0</v>
      </c>
      <c r="EZ14" s="1">
        <f>[4]Finland!EZ$9</f>
        <v>0</v>
      </c>
      <c r="FA14" s="1">
        <f>[4]Finland!FA$9</f>
        <v>0</v>
      </c>
      <c r="FB14" s="1">
        <f>[4]Finland!FB$9</f>
        <v>0</v>
      </c>
      <c r="FC14" s="1">
        <f>[4]Finland!FC$9</f>
        <v>0</v>
      </c>
      <c r="FD14" s="1">
        <f>[4]Finland!FD$9</f>
        <v>0</v>
      </c>
      <c r="FE14" s="1">
        <f>[4]Finland!FE$9</f>
        <v>0</v>
      </c>
      <c r="FF14" s="1">
        <f>[4]Finland!FF$9</f>
        <v>0</v>
      </c>
      <c r="FG14" s="1">
        <f>[4]Finland!FG$9</f>
        <v>0</v>
      </c>
      <c r="FH14" s="1">
        <f>[4]Finland!FH$9</f>
        <v>0</v>
      </c>
      <c r="FI14" s="1">
        <f>[4]Finland!FI$9</f>
        <v>0</v>
      </c>
      <c r="FJ14" s="1">
        <f>[4]Finland!FJ$9</f>
        <v>0</v>
      </c>
      <c r="FK14" s="1">
        <f>[4]Finland!FK$9</f>
        <v>0</v>
      </c>
      <c r="FL14" s="1">
        <f>[4]Finland!FL$9</f>
        <v>0</v>
      </c>
      <c r="FM14" s="1">
        <f>[4]Finland!FM$9</f>
        <v>0</v>
      </c>
      <c r="FN14" s="1">
        <f>[4]Finland!FN$9</f>
        <v>0</v>
      </c>
      <c r="FO14" s="1">
        <f>[4]Finland!FO$9</f>
        <v>0</v>
      </c>
      <c r="FP14" s="1">
        <f>[4]Finland!FP$9</f>
        <v>0</v>
      </c>
      <c r="FQ14" s="1">
        <f>[4]Finland!FQ$9</f>
        <v>0</v>
      </c>
      <c r="FR14" s="1">
        <f>[4]Finland!FR$9</f>
        <v>0</v>
      </c>
      <c r="FS14" s="1">
        <f>[4]Finland!FS$9</f>
        <v>0</v>
      </c>
      <c r="FT14" s="1">
        <f>[4]Finland!FT$9</f>
        <v>0</v>
      </c>
      <c r="FU14" s="1">
        <f>[4]Finland!FU$9</f>
        <v>0</v>
      </c>
      <c r="FV14" s="1">
        <f>[4]Finland!FV$9</f>
        <v>0</v>
      </c>
      <c r="FW14" s="1">
        <f>[4]Finland!FW$9</f>
        <v>0</v>
      </c>
      <c r="FX14" s="1">
        <f>[4]Finland!FX$9</f>
        <v>0</v>
      </c>
      <c r="FY14" s="1">
        <f>[4]Finland!FY$9</f>
        <v>0</v>
      </c>
      <c r="FZ14" s="7">
        <f>SUM($B14:FY14)</f>
        <v>0</v>
      </c>
    </row>
    <row r="15" spans="1:182">
      <c r="A15" t="s">
        <v>20</v>
      </c>
      <c r="B15" s="1">
        <f>[4]France!B$9</f>
        <v>0</v>
      </c>
      <c r="C15" s="1">
        <f>[4]France!C$9</f>
        <v>0</v>
      </c>
      <c r="D15" s="1">
        <f>[4]France!D$9</f>
        <v>0</v>
      </c>
      <c r="E15" s="1">
        <f>[4]France!E$9</f>
        <v>0</v>
      </c>
      <c r="F15" s="1">
        <f>[4]France!F$9</f>
        <v>0</v>
      </c>
      <c r="G15" s="1">
        <f>[4]France!G$9</f>
        <v>0</v>
      </c>
      <c r="H15" s="1">
        <f>[4]France!H$9</f>
        <v>0</v>
      </c>
      <c r="I15" s="1">
        <f>[4]France!I$9</f>
        <v>0</v>
      </c>
      <c r="J15" s="1">
        <f>[4]France!J$9</f>
        <v>0</v>
      </c>
      <c r="K15" s="1">
        <f>[4]France!K$9</f>
        <v>0</v>
      </c>
      <c r="L15" s="1">
        <f>[4]France!L$9</f>
        <v>0</v>
      </c>
      <c r="M15" s="1">
        <f>[4]France!M$9</f>
        <v>0</v>
      </c>
      <c r="N15" s="1">
        <f>[4]France!N$9</f>
        <v>0</v>
      </c>
      <c r="O15" s="1">
        <f>[4]France!O$9</f>
        <v>0</v>
      </c>
      <c r="P15" s="1">
        <f>[4]France!P$9</f>
        <v>0</v>
      </c>
      <c r="Q15" s="1">
        <f>[4]France!Q$9</f>
        <v>0</v>
      </c>
      <c r="R15" s="1">
        <f>[4]France!R$9</f>
        <v>0</v>
      </c>
      <c r="S15" s="1">
        <f>[4]France!S$9</f>
        <v>0</v>
      </c>
      <c r="T15" s="1">
        <f>[4]France!T$9</f>
        <v>0</v>
      </c>
      <c r="U15" s="1">
        <f>[4]France!U$9</f>
        <v>0</v>
      </c>
      <c r="V15" s="1">
        <f>[4]France!V$9</f>
        <v>0</v>
      </c>
      <c r="W15" s="1">
        <f>[4]France!W$9</f>
        <v>0</v>
      </c>
      <c r="X15" s="1">
        <f>[4]France!X$9</f>
        <v>0</v>
      </c>
      <c r="Y15" s="1">
        <f>[4]France!Y$9</f>
        <v>0</v>
      </c>
      <c r="Z15" s="1">
        <f>[4]France!Z$9</f>
        <v>0</v>
      </c>
      <c r="AA15" s="1">
        <f>[4]France!AA$9</f>
        <v>0</v>
      </c>
      <c r="AB15" s="1">
        <f>[4]France!AB$9</f>
        <v>0</v>
      </c>
      <c r="AC15" s="1">
        <f>[4]France!AC$9</f>
        <v>0</v>
      </c>
      <c r="AD15" s="1">
        <f>[4]France!AD$9</f>
        <v>0</v>
      </c>
      <c r="AE15" s="1">
        <f>[4]France!AE$9</f>
        <v>0</v>
      </c>
      <c r="AF15" s="1">
        <f>[4]France!AF$9</f>
        <v>0</v>
      </c>
      <c r="AG15" s="1">
        <f>[4]France!AG$9</f>
        <v>0</v>
      </c>
      <c r="AH15" s="1">
        <f>[4]France!AH$9</f>
        <v>0</v>
      </c>
      <c r="AI15" s="1">
        <f>[4]France!AI$9</f>
        <v>0</v>
      </c>
      <c r="AJ15" s="1">
        <f>[4]France!AJ$9</f>
        <v>0</v>
      </c>
      <c r="AK15" s="1">
        <f>[4]France!AK$9</f>
        <v>0</v>
      </c>
      <c r="AL15" s="1">
        <f>[4]France!AL$9</f>
        <v>0</v>
      </c>
      <c r="AM15" s="1">
        <f>[4]France!AM$9</f>
        <v>0</v>
      </c>
      <c r="AN15" s="1">
        <f>[4]France!AN$9</f>
        <v>918</v>
      </c>
      <c r="AO15" s="1">
        <f>[4]France!AO$9</f>
        <v>0</v>
      </c>
      <c r="AP15" s="1">
        <f>[4]France!AP$9</f>
        <v>0</v>
      </c>
      <c r="AQ15" s="1">
        <f>[4]France!AQ$9</f>
        <v>0</v>
      </c>
      <c r="AR15" s="1">
        <f>[4]France!AR$9</f>
        <v>0</v>
      </c>
      <c r="AS15" s="1">
        <f>[4]France!AS$9</f>
        <v>0</v>
      </c>
      <c r="AT15" s="1">
        <f>[4]France!AT$9</f>
        <v>0</v>
      </c>
      <c r="AU15" s="1">
        <f>[4]France!AU$9</f>
        <v>0</v>
      </c>
      <c r="AV15" s="1">
        <f>[4]France!AV$9</f>
        <v>0</v>
      </c>
      <c r="AW15" s="1">
        <f>[4]France!AW$9</f>
        <v>0</v>
      </c>
      <c r="AX15" s="1">
        <f>[4]France!AX$9</f>
        <v>0</v>
      </c>
      <c r="AY15" s="1">
        <f>[4]France!AY$9</f>
        <v>0</v>
      </c>
      <c r="AZ15" s="1">
        <f>[4]France!AZ$9</f>
        <v>0</v>
      </c>
      <c r="BA15" s="1">
        <f>[4]France!BA$9</f>
        <v>0</v>
      </c>
      <c r="BB15" s="1">
        <f>[4]France!BB$9</f>
        <v>0</v>
      </c>
      <c r="BC15" s="1">
        <f>[4]France!BC$9</f>
        <v>0</v>
      </c>
      <c r="BD15" s="1">
        <f>[4]France!BD$9</f>
        <v>0</v>
      </c>
      <c r="BE15" s="1">
        <f>[4]France!BE$9</f>
        <v>0</v>
      </c>
      <c r="BF15" s="1">
        <f>[4]France!BF$9</f>
        <v>0</v>
      </c>
      <c r="BG15" s="1">
        <f>[4]France!BG$9</f>
        <v>0</v>
      </c>
      <c r="BH15" s="1">
        <f>[4]France!BH$9</f>
        <v>0</v>
      </c>
      <c r="BI15" s="1">
        <f>[4]France!BI$9</f>
        <v>0</v>
      </c>
      <c r="BJ15" s="1">
        <f>[4]France!BJ$9</f>
        <v>0</v>
      </c>
      <c r="BK15" s="1">
        <f>[4]France!BK$9</f>
        <v>0</v>
      </c>
      <c r="BL15" s="1">
        <f>[4]France!BL$9</f>
        <v>0</v>
      </c>
      <c r="BM15" s="1">
        <f>[4]France!BM$9</f>
        <v>0</v>
      </c>
      <c r="BN15" s="1">
        <f>[4]France!BN$9</f>
        <v>0</v>
      </c>
      <c r="BO15" s="1">
        <f>[4]France!BO$9</f>
        <v>0</v>
      </c>
      <c r="BP15" s="1">
        <f>[4]France!BP$9</f>
        <v>0</v>
      </c>
      <c r="BQ15" s="1">
        <f>[4]France!BQ$9</f>
        <v>0</v>
      </c>
      <c r="BR15" s="1">
        <f>[4]France!BR$9</f>
        <v>0</v>
      </c>
      <c r="BS15" s="1">
        <f>[4]France!BS$9</f>
        <v>0</v>
      </c>
      <c r="BT15" s="1">
        <f>[4]France!BT$9</f>
        <v>0</v>
      </c>
      <c r="BU15" s="1">
        <f>[4]France!BU$9</f>
        <v>0</v>
      </c>
      <c r="BV15" s="1">
        <f>[4]France!BV$9</f>
        <v>0</v>
      </c>
      <c r="BW15" s="1">
        <f>[4]France!BW$9</f>
        <v>0</v>
      </c>
      <c r="BX15" s="1">
        <f>[4]France!BX$9</f>
        <v>0</v>
      </c>
      <c r="BY15" s="1">
        <f>[4]France!BY$9</f>
        <v>0</v>
      </c>
      <c r="BZ15" s="1">
        <f>[4]France!BZ$9</f>
        <v>0</v>
      </c>
      <c r="CA15" s="1">
        <f>[4]France!CA$9</f>
        <v>0</v>
      </c>
      <c r="CB15" s="1">
        <f>[4]France!CB$9</f>
        <v>0</v>
      </c>
      <c r="CC15" s="1">
        <f>[4]France!CC$9</f>
        <v>0</v>
      </c>
      <c r="CD15" s="1">
        <f>[4]France!CD$9</f>
        <v>0</v>
      </c>
      <c r="CE15" s="1">
        <f>[4]France!CE$9</f>
        <v>0</v>
      </c>
      <c r="CF15" s="1">
        <f>[4]France!CF$9</f>
        <v>0</v>
      </c>
      <c r="CG15" s="1">
        <f>[4]France!CG$9</f>
        <v>0</v>
      </c>
      <c r="CH15" s="1">
        <f>[4]France!CH$9</f>
        <v>0</v>
      </c>
      <c r="CI15" s="1">
        <f>[4]France!CI$9</f>
        <v>0</v>
      </c>
      <c r="CJ15" s="1">
        <f>[4]France!CJ$9</f>
        <v>0</v>
      </c>
      <c r="CK15" s="1">
        <f>[4]France!CK$9</f>
        <v>0</v>
      </c>
      <c r="CL15" s="1">
        <f>[4]France!CL$9</f>
        <v>0</v>
      </c>
      <c r="CM15" s="1">
        <f>[4]France!CM$9</f>
        <v>0</v>
      </c>
      <c r="CN15" s="1">
        <f>[4]France!CN$9</f>
        <v>0</v>
      </c>
      <c r="CO15" s="1">
        <f>[4]France!CO$9</f>
        <v>0</v>
      </c>
      <c r="CP15" s="1">
        <f>[4]France!CP$9</f>
        <v>0</v>
      </c>
      <c r="CQ15" s="1">
        <f>[4]France!CQ$9</f>
        <v>0</v>
      </c>
      <c r="CR15" s="1">
        <f>[4]France!CR$9</f>
        <v>0</v>
      </c>
      <c r="CS15" s="1">
        <f>[4]France!CS$9</f>
        <v>0</v>
      </c>
      <c r="CT15" s="1">
        <f>[4]France!CT$9</f>
        <v>0</v>
      </c>
      <c r="CU15" s="1">
        <f>[4]France!CU$9</f>
        <v>0</v>
      </c>
      <c r="CV15" s="1">
        <f>[4]France!CV$9</f>
        <v>0</v>
      </c>
      <c r="CW15" s="1">
        <f>[4]France!CW$9</f>
        <v>0</v>
      </c>
      <c r="CX15" s="1">
        <f>[4]France!CX$9</f>
        <v>0</v>
      </c>
      <c r="CY15" s="1">
        <f>[4]France!CY$9</f>
        <v>0</v>
      </c>
      <c r="CZ15" s="1">
        <f>[4]France!CZ$9</f>
        <v>0</v>
      </c>
      <c r="DA15" s="1">
        <f>[4]France!DA$9</f>
        <v>0</v>
      </c>
      <c r="DB15" s="1">
        <f>[4]France!DB$9</f>
        <v>0</v>
      </c>
      <c r="DC15" s="1">
        <f>[4]France!DC$9</f>
        <v>0</v>
      </c>
      <c r="DD15" s="1">
        <f>[4]France!DD$9</f>
        <v>0</v>
      </c>
      <c r="DE15" s="1">
        <f>[4]France!DE$9</f>
        <v>0</v>
      </c>
      <c r="DF15" s="1">
        <f>[4]France!DF$9</f>
        <v>0</v>
      </c>
      <c r="DG15" s="1">
        <f>[4]France!DG$9</f>
        <v>0</v>
      </c>
      <c r="DH15" s="1">
        <f>[4]France!DH$9</f>
        <v>0</v>
      </c>
      <c r="DI15" s="1">
        <f>[4]France!DI$9</f>
        <v>0</v>
      </c>
      <c r="DJ15" s="1">
        <f>[4]France!DJ$9</f>
        <v>0</v>
      </c>
      <c r="DK15" s="1">
        <f>[4]France!DK$9</f>
        <v>0</v>
      </c>
      <c r="DL15" s="1">
        <f>[4]France!DL$9</f>
        <v>0</v>
      </c>
      <c r="DM15" s="1">
        <f>[4]France!DM$9</f>
        <v>0</v>
      </c>
      <c r="DN15" s="1">
        <f>[4]France!DN$9</f>
        <v>0</v>
      </c>
      <c r="DO15" s="1">
        <f>[4]France!DO$9</f>
        <v>0</v>
      </c>
      <c r="DP15" s="1">
        <f>[4]France!DP$9</f>
        <v>0</v>
      </c>
      <c r="DQ15" s="1">
        <f>[4]France!DQ$9</f>
        <v>0</v>
      </c>
      <c r="DR15" s="1">
        <f>[4]France!DR$9</f>
        <v>0</v>
      </c>
      <c r="DS15" s="1">
        <f>[4]France!DS$9</f>
        <v>0</v>
      </c>
      <c r="DT15" s="1">
        <f>[4]France!DT$9</f>
        <v>0</v>
      </c>
      <c r="DU15" s="1">
        <f>[4]France!DU$9</f>
        <v>0</v>
      </c>
      <c r="DV15" s="1">
        <f>[4]France!DV$9</f>
        <v>0</v>
      </c>
      <c r="DW15" s="1">
        <f>[4]France!DW$9</f>
        <v>0</v>
      </c>
      <c r="DX15" s="1">
        <f>[4]France!DX$9</f>
        <v>0</v>
      </c>
      <c r="DY15" s="1">
        <f>[4]France!DY$9</f>
        <v>0</v>
      </c>
      <c r="DZ15" s="1">
        <f>[4]France!DZ$9</f>
        <v>0</v>
      </c>
      <c r="EA15" s="1">
        <f>[4]France!EA$9</f>
        <v>0</v>
      </c>
      <c r="EB15" s="1">
        <f>[4]France!EB$9</f>
        <v>0</v>
      </c>
      <c r="EC15" s="1">
        <f>[4]France!EC$9</f>
        <v>0</v>
      </c>
      <c r="ED15" s="1">
        <f>[4]France!ED$9</f>
        <v>0</v>
      </c>
      <c r="EE15" s="1">
        <f>[4]France!EE$9</f>
        <v>0</v>
      </c>
      <c r="EF15" s="1">
        <f>[4]France!EF$9</f>
        <v>0</v>
      </c>
      <c r="EG15" s="1">
        <f>[4]France!EG$9</f>
        <v>0</v>
      </c>
      <c r="EH15" s="1">
        <f>[4]France!EH$9</f>
        <v>0</v>
      </c>
      <c r="EI15" s="1">
        <f>[4]France!EI$9</f>
        <v>0</v>
      </c>
      <c r="EJ15" s="1">
        <f>[4]France!EJ$9</f>
        <v>0</v>
      </c>
      <c r="EK15" s="1">
        <f>[4]France!EK$9</f>
        <v>0</v>
      </c>
      <c r="EL15" s="1">
        <f>[4]France!EL$9</f>
        <v>0</v>
      </c>
      <c r="EM15" s="1">
        <f>[4]France!EM$9</f>
        <v>0</v>
      </c>
      <c r="EN15" s="1">
        <f>[4]France!EN$9</f>
        <v>0</v>
      </c>
      <c r="EO15" s="1">
        <f>[4]France!EO$9</f>
        <v>0</v>
      </c>
      <c r="EP15" s="1">
        <f>[4]France!EP$9</f>
        <v>0</v>
      </c>
      <c r="EQ15" s="1">
        <f>[4]France!EQ$9</f>
        <v>0</v>
      </c>
      <c r="ER15" s="1">
        <f>[4]France!ER$9</f>
        <v>0</v>
      </c>
      <c r="ES15" s="1">
        <f>[4]France!ES$9</f>
        <v>0</v>
      </c>
      <c r="ET15" s="1">
        <f>[4]France!ET$9</f>
        <v>0</v>
      </c>
      <c r="EU15" s="1">
        <f>[4]France!EU$9</f>
        <v>0</v>
      </c>
      <c r="EV15" s="1">
        <f>[4]France!EV$9</f>
        <v>0</v>
      </c>
      <c r="EW15" s="1">
        <f>[4]France!EW$9</f>
        <v>0</v>
      </c>
      <c r="EX15" s="1">
        <f>[4]France!EX$9</f>
        <v>0</v>
      </c>
      <c r="EY15" s="1">
        <f>[4]France!EY$9</f>
        <v>0</v>
      </c>
      <c r="EZ15" s="1">
        <f>[4]France!EZ$9</f>
        <v>0</v>
      </c>
      <c r="FA15" s="1">
        <f>[4]France!FA$9</f>
        <v>0</v>
      </c>
      <c r="FB15" s="1">
        <f>[4]France!FB$9</f>
        <v>0</v>
      </c>
      <c r="FC15" s="1">
        <f>[4]France!FC$9</f>
        <v>0</v>
      </c>
      <c r="FD15" s="1">
        <f>[4]France!FD$9</f>
        <v>0</v>
      </c>
      <c r="FE15" s="1">
        <f>[4]France!FE$9</f>
        <v>0</v>
      </c>
      <c r="FF15" s="1">
        <f>[4]France!FF$9</f>
        <v>0</v>
      </c>
      <c r="FG15" s="1">
        <f>[4]France!FG$9</f>
        <v>0</v>
      </c>
      <c r="FH15" s="1">
        <f>[4]France!FH$9</f>
        <v>0</v>
      </c>
      <c r="FI15" s="1">
        <f>[4]France!FI$9</f>
        <v>0</v>
      </c>
      <c r="FJ15" s="1">
        <f>[4]France!FJ$9</f>
        <v>0</v>
      </c>
      <c r="FK15" s="1">
        <f>[4]France!FK$9</f>
        <v>0</v>
      </c>
      <c r="FL15" s="1">
        <f>[4]France!FL$9</f>
        <v>0</v>
      </c>
      <c r="FM15" s="1">
        <f>[4]France!FM$9</f>
        <v>0</v>
      </c>
      <c r="FN15" s="1">
        <f>[4]France!FN$9</f>
        <v>0</v>
      </c>
      <c r="FO15" s="1">
        <f>[4]France!FO$9</f>
        <v>0</v>
      </c>
      <c r="FP15" s="1">
        <f>[4]France!FP$9</f>
        <v>0</v>
      </c>
      <c r="FQ15" s="1">
        <f>[4]France!FQ$9</f>
        <v>0</v>
      </c>
      <c r="FR15" s="1">
        <f>[4]France!FR$9</f>
        <v>0</v>
      </c>
      <c r="FS15" s="1">
        <f>[4]France!FS$9</f>
        <v>0</v>
      </c>
      <c r="FT15" s="1">
        <f>[4]France!FT$9</f>
        <v>0</v>
      </c>
      <c r="FU15" s="1">
        <f>[4]France!FU$9</f>
        <v>0</v>
      </c>
      <c r="FV15" s="1">
        <f>[4]France!FV$9</f>
        <v>0</v>
      </c>
      <c r="FW15" s="1">
        <f>[4]France!FW$9</f>
        <v>0</v>
      </c>
      <c r="FX15" s="1">
        <f>[4]France!FX$9</f>
        <v>0</v>
      </c>
      <c r="FY15" s="1">
        <f>[4]France!FY$9</f>
        <v>0</v>
      </c>
      <c r="FZ15" s="7">
        <f>SUM($B15:FY15)</f>
        <v>918</v>
      </c>
    </row>
    <row r="16" spans="1:182">
      <c r="A16" t="s">
        <v>21</v>
      </c>
      <c r="B16" s="1">
        <f>[4]Germany!B$9</f>
        <v>0</v>
      </c>
      <c r="C16" s="1">
        <f>[4]Germany!C$9</f>
        <v>0</v>
      </c>
      <c r="D16" s="1">
        <f>[4]Germany!D$9</f>
        <v>0</v>
      </c>
      <c r="E16" s="1">
        <f>[4]Germany!E$9</f>
        <v>0</v>
      </c>
      <c r="F16" s="1">
        <f>[4]Germany!F$9</f>
        <v>0</v>
      </c>
      <c r="G16" s="1">
        <f>[4]Germany!G$9</f>
        <v>0</v>
      </c>
      <c r="H16" s="1">
        <f>[4]Germany!H$9</f>
        <v>0</v>
      </c>
      <c r="I16" s="1">
        <f>[4]Germany!I$9</f>
        <v>0</v>
      </c>
      <c r="J16" s="1">
        <f>[4]Germany!J$9</f>
        <v>0</v>
      </c>
      <c r="K16" s="1">
        <f>[4]Germany!K$9</f>
        <v>0</v>
      </c>
      <c r="L16" s="1">
        <f>[4]Germany!L$9</f>
        <v>0</v>
      </c>
      <c r="M16" s="1">
        <f>[4]Germany!M$9</f>
        <v>0</v>
      </c>
      <c r="N16" s="1">
        <f>[4]Germany!N$9</f>
        <v>0</v>
      </c>
      <c r="O16" s="1">
        <f>[4]Germany!O$9</f>
        <v>0</v>
      </c>
      <c r="P16" s="1">
        <f>[4]Germany!P$9</f>
        <v>0</v>
      </c>
      <c r="Q16" s="1">
        <f>[4]Germany!Q$9</f>
        <v>0</v>
      </c>
      <c r="R16" s="1">
        <f>[4]Germany!R$9</f>
        <v>0</v>
      </c>
      <c r="S16" s="1">
        <f>[4]Germany!S$9</f>
        <v>0</v>
      </c>
      <c r="T16" s="1">
        <f>[4]Germany!T$9</f>
        <v>0</v>
      </c>
      <c r="U16" s="1">
        <f>[4]Germany!U$9</f>
        <v>0</v>
      </c>
      <c r="V16" s="1">
        <f>[4]Germany!V$9</f>
        <v>0</v>
      </c>
      <c r="W16" s="1">
        <f>[4]Germany!W$9</f>
        <v>0</v>
      </c>
      <c r="X16" s="1">
        <f>[4]Germany!X$9</f>
        <v>0</v>
      </c>
      <c r="Y16" s="1">
        <f>[4]Germany!Y$9</f>
        <v>0</v>
      </c>
      <c r="Z16" s="1">
        <f>[4]Germany!Z$9</f>
        <v>0</v>
      </c>
      <c r="AA16" s="1">
        <f>[4]Germany!AA$9</f>
        <v>0</v>
      </c>
      <c r="AB16" s="1">
        <f>[4]Germany!AB$9</f>
        <v>0</v>
      </c>
      <c r="AC16" s="1">
        <f>[4]Germany!AC$9</f>
        <v>0</v>
      </c>
      <c r="AD16" s="1">
        <f>[4]Germany!AD$9</f>
        <v>0</v>
      </c>
      <c r="AE16" s="1">
        <f>[4]Germany!AE$9</f>
        <v>0</v>
      </c>
      <c r="AF16" s="1">
        <f>[4]Germany!AF$9</f>
        <v>0</v>
      </c>
      <c r="AG16" s="1">
        <f>[4]Germany!AG$9</f>
        <v>0</v>
      </c>
      <c r="AH16" s="1">
        <f>[4]Germany!AH$9</f>
        <v>0</v>
      </c>
      <c r="AI16" s="1">
        <f>[4]Germany!AI$9</f>
        <v>0</v>
      </c>
      <c r="AJ16" s="1">
        <f>[4]Germany!AJ$9</f>
        <v>0</v>
      </c>
      <c r="AK16" s="1">
        <f>[4]Germany!AK$9</f>
        <v>0</v>
      </c>
      <c r="AL16" s="1">
        <f>[4]Germany!AL$9</f>
        <v>0</v>
      </c>
      <c r="AM16" s="1">
        <f>[4]Germany!AM$9</f>
        <v>0</v>
      </c>
      <c r="AN16" s="1">
        <f>[4]Germany!AN$9</f>
        <v>324</v>
      </c>
      <c r="AO16" s="1">
        <f>[4]Germany!AO$9</f>
        <v>0</v>
      </c>
      <c r="AP16" s="1">
        <f>[4]Germany!AP$9</f>
        <v>0</v>
      </c>
      <c r="AQ16" s="1">
        <f>[4]Germany!AQ$9</f>
        <v>0</v>
      </c>
      <c r="AR16" s="1">
        <f>[4]Germany!AR$9</f>
        <v>0</v>
      </c>
      <c r="AS16" s="1">
        <f>[4]Germany!AS$9</f>
        <v>0</v>
      </c>
      <c r="AT16" s="1">
        <f>[4]Germany!AT$9</f>
        <v>0</v>
      </c>
      <c r="AU16" s="1">
        <f>[4]Germany!AU$9</f>
        <v>0</v>
      </c>
      <c r="AV16" s="1">
        <f>[4]Germany!AV$9</f>
        <v>0</v>
      </c>
      <c r="AW16" s="1">
        <f>[4]Germany!AW$9</f>
        <v>0</v>
      </c>
      <c r="AX16" s="1">
        <f>[4]Germany!AX$9</f>
        <v>0</v>
      </c>
      <c r="AY16" s="1">
        <f>[4]Germany!AY$9</f>
        <v>0</v>
      </c>
      <c r="AZ16" s="1">
        <f>[4]Germany!AZ$9</f>
        <v>0</v>
      </c>
      <c r="BA16" s="1">
        <f>[4]Germany!BA$9</f>
        <v>0</v>
      </c>
      <c r="BB16" s="1">
        <f>[4]Germany!BB$9</f>
        <v>0</v>
      </c>
      <c r="BC16" s="1">
        <f>[4]Germany!BC$9</f>
        <v>0</v>
      </c>
      <c r="BD16" s="1">
        <f>[4]Germany!BD$9</f>
        <v>0</v>
      </c>
      <c r="BE16" s="1">
        <f>[4]Germany!BE$9</f>
        <v>0</v>
      </c>
      <c r="BF16" s="1">
        <f>[4]Germany!BF$9</f>
        <v>0</v>
      </c>
      <c r="BG16" s="1">
        <f>[4]Germany!BG$9</f>
        <v>0</v>
      </c>
      <c r="BH16" s="1">
        <f>[4]Germany!BH$9</f>
        <v>0</v>
      </c>
      <c r="BI16" s="1">
        <f>[4]Germany!BI$9</f>
        <v>0</v>
      </c>
      <c r="BJ16" s="1">
        <f>[4]Germany!BJ$9</f>
        <v>0</v>
      </c>
      <c r="BK16" s="1">
        <f>[4]Germany!BK$9</f>
        <v>0</v>
      </c>
      <c r="BL16" s="1">
        <f>[4]Germany!BL$9</f>
        <v>0</v>
      </c>
      <c r="BM16" s="1">
        <f>[4]Germany!BM$9</f>
        <v>0</v>
      </c>
      <c r="BN16" s="1">
        <f>[4]Germany!BN$9</f>
        <v>0</v>
      </c>
      <c r="BO16" s="1">
        <f>[4]Germany!BO$9</f>
        <v>0</v>
      </c>
      <c r="BP16" s="1">
        <f>[4]Germany!BP$9</f>
        <v>0</v>
      </c>
      <c r="BQ16" s="1">
        <f>[4]Germany!BQ$9</f>
        <v>0</v>
      </c>
      <c r="BR16" s="1">
        <f>[4]Germany!BR$9</f>
        <v>0</v>
      </c>
      <c r="BS16" s="1">
        <f>[4]Germany!BS$9</f>
        <v>0</v>
      </c>
      <c r="BT16" s="1">
        <f>[4]Germany!BT$9</f>
        <v>0</v>
      </c>
      <c r="BU16" s="1">
        <f>[4]Germany!BU$9</f>
        <v>0</v>
      </c>
      <c r="BV16" s="1">
        <f>[4]Germany!BV$9</f>
        <v>0</v>
      </c>
      <c r="BW16" s="1">
        <f>[4]Germany!BW$9</f>
        <v>0</v>
      </c>
      <c r="BX16" s="1">
        <f>[4]Germany!BX$9</f>
        <v>0</v>
      </c>
      <c r="BY16" s="1">
        <f>[4]Germany!BY$9</f>
        <v>0</v>
      </c>
      <c r="BZ16" s="1">
        <f>[4]Germany!BZ$9</f>
        <v>0</v>
      </c>
      <c r="CA16" s="1">
        <f>[4]Germany!CA$9</f>
        <v>0</v>
      </c>
      <c r="CB16" s="1">
        <f>[4]Germany!CB$9</f>
        <v>0</v>
      </c>
      <c r="CC16" s="1">
        <f>[4]Germany!CC$9</f>
        <v>0</v>
      </c>
      <c r="CD16" s="1">
        <f>[4]Germany!CD$9</f>
        <v>0</v>
      </c>
      <c r="CE16" s="1">
        <f>[4]Germany!CE$9</f>
        <v>0</v>
      </c>
      <c r="CF16" s="1">
        <f>[4]Germany!CF$9</f>
        <v>0</v>
      </c>
      <c r="CG16" s="1">
        <f>[4]Germany!CG$9</f>
        <v>0</v>
      </c>
      <c r="CH16" s="1">
        <f>[4]Germany!CH$9</f>
        <v>0</v>
      </c>
      <c r="CI16" s="1">
        <f>[4]Germany!CI$9</f>
        <v>0</v>
      </c>
      <c r="CJ16" s="1">
        <f>[4]Germany!CJ$9</f>
        <v>0</v>
      </c>
      <c r="CK16" s="1">
        <f>[4]Germany!CK$9</f>
        <v>0</v>
      </c>
      <c r="CL16" s="1">
        <f>[4]Germany!CL$9</f>
        <v>0</v>
      </c>
      <c r="CM16" s="1">
        <f>[4]Germany!CM$9</f>
        <v>0</v>
      </c>
      <c r="CN16" s="1">
        <f>[4]Germany!CN$9</f>
        <v>0</v>
      </c>
      <c r="CO16" s="1">
        <f>[4]Germany!CO$9</f>
        <v>0</v>
      </c>
      <c r="CP16" s="1">
        <f>[4]Germany!CP$9</f>
        <v>0</v>
      </c>
      <c r="CQ16" s="1">
        <f>[4]Germany!CQ$9</f>
        <v>0</v>
      </c>
      <c r="CR16" s="1">
        <f>[4]Germany!CR$9</f>
        <v>0</v>
      </c>
      <c r="CS16" s="1">
        <f>[4]Germany!CS$9</f>
        <v>0</v>
      </c>
      <c r="CT16" s="1">
        <f>[4]Germany!CT$9</f>
        <v>0</v>
      </c>
      <c r="CU16" s="1">
        <f>[4]Germany!CU$9</f>
        <v>0</v>
      </c>
      <c r="CV16" s="1">
        <f>[4]Germany!CV$9</f>
        <v>0</v>
      </c>
      <c r="CW16" s="1">
        <f>[4]Germany!CW$9</f>
        <v>148380</v>
      </c>
      <c r="CX16" s="1">
        <f>[4]Germany!CX$9</f>
        <v>0</v>
      </c>
      <c r="CY16" s="1">
        <f>[4]Germany!CY$9</f>
        <v>0</v>
      </c>
      <c r="CZ16" s="1">
        <f>[4]Germany!CZ$9</f>
        <v>0</v>
      </c>
      <c r="DA16" s="1">
        <f>[4]Germany!DA$9</f>
        <v>0</v>
      </c>
      <c r="DB16" s="1">
        <f>[4]Germany!DB$9</f>
        <v>0</v>
      </c>
      <c r="DC16" s="1">
        <f>[4]Germany!DC$9</f>
        <v>0</v>
      </c>
      <c r="DD16" s="1">
        <f>[4]Germany!DD$9</f>
        <v>0</v>
      </c>
      <c r="DE16" s="1">
        <f>[4]Germany!DE$9</f>
        <v>0</v>
      </c>
      <c r="DF16" s="1">
        <f>[4]Germany!DF$9</f>
        <v>0</v>
      </c>
      <c r="DG16" s="1">
        <f>[4]Germany!DG$9</f>
        <v>0</v>
      </c>
      <c r="DH16" s="1">
        <f>[4]Germany!DH$9</f>
        <v>0</v>
      </c>
      <c r="DI16" s="1">
        <f>[4]Germany!DI$9</f>
        <v>0</v>
      </c>
      <c r="DJ16" s="1">
        <f>[4]Germany!DJ$9</f>
        <v>0</v>
      </c>
      <c r="DK16" s="1">
        <f>[4]Germany!DK$9</f>
        <v>0</v>
      </c>
      <c r="DL16" s="1">
        <f>[4]Germany!DL$9</f>
        <v>0</v>
      </c>
      <c r="DM16" s="1">
        <f>[4]Germany!DM$9</f>
        <v>0</v>
      </c>
      <c r="DN16" s="1">
        <f>[4]Germany!DN$9</f>
        <v>0</v>
      </c>
      <c r="DO16" s="1">
        <f>[4]Germany!DO$9</f>
        <v>0</v>
      </c>
      <c r="DP16" s="1">
        <f>[4]Germany!DP$9</f>
        <v>0</v>
      </c>
      <c r="DQ16" s="1">
        <f>[4]Germany!DQ$9</f>
        <v>0</v>
      </c>
      <c r="DR16" s="1">
        <f>[4]Germany!DR$9</f>
        <v>0</v>
      </c>
      <c r="DS16" s="1">
        <f>[4]Germany!DS$9</f>
        <v>0</v>
      </c>
      <c r="DT16" s="1">
        <f>[4]Germany!DT$9</f>
        <v>0</v>
      </c>
      <c r="DU16" s="1">
        <f>[4]Germany!DU$9</f>
        <v>0</v>
      </c>
      <c r="DV16" s="1">
        <f>[4]Germany!DV$9</f>
        <v>0</v>
      </c>
      <c r="DW16" s="1">
        <f>[4]Germany!DW$9</f>
        <v>0</v>
      </c>
      <c r="DX16" s="1">
        <f>[4]Germany!DX$9</f>
        <v>0</v>
      </c>
      <c r="DY16" s="1">
        <f>[4]Germany!DY$9</f>
        <v>0</v>
      </c>
      <c r="DZ16" s="1">
        <f>[4]Germany!DZ$9</f>
        <v>0</v>
      </c>
      <c r="EA16" s="1">
        <f>[4]Germany!EA$9</f>
        <v>0</v>
      </c>
      <c r="EB16" s="1">
        <f>[4]Germany!EB$9</f>
        <v>0</v>
      </c>
      <c r="EC16" s="1">
        <f>[4]Germany!EC$9</f>
        <v>0</v>
      </c>
      <c r="ED16" s="1">
        <f>[4]Germany!ED$9</f>
        <v>0</v>
      </c>
      <c r="EE16" s="1">
        <f>[4]Germany!EE$9</f>
        <v>0</v>
      </c>
      <c r="EF16" s="1">
        <f>[4]Germany!EF$9</f>
        <v>0</v>
      </c>
      <c r="EG16" s="1">
        <f>[4]Germany!EG$9</f>
        <v>0</v>
      </c>
      <c r="EH16" s="1">
        <f>[4]Germany!EH$9</f>
        <v>0</v>
      </c>
      <c r="EI16" s="1">
        <f>[4]Germany!EI$9</f>
        <v>0</v>
      </c>
      <c r="EJ16" s="1">
        <f>[4]Germany!EJ$9</f>
        <v>0</v>
      </c>
      <c r="EK16" s="1">
        <f>[4]Germany!EK$9</f>
        <v>0</v>
      </c>
      <c r="EL16" s="1">
        <f>[4]Germany!EL$9</f>
        <v>0</v>
      </c>
      <c r="EM16" s="1">
        <f>[4]Germany!EM$9</f>
        <v>0</v>
      </c>
      <c r="EN16" s="1">
        <f>[4]Germany!EN$9</f>
        <v>0</v>
      </c>
      <c r="EO16" s="1">
        <f>[4]Germany!EO$9</f>
        <v>0</v>
      </c>
      <c r="EP16" s="1">
        <f>[4]Germany!EP$9</f>
        <v>0</v>
      </c>
      <c r="EQ16" s="1">
        <f>[4]Germany!EQ$9</f>
        <v>0</v>
      </c>
      <c r="ER16" s="1">
        <f>[4]Germany!ER$9</f>
        <v>0</v>
      </c>
      <c r="ES16" s="1">
        <f>[4]Germany!ES$9</f>
        <v>0</v>
      </c>
      <c r="ET16" s="1">
        <f>[4]Germany!ET$9</f>
        <v>0</v>
      </c>
      <c r="EU16" s="1">
        <f>[4]Germany!EU$9</f>
        <v>0</v>
      </c>
      <c r="EV16" s="1">
        <f>[4]Germany!EV$9</f>
        <v>0</v>
      </c>
      <c r="EW16" s="1">
        <f>[4]Germany!EW$9</f>
        <v>0</v>
      </c>
      <c r="EX16" s="1">
        <f>[4]Germany!EX$9</f>
        <v>0</v>
      </c>
      <c r="EY16" s="1">
        <f>[4]Germany!EY$9</f>
        <v>0</v>
      </c>
      <c r="EZ16" s="1">
        <f>[4]Germany!EZ$9</f>
        <v>0</v>
      </c>
      <c r="FA16" s="1">
        <f>[4]Germany!FA$9</f>
        <v>0</v>
      </c>
      <c r="FB16" s="1">
        <f>[4]Germany!FB$9</f>
        <v>0</v>
      </c>
      <c r="FC16" s="1">
        <f>[4]Germany!FC$9</f>
        <v>0</v>
      </c>
      <c r="FD16" s="1">
        <f>[4]Germany!FD$9</f>
        <v>0</v>
      </c>
      <c r="FE16" s="1">
        <f>[4]Germany!FE$9</f>
        <v>0</v>
      </c>
      <c r="FF16" s="1">
        <f>[4]Germany!FF$9</f>
        <v>0</v>
      </c>
      <c r="FG16" s="1">
        <f>[4]Germany!FG$9</f>
        <v>0</v>
      </c>
      <c r="FH16" s="1">
        <f>[4]Germany!FH$9</f>
        <v>0</v>
      </c>
      <c r="FI16" s="1">
        <f>[4]Germany!FI$9</f>
        <v>0</v>
      </c>
      <c r="FJ16" s="1">
        <f>[4]Germany!FJ$9</f>
        <v>0</v>
      </c>
      <c r="FK16" s="1">
        <f>[4]Germany!FK$9</f>
        <v>0</v>
      </c>
      <c r="FL16" s="1">
        <f>[4]Germany!FL$9</f>
        <v>0</v>
      </c>
      <c r="FM16" s="1">
        <f>[4]Germany!FM$9</f>
        <v>0</v>
      </c>
      <c r="FN16" s="1">
        <f>[4]Germany!FN$9</f>
        <v>0</v>
      </c>
      <c r="FO16" s="1">
        <f>[4]Germany!FO$9</f>
        <v>0</v>
      </c>
      <c r="FP16" s="1">
        <f>[4]Germany!FP$9</f>
        <v>0</v>
      </c>
      <c r="FQ16" s="1">
        <f>[4]Germany!FQ$9</f>
        <v>0</v>
      </c>
      <c r="FR16" s="1">
        <f>[4]Germany!FR$9</f>
        <v>0</v>
      </c>
      <c r="FS16" s="1">
        <f>[4]Germany!FS$9</f>
        <v>0</v>
      </c>
      <c r="FT16" s="1">
        <f>[4]Germany!FT$9</f>
        <v>0</v>
      </c>
      <c r="FU16" s="1">
        <f>[4]Germany!FU$9</f>
        <v>0</v>
      </c>
      <c r="FV16" s="1">
        <f>[4]Germany!FV$9</f>
        <v>0</v>
      </c>
      <c r="FW16" s="1">
        <f>[4]Germany!FW$9</f>
        <v>0</v>
      </c>
      <c r="FX16" s="1">
        <f>[4]Germany!FX$9</f>
        <v>0</v>
      </c>
      <c r="FY16" s="1">
        <f>[4]Germany!FY$9</f>
        <v>0</v>
      </c>
      <c r="FZ16" s="7">
        <f>SUM($B16:FY16)</f>
        <v>148704</v>
      </c>
    </row>
    <row r="17" spans="1:182">
      <c r="A17" t="s">
        <v>36</v>
      </c>
      <c r="B17" s="1">
        <f>[4]Greece!B$9</f>
        <v>0</v>
      </c>
      <c r="C17" s="1">
        <f>[4]Greece!C$9</f>
        <v>0</v>
      </c>
      <c r="D17" s="1">
        <f>[4]Greece!D$9</f>
        <v>0</v>
      </c>
      <c r="E17" s="1">
        <f>[4]Greece!E$9</f>
        <v>0</v>
      </c>
      <c r="F17" s="1">
        <f>[4]Greece!F$9</f>
        <v>0</v>
      </c>
      <c r="G17" s="1">
        <f>[4]Greece!G$9</f>
        <v>0</v>
      </c>
      <c r="H17" s="1">
        <f>[4]Greece!H$9</f>
        <v>0</v>
      </c>
      <c r="I17" s="1">
        <f>[4]Greece!I$9</f>
        <v>0</v>
      </c>
      <c r="J17" s="1">
        <f>[4]Greece!J$9</f>
        <v>0</v>
      </c>
      <c r="K17" s="1">
        <f>[4]Greece!K$9</f>
        <v>0</v>
      </c>
      <c r="L17" s="1">
        <f>[4]Greece!L$9</f>
        <v>0</v>
      </c>
      <c r="M17" s="1">
        <f>[4]Greece!M$9</f>
        <v>0</v>
      </c>
      <c r="N17" s="1">
        <f>[4]Greece!N$9</f>
        <v>0</v>
      </c>
      <c r="O17" s="1">
        <f>[4]Greece!O$9</f>
        <v>0</v>
      </c>
      <c r="P17" s="1">
        <f>[4]Greece!P$9</f>
        <v>0</v>
      </c>
      <c r="Q17" s="1">
        <f>[4]Greece!Q$9</f>
        <v>0</v>
      </c>
      <c r="R17" s="1">
        <f>[4]Greece!R$9</f>
        <v>0</v>
      </c>
      <c r="S17" s="1">
        <f>[4]Greece!S$9</f>
        <v>0</v>
      </c>
      <c r="T17" s="1">
        <f>[4]Greece!T$9</f>
        <v>0</v>
      </c>
      <c r="U17" s="1">
        <f>[4]Greece!U$9</f>
        <v>0</v>
      </c>
      <c r="V17" s="1">
        <f>[4]Greece!V$9</f>
        <v>0</v>
      </c>
      <c r="W17" s="1">
        <f>[4]Greece!W$9</f>
        <v>0</v>
      </c>
      <c r="X17" s="1">
        <f>[4]Greece!X$9</f>
        <v>0</v>
      </c>
      <c r="Y17" s="1">
        <f>[4]Greece!Y$9</f>
        <v>0</v>
      </c>
      <c r="Z17" s="1">
        <f>[4]Greece!Z$9</f>
        <v>0</v>
      </c>
      <c r="AA17" s="1">
        <f>[4]Greece!AA$9</f>
        <v>0</v>
      </c>
      <c r="AB17" s="1">
        <f>[4]Greece!AB$9</f>
        <v>0</v>
      </c>
      <c r="AC17" s="1">
        <f>[4]Greece!AC$9</f>
        <v>0</v>
      </c>
      <c r="AD17" s="1">
        <f>[4]Greece!AD$9</f>
        <v>0</v>
      </c>
      <c r="AE17" s="1">
        <f>[4]Greece!AE$9</f>
        <v>0</v>
      </c>
      <c r="AF17" s="1">
        <f>[4]Greece!AF$9</f>
        <v>0</v>
      </c>
      <c r="AG17" s="1">
        <f>[4]Greece!AG$9</f>
        <v>0</v>
      </c>
      <c r="AH17" s="1">
        <f>[4]Greece!AH$9</f>
        <v>0</v>
      </c>
      <c r="AI17" s="1">
        <f>[4]Greece!AI$9</f>
        <v>0</v>
      </c>
      <c r="AJ17" s="1">
        <f>[4]Greece!AJ$9</f>
        <v>0</v>
      </c>
      <c r="AK17" s="1">
        <f>[4]Greece!AK$9</f>
        <v>0</v>
      </c>
      <c r="AL17" s="1">
        <f>[4]Greece!AL$9</f>
        <v>0</v>
      </c>
      <c r="AM17" s="1">
        <f>[4]Greece!AM$9</f>
        <v>0</v>
      </c>
      <c r="AN17" s="1">
        <f>[4]Greece!AN$9</f>
        <v>0</v>
      </c>
      <c r="AO17" s="1">
        <f>[4]Greece!AO$9</f>
        <v>0</v>
      </c>
      <c r="AP17" s="1">
        <f>[4]Greece!AP$9</f>
        <v>0</v>
      </c>
      <c r="AQ17" s="1">
        <f>[4]Greece!AQ$9</f>
        <v>0</v>
      </c>
      <c r="AR17" s="1">
        <f>[4]Greece!AR$9</f>
        <v>0</v>
      </c>
      <c r="AS17" s="1">
        <f>[4]Greece!AS$9</f>
        <v>0</v>
      </c>
      <c r="AT17" s="1">
        <f>[4]Greece!AT$9</f>
        <v>0</v>
      </c>
      <c r="AU17" s="1">
        <f>[4]Greece!AU$9</f>
        <v>0</v>
      </c>
      <c r="AV17" s="1">
        <f>[4]Greece!AV$9</f>
        <v>0</v>
      </c>
      <c r="AW17" s="1">
        <f>[4]Greece!AW$9</f>
        <v>0</v>
      </c>
      <c r="AX17" s="1">
        <f>[4]Greece!AX$9</f>
        <v>0</v>
      </c>
      <c r="AY17" s="1">
        <f>[4]Greece!AY$9</f>
        <v>0</v>
      </c>
      <c r="AZ17" s="1">
        <f>[4]Greece!AZ$9</f>
        <v>0</v>
      </c>
      <c r="BA17" s="1">
        <f>[4]Greece!BA$9</f>
        <v>0</v>
      </c>
      <c r="BB17" s="1">
        <f>[4]Greece!BB$9</f>
        <v>0</v>
      </c>
      <c r="BC17" s="1">
        <f>[4]Greece!BC$9</f>
        <v>0</v>
      </c>
      <c r="BD17" s="1">
        <f>[4]Greece!BD$9</f>
        <v>0</v>
      </c>
      <c r="BE17" s="1">
        <f>[4]Greece!BE$9</f>
        <v>0</v>
      </c>
      <c r="BF17" s="1">
        <f>[4]Greece!BF$9</f>
        <v>0</v>
      </c>
      <c r="BG17" s="1">
        <f>[4]Greece!BG$9</f>
        <v>0</v>
      </c>
      <c r="BH17" s="1">
        <f>[4]Greece!BH$9</f>
        <v>0</v>
      </c>
      <c r="BI17" s="1">
        <f>[4]Greece!BI$9</f>
        <v>0</v>
      </c>
      <c r="BJ17" s="1">
        <f>[4]Greece!BJ$9</f>
        <v>0</v>
      </c>
      <c r="BK17" s="1">
        <f>[4]Greece!BK$9</f>
        <v>0</v>
      </c>
      <c r="BL17" s="1">
        <f>[4]Greece!BL$9</f>
        <v>0</v>
      </c>
      <c r="BM17" s="1">
        <f>[4]Greece!BM$9</f>
        <v>0</v>
      </c>
      <c r="BN17" s="1">
        <f>[4]Greece!BN$9</f>
        <v>0</v>
      </c>
      <c r="BO17" s="1">
        <f>[4]Greece!BO$9</f>
        <v>0</v>
      </c>
      <c r="BP17" s="1">
        <f>[4]Greece!BP$9</f>
        <v>0</v>
      </c>
      <c r="BQ17" s="1">
        <f>[4]Greece!BQ$9</f>
        <v>0</v>
      </c>
      <c r="BR17" s="1">
        <f>[4]Greece!BR$9</f>
        <v>0</v>
      </c>
      <c r="BS17" s="1">
        <f>[4]Greece!BS$9</f>
        <v>0</v>
      </c>
      <c r="BT17" s="1">
        <f>[4]Greece!BT$9</f>
        <v>0</v>
      </c>
      <c r="BU17" s="1">
        <f>[4]Greece!BU$9</f>
        <v>0</v>
      </c>
      <c r="BV17" s="1">
        <f>[4]Greece!BV$9</f>
        <v>0</v>
      </c>
      <c r="BW17" s="1">
        <f>[4]Greece!BW$9</f>
        <v>0</v>
      </c>
      <c r="BX17" s="1">
        <f>[4]Greece!BX$9</f>
        <v>0</v>
      </c>
      <c r="BY17" s="1">
        <f>[4]Greece!BY$9</f>
        <v>0</v>
      </c>
      <c r="BZ17" s="1">
        <f>[4]Greece!BZ$9</f>
        <v>0</v>
      </c>
      <c r="CA17" s="1">
        <f>[4]Greece!CA$9</f>
        <v>0</v>
      </c>
      <c r="CB17" s="1">
        <f>[4]Greece!CB$9</f>
        <v>0</v>
      </c>
      <c r="CC17" s="1">
        <f>[4]Greece!CC$9</f>
        <v>0</v>
      </c>
      <c r="CD17" s="1">
        <f>[4]Greece!CD$9</f>
        <v>0</v>
      </c>
      <c r="CE17" s="1">
        <f>[4]Greece!CE$9</f>
        <v>0</v>
      </c>
      <c r="CF17" s="1">
        <f>[4]Greece!CF$9</f>
        <v>0</v>
      </c>
      <c r="CG17" s="1">
        <f>[4]Greece!CG$9</f>
        <v>0</v>
      </c>
      <c r="CH17" s="1">
        <f>[4]Greece!CH$9</f>
        <v>0</v>
      </c>
      <c r="CI17" s="1">
        <f>[4]Greece!CI$9</f>
        <v>0</v>
      </c>
      <c r="CJ17" s="1">
        <f>[4]Greece!CJ$9</f>
        <v>0</v>
      </c>
      <c r="CK17" s="1">
        <f>[4]Greece!CK$9</f>
        <v>0</v>
      </c>
      <c r="CL17" s="1">
        <f>[4]Greece!CL$9</f>
        <v>0</v>
      </c>
      <c r="CM17" s="1">
        <f>[4]Greece!CM$9</f>
        <v>0</v>
      </c>
      <c r="CN17" s="1">
        <f>[4]Greece!CN$9</f>
        <v>0</v>
      </c>
      <c r="CO17" s="1">
        <f>[4]Greece!CO$9</f>
        <v>0</v>
      </c>
      <c r="CP17" s="1">
        <f>[4]Greece!CP$9</f>
        <v>0</v>
      </c>
      <c r="CQ17" s="1">
        <f>[4]Greece!CQ$9</f>
        <v>0</v>
      </c>
      <c r="CR17" s="1">
        <f>[4]Greece!CR$9</f>
        <v>0</v>
      </c>
      <c r="CS17" s="1">
        <f>[4]Greece!CS$9</f>
        <v>0</v>
      </c>
      <c r="CT17" s="1">
        <f>[4]Greece!CT$9</f>
        <v>0</v>
      </c>
      <c r="CU17" s="1">
        <f>[4]Greece!CU$9</f>
        <v>0</v>
      </c>
      <c r="CV17" s="1">
        <f>[4]Greece!CV$9</f>
        <v>0</v>
      </c>
      <c r="CW17" s="1">
        <f>[4]Greece!CW$9</f>
        <v>0</v>
      </c>
      <c r="CX17" s="1">
        <f>[4]Greece!CX$9</f>
        <v>0</v>
      </c>
      <c r="CY17" s="1">
        <f>[4]Greece!CY$9</f>
        <v>0</v>
      </c>
      <c r="CZ17" s="1">
        <f>[4]Greece!CZ$9</f>
        <v>0</v>
      </c>
      <c r="DA17" s="1">
        <f>[4]Greece!DA$9</f>
        <v>0</v>
      </c>
      <c r="DB17" s="1">
        <f>[4]Greece!DB$9</f>
        <v>0</v>
      </c>
      <c r="DC17" s="1">
        <f>[4]Greece!DC$9</f>
        <v>0</v>
      </c>
      <c r="DD17" s="1">
        <f>[4]Greece!DD$9</f>
        <v>0</v>
      </c>
      <c r="DE17" s="1">
        <f>[4]Greece!DE$9</f>
        <v>0</v>
      </c>
      <c r="DF17" s="1">
        <f>[4]Greece!DF$9</f>
        <v>0</v>
      </c>
      <c r="DG17" s="1">
        <f>[4]Greece!DG$9</f>
        <v>0</v>
      </c>
      <c r="DH17" s="1">
        <f>[4]Greece!DH$9</f>
        <v>0</v>
      </c>
      <c r="DI17" s="1">
        <f>[4]Greece!DI$9</f>
        <v>0</v>
      </c>
      <c r="DJ17" s="1">
        <f>[4]Greece!DJ$9</f>
        <v>0</v>
      </c>
      <c r="DK17" s="1">
        <f>[4]Greece!DK$9</f>
        <v>0</v>
      </c>
      <c r="DL17" s="1">
        <f>[4]Greece!DL$9</f>
        <v>0</v>
      </c>
      <c r="DM17" s="1">
        <f>[4]Greece!DM$9</f>
        <v>0</v>
      </c>
      <c r="DN17" s="1">
        <f>[4]Greece!DN$9</f>
        <v>0</v>
      </c>
      <c r="DO17" s="1">
        <f>[4]Greece!DO$9</f>
        <v>0</v>
      </c>
      <c r="DP17" s="1">
        <f>[4]Greece!DP$9</f>
        <v>0</v>
      </c>
      <c r="DQ17" s="1">
        <f>[4]Greece!DQ$9</f>
        <v>0</v>
      </c>
      <c r="DR17" s="1">
        <f>[4]Greece!DR$9</f>
        <v>0</v>
      </c>
      <c r="DS17" s="1">
        <f>[4]Greece!DS$9</f>
        <v>0</v>
      </c>
      <c r="DT17" s="1">
        <f>[4]Greece!DT$9</f>
        <v>0</v>
      </c>
      <c r="DU17" s="1">
        <f>[4]Greece!DU$9</f>
        <v>0</v>
      </c>
      <c r="DV17" s="1">
        <f>[4]Greece!DV$9</f>
        <v>0</v>
      </c>
      <c r="DW17" s="1">
        <f>[4]Greece!DW$9</f>
        <v>0</v>
      </c>
      <c r="DX17" s="1">
        <f>[4]Greece!DX$9</f>
        <v>0</v>
      </c>
      <c r="DY17" s="1">
        <f>[4]Greece!DY$9</f>
        <v>0</v>
      </c>
      <c r="DZ17" s="1">
        <f>[4]Greece!DZ$9</f>
        <v>0</v>
      </c>
      <c r="EA17" s="1">
        <f>[4]Greece!EA$9</f>
        <v>0</v>
      </c>
      <c r="EB17" s="1">
        <f>[4]Greece!EB$9</f>
        <v>0</v>
      </c>
      <c r="EC17" s="1">
        <f>[4]Greece!EC$9</f>
        <v>0</v>
      </c>
      <c r="ED17" s="1">
        <f>[4]Greece!ED$9</f>
        <v>0</v>
      </c>
      <c r="EE17" s="1">
        <f>[4]Greece!EE$9</f>
        <v>0</v>
      </c>
      <c r="EF17" s="1">
        <f>[4]Greece!EF$9</f>
        <v>0</v>
      </c>
      <c r="EG17" s="1">
        <f>[4]Greece!EG$9</f>
        <v>0</v>
      </c>
      <c r="EH17" s="1">
        <f>[4]Greece!EH$9</f>
        <v>0</v>
      </c>
      <c r="EI17" s="1">
        <f>[4]Greece!EI$9</f>
        <v>0</v>
      </c>
      <c r="EJ17" s="1">
        <f>[4]Greece!EJ$9</f>
        <v>0</v>
      </c>
      <c r="EK17" s="1">
        <f>[4]Greece!EK$9</f>
        <v>0</v>
      </c>
      <c r="EL17" s="1">
        <f>[4]Greece!EL$9</f>
        <v>0</v>
      </c>
      <c r="EM17" s="1">
        <f>[4]Greece!EM$9</f>
        <v>0</v>
      </c>
      <c r="EN17" s="1">
        <f>[4]Greece!EN$9</f>
        <v>0</v>
      </c>
      <c r="EO17" s="1">
        <f>[4]Greece!EO$9</f>
        <v>0</v>
      </c>
      <c r="EP17" s="1">
        <f>[4]Greece!EP$9</f>
        <v>0</v>
      </c>
      <c r="EQ17" s="1">
        <f>[4]Greece!EQ$9</f>
        <v>0</v>
      </c>
      <c r="ER17" s="1">
        <f>[4]Greece!ER$9</f>
        <v>0</v>
      </c>
      <c r="ES17" s="1">
        <f>[4]Greece!ES$9</f>
        <v>0</v>
      </c>
      <c r="ET17" s="1">
        <f>[4]Greece!ET$9</f>
        <v>0</v>
      </c>
      <c r="EU17" s="1">
        <f>[4]Greece!EU$9</f>
        <v>0</v>
      </c>
      <c r="EV17" s="1">
        <f>[4]Greece!EV$9</f>
        <v>0</v>
      </c>
      <c r="EW17" s="1">
        <f>[4]Greece!EW$9</f>
        <v>0</v>
      </c>
      <c r="EX17" s="1">
        <f>[4]Greece!EX$9</f>
        <v>0</v>
      </c>
      <c r="EY17" s="1">
        <f>[4]Greece!EY$9</f>
        <v>0</v>
      </c>
      <c r="EZ17" s="1">
        <f>[4]Greece!EZ$9</f>
        <v>0</v>
      </c>
      <c r="FA17" s="1">
        <f>[4]Greece!FA$9</f>
        <v>0</v>
      </c>
      <c r="FB17" s="1">
        <f>[4]Greece!FB$9</f>
        <v>0</v>
      </c>
      <c r="FC17" s="1">
        <f>[4]Greece!FC$9</f>
        <v>0</v>
      </c>
      <c r="FD17" s="1">
        <f>[4]Greece!FD$9</f>
        <v>0</v>
      </c>
      <c r="FE17" s="1">
        <f>[4]Greece!FE$9</f>
        <v>0</v>
      </c>
      <c r="FF17" s="1">
        <f>[4]Greece!FF$9</f>
        <v>0</v>
      </c>
      <c r="FG17" s="1">
        <f>[4]Greece!FG$9</f>
        <v>0</v>
      </c>
      <c r="FH17" s="1">
        <f>[4]Greece!FH$9</f>
        <v>0</v>
      </c>
      <c r="FI17" s="1">
        <f>[4]Greece!FI$9</f>
        <v>0</v>
      </c>
      <c r="FJ17" s="1">
        <f>[4]Greece!FJ$9</f>
        <v>0</v>
      </c>
      <c r="FK17" s="1">
        <f>[4]Greece!FK$9</f>
        <v>0</v>
      </c>
      <c r="FL17" s="1">
        <f>[4]Greece!FL$9</f>
        <v>0</v>
      </c>
      <c r="FM17" s="1">
        <f>[4]Greece!FM$9</f>
        <v>0</v>
      </c>
      <c r="FN17" s="1">
        <f>[4]Greece!FN$9</f>
        <v>0</v>
      </c>
      <c r="FO17" s="1">
        <f>[4]Greece!FO$9</f>
        <v>0</v>
      </c>
      <c r="FP17" s="1">
        <f>[4]Greece!FP$9</f>
        <v>0</v>
      </c>
      <c r="FQ17" s="1">
        <f>[4]Greece!FQ$9</f>
        <v>0</v>
      </c>
      <c r="FR17" s="1">
        <f>[4]Greece!FR$9</f>
        <v>0</v>
      </c>
      <c r="FS17" s="1">
        <f>[4]Greece!FS$9</f>
        <v>0</v>
      </c>
      <c r="FT17" s="1">
        <f>[4]Greece!FT$9</f>
        <v>0</v>
      </c>
      <c r="FU17" s="1">
        <f>[4]Greece!FU$9</f>
        <v>0</v>
      </c>
      <c r="FV17" s="1">
        <f>[4]Greece!FV$9</f>
        <v>0</v>
      </c>
      <c r="FW17" s="1">
        <f>[4]Greece!FW$9</f>
        <v>0</v>
      </c>
      <c r="FX17" s="1">
        <f>[4]Greece!FX$9</f>
        <v>0</v>
      </c>
      <c r="FY17" s="1">
        <f>[4]Greece!FY$9</f>
        <v>0</v>
      </c>
      <c r="FZ17" s="7">
        <f>SUM($B17:FY17)</f>
        <v>0</v>
      </c>
    </row>
    <row r="18" spans="1:182">
      <c r="A18" t="s">
        <v>34</v>
      </c>
      <c r="B18" s="1">
        <f>[4]Hungary!B$9</f>
        <v>0</v>
      </c>
      <c r="C18" s="1">
        <f>[4]Hungary!C$9</f>
        <v>0</v>
      </c>
      <c r="D18" s="1">
        <f>[4]Hungary!D$9</f>
        <v>0</v>
      </c>
      <c r="E18" s="1">
        <f>[4]Hungary!E$9</f>
        <v>0</v>
      </c>
      <c r="F18" s="1">
        <f>[4]Hungary!F$9</f>
        <v>0</v>
      </c>
      <c r="G18" s="1">
        <f>[4]Hungary!G$9</f>
        <v>0</v>
      </c>
      <c r="H18" s="1">
        <f>[4]Hungary!H$9</f>
        <v>0</v>
      </c>
      <c r="I18" s="1">
        <f>[4]Hungary!I$9</f>
        <v>0</v>
      </c>
      <c r="J18" s="1">
        <f>[4]Hungary!J$9</f>
        <v>0</v>
      </c>
      <c r="K18" s="1">
        <f>[4]Hungary!K$9</f>
        <v>0</v>
      </c>
      <c r="L18" s="1">
        <f>[4]Hungary!L$9</f>
        <v>0</v>
      </c>
      <c r="M18" s="1">
        <f>[4]Hungary!M$9</f>
        <v>0</v>
      </c>
      <c r="N18" s="1">
        <f>[4]Hungary!N$9</f>
        <v>0</v>
      </c>
      <c r="O18" s="1">
        <f>[4]Hungary!O$9</f>
        <v>0</v>
      </c>
      <c r="P18" s="1">
        <f>[4]Hungary!P$9</f>
        <v>0</v>
      </c>
      <c r="Q18" s="1">
        <f>[4]Hungary!Q$9</f>
        <v>0</v>
      </c>
      <c r="R18" s="1">
        <f>[4]Hungary!R$9</f>
        <v>0</v>
      </c>
      <c r="S18" s="1">
        <f>[4]Hungary!S$9</f>
        <v>0</v>
      </c>
      <c r="T18" s="1">
        <f>[4]Hungary!T$9</f>
        <v>0</v>
      </c>
      <c r="U18" s="1">
        <f>[4]Hungary!U$9</f>
        <v>0</v>
      </c>
      <c r="V18" s="1">
        <f>[4]Hungary!V$9</f>
        <v>0</v>
      </c>
      <c r="W18" s="1">
        <f>[4]Hungary!W$9</f>
        <v>0</v>
      </c>
      <c r="X18" s="1">
        <f>[4]Hungary!X$9</f>
        <v>0</v>
      </c>
      <c r="Y18" s="1">
        <f>[4]Hungary!Y$9</f>
        <v>0</v>
      </c>
      <c r="Z18" s="1">
        <f>[4]Hungary!Z$9</f>
        <v>0</v>
      </c>
      <c r="AA18" s="1">
        <f>[4]Hungary!AA$9</f>
        <v>0</v>
      </c>
      <c r="AB18" s="1">
        <f>[4]Hungary!AB$9</f>
        <v>0</v>
      </c>
      <c r="AC18" s="1">
        <f>[4]Hungary!AC$9</f>
        <v>0</v>
      </c>
      <c r="AD18" s="1">
        <f>[4]Hungary!AD$9</f>
        <v>0</v>
      </c>
      <c r="AE18" s="1">
        <f>[4]Hungary!AE$9</f>
        <v>0</v>
      </c>
      <c r="AF18" s="1">
        <f>[4]Hungary!AF$9</f>
        <v>0</v>
      </c>
      <c r="AG18" s="1">
        <f>[4]Hungary!AG$9</f>
        <v>0</v>
      </c>
      <c r="AH18" s="1">
        <f>[4]Hungary!AH$9</f>
        <v>0</v>
      </c>
      <c r="AI18" s="1">
        <f>[4]Hungary!AI$9</f>
        <v>0</v>
      </c>
      <c r="AJ18" s="1">
        <f>[4]Hungary!AJ$9</f>
        <v>0</v>
      </c>
      <c r="AK18" s="1">
        <f>[4]Hungary!AK$9</f>
        <v>0</v>
      </c>
      <c r="AL18" s="1">
        <f>[4]Hungary!AL$9</f>
        <v>0</v>
      </c>
      <c r="AM18" s="1">
        <f>[4]Hungary!AM$9</f>
        <v>0</v>
      </c>
      <c r="AN18" s="1">
        <f>[4]Hungary!AN$9</f>
        <v>0</v>
      </c>
      <c r="AO18" s="1">
        <f>[4]Hungary!AO$9</f>
        <v>0</v>
      </c>
      <c r="AP18" s="1">
        <f>[4]Hungary!AP$9</f>
        <v>0</v>
      </c>
      <c r="AQ18" s="1">
        <f>[4]Hungary!AQ$9</f>
        <v>0</v>
      </c>
      <c r="AR18" s="1">
        <f>[4]Hungary!AR$9</f>
        <v>0</v>
      </c>
      <c r="AS18" s="1">
        <f>[4]Hungary!AS$9</f>
        <v>0</v>
      </c>
      <c r="AT18" s="1">
        <f>[4]Hungary!AT$9</f>
        <v>0</v>
      </c>
      <c r="AU18" s="1">
        <f>[4]Hungary!AU$9</f>
        <v>0</v>
      </c>
      <c r="AV18" s="1">
        <f>[4]Hungary!AV$9</f>
        <v>0</v>
      </c>
      <c r="AW18" s="1">
        <f>[4]Hungary!AW$9</f>
        <v>0</v>
      </c>
      <c r="AX18" s="1">
        <f>[4]Hungary!AX$9</f>
        <v>0</v>
      </c>
      <c r="AY18" s="1">
        <f>[4]Hungary!AY$9</f>
        <v>0</v>
      </c>
      <c r="AZ18" s="1">
        <f>[4]Hungary!AZ$9</f>
        <v>0</v>
      </c>
      <c r="BA18" s="1">
        <f>[4]Hungary!BA$9</f>
        <v>0</v>
      </c>
      <c r="BB18" s="1">
        <f>[4]Hungary!BB$9</f>
        <v>0</v>
      </c>
      <c r="BC18" s="1">
        <f>[4]Hungary!BC$9</f>
        <v>0</v>
      </c>
      <c r="BD18" s="1">
        <f>[4]Hungary!BD$9</f>
        <v>0</v>
      </c>
      <c r="BE18" s="1">
        <f>[4]Hungary!BE$9</f>
        <v>0</v>
      </c>
      <c r="BF18" s="1">
        <f>[4]Hungary!BF$9</f>
        <v>0</v>
      </c>
      <c r="BG18" s="1">
        <f>[4]Hungary!BG$9</f>
        <v>0</v>
      </c>
      <c r="BH18" s="1">
        <f>[4]Hungary!BH$9</f>
        <v>0</v>
      </c>
      <c r="BI18" s="1">
        <f>[4]Hungary!BI$9</f>
        <v>0</v>
      </c>
      <c r="BJ18" s="1">
        <f>[4]Hungary!BJ$9</f>
        <v>0</v>
      </c>
      <c r="BK18" s="1">
        <f>[4]Hungary!BK$9</f>
        <v>0</v>
      </c>
      <c r="BL18" s="1">
        <f>[4]Hungary!BL$9</f>
        <v>0</v>
      </c>
      <c r="BM18" s="1">
        <f>[4]Hungary!BM$9</f>
        <v>0</v>
      </c>
      <c r="BN18" s="1">
        <f>[4]Hungary!BN$9</f>
        <v>0</v>
      </c>
      <c r="BO18" s="1">
        <f>[4]Hungary!BO$9</f>
        <v>0</v>
      </c>
      <c r="BP18" s="1">
        <f>[4]Hungary!BP$9</f>
        <v>0</v>
      </c>
      <c r="BQ18" s="1">
        <f>[4]Hungary!BQ$9</f>
        <v>0</v>
      </c>
      <c r="BR18" s="1">
        <f>[4]Hungary!BR$9</f>
        <v>0</v>
      </c>
      <c r="BS18" s="1">
        <f>[4]Hungary!BS$9</f>
        <v>0</v>
      </c>
      <c r="BT18" s="1">
        <f>[4]Hungary!BT$9</f>
        <v>0</v>
      </c>
      <c r="BU18" s="1">
        <f>[4]Hungary!BU$9</f>
        <v>0</v>
      </c>
      <c r="BV18" s="1">
        <f>[4]Hungary!BV$9</f>
        <v>0</v>
      </c>
      <c r="BW18" s="1">
        <f>[4]Hungary!BW$9</f>
        <v>0</v>
      </c>
      <c r="BX18" s="1">
        <f>[4]Hungary!BX$9</f>
        <v>0</v>
      </c>
      <c r="BY18" s="1">
        <f>[4]Hungary!BY$9</f>
        <v>0</v>
      </c>
      <c r="BZ18" s="1">
        <f>[4]Hungary!BZ$9</f>
        <v>0</v>
      </c>
      <c r="CA18" s="1">
        <f>[4]Hungary!CA$9</f>
        <v>0</v>
      </c>
      <c r="CB18" s="1">
        <f>[4]Hungary!CB$9</f>
        <v>0</v>
      </c>
      <c r="CC18" s="1">
        <f>[4]Hungary!CC$9</f>
        <v>0</v>
      </c>
      <c r="CD18" s="1">
        <f>[4]Hungary!CD$9</f>
        <v>0</v>
      </c>
      <c r="CE18" s="1">
        <f>[4]Hungary!CE$9</f>
        <v>0</v>
      </c>
      <c r="CF18" s="1">
        <f>[4]Hungary!CF$9</f>
        <v>0</v>
      </c>
      <c r="CG18" s="1">
        <f>[4]Hungary!CG$9</f>
        <v>0</v>
      </c>
      <c r="CH18" s="1">
        <f>[4]Hungary!CH$9</f>
        <v>0</v>
      </c>
      <c r="CI18" s="1">
        <f>[4]Hungary!CI$9</f>
        <v>0</v>
      </c>
      <c r="CJ18" s="1">
        <f>[4]Hungary!CJ$9</f>
        <v>0</v>
      </c>
      <c r="CK18" s="1">
        <f>[4]Hungary!CK$9</f>
        <v>0</v>
      </c>
      <c r="CL18" s="1">
        <f>[4]Hungary!CL$9</f>
        <v>0</v>
      </c>
      <c r="CM18" s="1">
        <f>[4]Hungary!CM$9</f>
        <v>0</v>
      </c>
      <c r="CN18" s="1">
        <f>[4]Hungary!CN$9</f>
        <v>0</v>
      </c>
      <c r="CO18" s="1">
        <f>[4]Hungary!CO$9</f>
        <v>0</v>
      </c>
      <c r="CP18" s="1">
        <f>[4]Hungary!CP$9</f>
        <v>0</v>
      </c>
      <c r="CQ18" s="1">
        <f>[4]Hungary!CQ$9</f>
        <v>0</v>
      </c>
      <c r="CR18" s="1">
        <f>[4]Hungary!CR$9</f>
        <v>0</v>
      </c>
      <c r="CS18" s="1">
        <f>[4]Hungary!CS$9</f>
        <v>0</v>
      </c>
      <c r="CT18" s="1">
        <f>[4]Hungary!CT$9</f>
        <v>0</v>
      </c>
      <c r="CU18" s="1">
        <f>[4]Hungary!CU$9</f>
        <v>0</v>
      </c>
      <c r="CV18" s="1">
        <f>[4]Hungary!CV$9</f>
        <v>0</v>
      </c>
      <c r="CW18" s="1">
        <f>[4]Hungary!CW$9</f>
        <v>0</v>
      </c>
      <c r="CX18" s="1">
        <f>[4]Hungary!CX$9</f>
        <v>0</v>
      </c>
      <c r="CY18" s="1">
        <f>[4]Hungary!CY$9</f>
        <v>0</v>
      </c>
      <c r="CZ18" s="1">
        <f>[4]Hungary!CZ$9</f>
        <v>0</v>
      </c>
      <c r="DA18" s="1">
        <f>[4]Hungary!DA$9</f>
        <v>0</v>
      </c>
      <c r="DB18" s="1">
        <f>[4]Hungary!DB$9</f>
        <v>0</v>
      </c>
      <c r="DC18" s="1">
        <f>[4]Hungary!DC$9</f>
        <v>0</v>
      </c>
      <c r="DD18" s="1">
        <f>[4]Hungary!DD$9</f>
        <v>0</v>
      </c>
      <c r="DE18" s="1">
        <f>[4]Hungary!DE$9</f>
        <v>0</v>
      </c>
      <c r="DF18" s="1">
        <f>[4]Hungary!DF$9</f>
        <v>0</v>
      </c>
      <c r="DG18" s="1">
        <f>[4]Hungary!DG$9</f>
        <v>0</v>
      </c>
      <c r="DH18" s="1">
        <f>[4]Hungary!DH$9</f>
        <v>0</v>
      </c>
      <c r="DI18" s="1">
        <f>[4]Hungary!DI$9</f>
        <v>0</v>
      </c>
      <c r="DJ18" s="1">
        <f>[4]Hungary!DJ$9</f>
        <v>0</v>
      </c>
      <c r="DK18" s="1">
        <f>[4]Hungary!DK$9</f>
        <v>0</v>
      </c>
      <c r="DL18" s="1">
        <f>[4]Hungary!DL$9</f>
        <v>0</v>
      </c>
      <c r="DM18" s="1">
        <f>[4]Hungary!DM$9</f>
        <v>0</v>
      </c>
      <c r="DN18" s="1">
        <f>[4]Hungary!DN$9</f>
        <v>0</v>
      </c>
      <c r="DO18" s="1">
        <f>[4]Hungary!DO$9</f>
        <v>0</v>
      </c>
      <c r="DP18" s="1">
        <f>[4]Hungary!DP$9</f>
        <v>0</v>
      </c>
      <c r="DQ18" s="1">
        <f>[4]Hungary!DQ$9</f>
        <v>0</v>
      </c>
      <c r="DR18" s="1">
        <f>[4]Hungary!DR$9</f>
        <v>0</v>
      </c>
      <c r="DS18" s="1">
        <f>[4]Hungary!DS$9</f>
        <v>0</v>
      </c>
      <c r="DT18" s="1">
        <f>[4]Hungary!DT$9</f>
        <v>0</v>
      </c>
      <c r="DU18" s="1">
        <f>[4]Hungary!DU$9</f>
        <v>0</v>
      </c>
      <c r="DV18" s="1">
        <f>[4]Hungary!DV$9</f>
        <v>0</v>
      </c>
      <c r="DW18" s="1">
        <f>[4]Hungary!DW$9</f>
        <v>0</v>
      </c>
      <c r="DX18" s="1">
        <f>[4]Hungary!DX$9</f>
        <v>0</v>
      </c>
      <c r="DY18" s="1">
        <f>[4]Hungary!DY$9</f>
        <v>0</v>
      </c>
      <c r="DZ18" s="1">
        <f>[4]Hungary!DZ$9</f>
        <v>0</v>
      </c>
      <c r="EA18" s="1">
        <f>[4]Hungary!EA$9</f>
        <v>0</v>
      </c>
      <c r="EB18" s="1">
        <f>[4]Hungary!EB$9</f>
        <v>0</v>
      </c>
      <c r="EC18" s="1">
        <f>[4]Hungary!EC$9</f>
        <v>0</v>
      </c>
      <c r="ED18" s="1">
        <f>[4]Hungary!ED$9</f>
        <v>0</v>
      </c>
      <c r="EE18" s="1">
        <f>[4]Hungary!EE$9</f>
        <v>0</v>
      </c>
      <c r="EF18" s="1">
        <f>[4]Hungary!EF$9</f>
        <v>0</v>
      </c>
      <c r="EG18" s="1">
        <f>[4]Hungary!EG$9</f>
        <v>0</v>
      </c>
      <c r="EH18" s="1">
        <f>[4]Hungary!EH$9</f>
        <v>0</v>
      </c>
      <c r="EI18" s="1">
        <f>[4]Hungary!EI$9</f>
        <v>0</v>
      </c>
      <c r="EJ18" s="1">
        <f>[4]Hungary!EJ$9</f>
        <v>0</v>
      </c>
      <c r="EK18" s="1">
        <f>[4]Hungary!EK$9</f>
        <v>0</v>
      </c>
      <c r="EL18" s="1">
        <f>[4]Hungary!EL$9</f>
        <v>0</v>
      </c>
      <c r="EM18" s="1">
        <f>[4]Hungary!EM$9</f>
        <v>0</v>
      </c>
      <c r="EN18" s="1">
        <f>[4]Hungary!EN$9</f>
        <v>0</v>
      </c>
      <c r="EO18" s="1">
        <f>[4]Hungary!EO$9</f>
        <v>0</v>
      </c>
      <c r="EP18" s="1">
        <f>[4]Hungary!EP$9</f>
        <v>0</v>
      </c>
      <c r="EQ18" s="1">
        <f>[4]Hungary!EQ$9</f>
        <v>0</v>
      </c>
      <c r="ER18" s="1">
        <f>[4]Hungary!ER$9</f>
        <v>0</v>
      </c>
      <c r="ES18" s="1">
        <f>[4]Hungary!ES$9</f>
        <v>0</v>
      </c>
      <c r="ET18" s="1">
        <f>[4]Hungary!ET$9</f>
        <v>0</v>
      </c>
      <c r="EU18" s="1">
        <f>[4]Hungary!EU$9</f>
        <v>0</v>
      </c>
      <c r="EV18" s="1">
        <f>[4]Hungary!EV$9</f>
        <v>0</v>
      </c>
      <c r="EW18" s="1">
        <f>[4]Hungary!EW$9</f>
        <v>0</v>
      </c>
      <c r="EX18" s="1">
        <f>[4]Hungary!EX$9</f>
        <v>0</v>
      </c>
      <c r="EY18" s="1">
        <f>[4]Hungary!EY$9</f>
        <v>0</v>
      </c>
      <c r="EZ18" s="1">
        <f>[4]Hungary!EZ$9</f>
        <v>0</v>
      </c>
      <c r="FA18" s="1">
        <f>[4]Hungary!FA$9</f>
        <v>0</v>
      </c>
      <c r="FB18" s="1">
        <f>[4]Hungary!FB$9</f>
        <v>0</v>
      </c>
      <c r="FC18" s="1">
        <f>[4]Hungary!FC$9</f>
        <v>0</v>
      </c>
      <c r="FD18" s="1">
        <f>[4]Hungary!FD$9</f>
        <v>0</v>
      </c>
      <c r="FE18" s="1">
        <f>[4]Hungary!FE$9</f>
        <v>0</v>
      </c>
      <c r="FF18" s="1">
        <f>[4]Hungary!FF$9</f>
        <v>0</v>
      </c>
      <c r="FG18" s="1">
        <f>[4]Hungary!FG$9</f>
        <v>0</v>
      </c>
      <c r="FH18" s="1">
        <f>[4]Hungary!FH$9</f>
        <v>0</v>
      </c>
      <c r="FI18" s="1">
        <f>[4]Hungary!FI$9</f>
        <v>0</v>
      </c>
      <c r="FJ18" s="1">
        <f>[4]Hungary!FJ$9</f>
        <v>0</v>
      </c>
      <c r="FK18" s="1">
        <f>[4]Hungary!FK$9</f>
        <v>0</v>
      </c>
      <c r="FL18" s="1">
        <f>[4]Hungary!FL$9</f>
        <v>0</v>
      </c>
      <c r="FM18" s="1">
        <f>[4]Hungary!FM$9</f>
        <v>0</v>
      </c>
      <c r="FN18" s="1">
        <f>[4]Hungary!FN$9</f>
        <v>0</v>
      </c>
      <c r="FO18" s="1">
        <f>[4]Hungary!FO$9</f>
        <v>0</v>
      </c>
      <c r="FP18" s="1">
        <f>[4]Hungary!FP$9</f>
        <v>0</v>
      </c>
      <c r="FQ18" s="1">
        <f>[4]Hungary!FQ$9</f>
        <v>0</v>
      </c>
      <c r="FR18" s="1">
        <f>[4]Hungary!FR$9</f>
        <v>0</v>
      </c>
      <c r="FS18" s="1">
        <f>[4]Hungary!FS$9</f>
        <v>0</v>
      </c>
      <c r="FT18" s="1">
        <f>[4]Hungary!FT$9</f>
        <v>0</v>
      </c>
      <c r="FU18" s="1">
        <f>[4]Hungary!FU$9</f>
        <v>0</v>
      </c>
      <c r="FV18" s="1">
        <f>[4]Hungary!FV$9</f>
        <v>0</v>
      </c>
      <c r="FW18" s="1">
        <f>[4]Hungary!FW$9</f>
        <v>0</v>
      </c>
      <c r="FX18" s="1">
        <f>[4]Hungary!FX$9</f>
        <v>0</v>
      </c>
      <c r="FY18" s="1">
        <f>[4]Hungary!FY$9</f>
        <v>0</v>
      </c>
      <c r="FZ18" s="7">
        <f>SUM($B18:FY18)</f>
        <v>0</v>
      </c>
    </row>
    <row r="19" spans="1:182">
      <c r="A19" t="s">
        <v>37</v>
      </c>
      <c r="B19" s="1">
        <f>[4]Ireland!B$9</f>
        <v>0</v>
      </c>
      <c r="C19" s="1">
        <f>[4]Ireland!C$9</f>
        <v>0</v>
      </c>
      <c r="D19" s="1">
        <f>[4]Ireland!D$9</f>
        <v>0</v>
      </c>
      <c r="E19" s="1">
        <f>[4]Ireland!E$9</f>
        <v>0</v>
      </c>
      <c r="F19" s="1">
        <f>[4]Ireland!F$9</f>
        <v>0</v>
      </c>
      <c r="G19" s="1">
        <f>[4]Ireland!G$9</f>
        <v>0</v>
      </c>
      <c r="H19" s="1">
        <f>[4]Ireland!H$9</f>
        <v>0</v>
      </c>
      <c r="I19" s="1">
        <f>[4]Ireland!I$9</f>
        <v>0</v>
      </c>
      <c r="J19" s="1">
        <f>[4]Ireland!J$9</f>
        <v>0</v>
      </c>
      <c r="K19" s="1">
        <f>[4]Ireland!K$9</f>
        <v>0</v>
      </c>
      <c r="L19" s="1">
        <f>[4]Ireland!L$9</f>
        <v>0</v>
      </c>
      <c r="M19" s="1">
        <f>[4]Ireland!M$9</f>
        <v>0</v>
      </c>
      <c r="N19" s="1">
        <f>[4]Ireland!N$9</f>
        <v>0</v>
      </c>
      <c r="O19" s="1">
        <f>[4]Ireland!O$9</f>
        <v>0</v>
      </c>
      <c r="P19" s="1">
        <f>[4]Ireland!P$9</f>
        <v>0</v>
      </c>
      <c r="Q19" s="1">
        <f>[4]Ireland!Q$9</f>
        <v>0</v>
      </c>
      <c r="R19" s="1">
        <f>[4]Ireland!R$9</f>
        <v>0</v>
      </c>
      <c r="S19" s="1">
        <f>[4]Ireland!S$9</f>
        <v>0</v>
      </c>
      <c r="T19" s="1">
        <f>[4]Ireland!T$9</f>
        <v>0</v>
      </c>
      <c r="U19" s="1">
        <f>[4]Ireland!U$9</f>
        <v>0</v>
      </c>
      <c r="V19" s="1">
        <f>[4]Ireland!V$9</f>
        <v>0</v>
      </c>
      <c r="W19" s="1">
        <f>[4]Ireland!W$9</f>
        <v>0</v>
      </c>
      <c r="X19" s="1">
        <f>[4]Ireland!X$9</f>
        <v>0</v>
      </c>
      <c r="Y19" s="1">
        <f>[4]Ireland!Y$9</f>
        <v>0</v>
      </c>
      <c r="Z19" s="1">
        <f>[4]Ireland!Z$9</f>
        <v>0</v>
      </c>
      <c r="AA19" s="1">
        <f>[4]Ireland!AA$9</f>
        <v>0</v>
      </c>
      <c r="AB19" s="1">
        <f>[4]Ireland!AB$9</f>
        <v>0</v>
      </c>
      <c r="AC19" s="1">
        <f>[4]Ireland!AC$9</f>
        <v>0</v>
      </c>
      <c r="AD19" s="1">
        <f>[4]Ireland!AD$9</f>
        <v>0</v>
      </c>
      <c r="AE19" s="1">
        <f>[4]Ireland!AE$9</f>
        <v>0</v>
      </c>
      <c r="AF19" s="1">
        <f>[4]Ireland!AF$9</f>
        <v>0</v>
      </c>
      <c r="AG19" s="1">
        <f>[4]Ireland!AG$9</f>
        <v>0</v>
      </c>
      <c r="AH19" s="1">
        <f>[4]Ireland!AH$9</f>
        <v>0</v>
      </c>
      <c r="AI19" s="1">
        <f>[4]Ireland!AI$9</f>
        <v>0</v>
      </c>
      <c r="AJ19" s="1">
        <f>[4]Ireland!AJ$9</f>
        <v>0</v>
      </c>
      <c r="AK19" s="1">
        <f>[4]Ireland!AK$9</f>
        <v>0</v>
      </c>
      <c r="AL19" s="1">
        <f>[4]Ireland!AL$9</f>
        <v>0</v>
      </c>
      <c r="AM19" s="1">
        <f>[4]Ireland!AM$9</f>
        <v>0</v>
      </c>
      <c r="AN19" s="1">
        <f>[4]Ireland!AN$9</f>
        <v>0</v>
      </c>
      <c r="AO19" s="1">
        <f>[4]Ireland!AO$9</f>
        <v>0</v>
      </c>
      <c r="AP19" s="1">
        <f>[4]Ireland!AP$9</f>
        <v>0</v>
      </c>
      <c r="AQ19" s="1">
        <f>[4]Ireland!AQ$9</f>
        <v>0</v>
      </c>
      <c r="AR19" s="1">
        <f>[4]Ireland!AR$9</f>
        <v>0</v>
      </c>
      <c r="AS19" s="1">
        <f>[4]Ireland!AS$9</f>
        <v>0</v>
      </c>
      <c r="AT19" s="1">
        <f>[4]Ireland!AT$9</f>
        <v>0</v>
      </c>
      <c r="AU19" s="1">
        <f>[4]Ireland!AU$9</f>
        <v>0</v>
      </c>
      <c r="AV19" s="1">
        <f>[4]Ireland!AV$9</f>
        <v>0</v>
      </c>
      <c r="AW19" s="1">
        <f>[4]Ireland!AW$9</f>
        <v>0</v>
      </c>
      <c r="AX19" s="1">
        <f>[4]Ireland!AX$9</f>
        <v>0</v>
      </c>
      <c r="AY19" s="1">
        <f>[4]Ireland!AY$9</f>
        <v>0</v>
      </c>
      <c r="AZ19" s="1">
        <f>[4]Ireland!AZ$9</f>
        <v>0</v>
      </c>
      <c r="BA19" s="1">
        <f>[4]Ireland!BA$9</f>
        <v>0</v>
      </c>
      <c r="BB19" s="1">
        <f>[4]Ireland!BB$9</f>
        <v>0</v>
      </c>
      <c r="BC19" s="1">
        <f>[4]Ireland!BC$9</f>
        <v>0</v>
      </c>
      <c r="BD19" s="1">
        <f>[4]Ireland!BD$9</f>
        <v>0</v>
      </c>
      <c r="BE19" s="1">
        <f>[4]Ireland!BE$9</f>
        <v>0</v>
      </c>
      <c r="BF19" s="1">
        <f>[4]Ireland!BF$9</f>
        <v>0</v>
      </c>
      <c r="BG19" s="1">
        <f>[4]Ireland!BG$9</f>
        <v>0</v>
      </c>
      <c r="BH19" s="1">
        <f>[4]Ireland!BH$9</f>
        <v>0</v>
      </c>
      <c r="BI19" s="1">
        <f>[4]Ireland!BI$9</f>
        <v>0</v>
      </c>
      <c r="BJ19" s="1">
        <f>[4]Ireland!BJ$9</f>
        <v>0</v>
      </c>
      <c r="BK19" s="1">
        <f>[4]Ireland!BK$9</f>
        <v>0</v>
      </c>
      <c r="BL19" s="1">
        <f>[4]Ireland!BL$9</f>
        <v>0</v>
      </c>
      <c r="BM19" s="1">
        <f>[4]Ireland!BM$9</f>
        <v>0</v>
      </c>
      <c r="BN19" s="1">
        <f>[4]Ireland!BN$9</f>
        <v>0</v>
      </c>
      <c r="BO19" s="1">
        <f>[4]Ireland!BO$9</f>
        <v>0</v>
      </c>
      <c r="BP19" s="1">
        <f>[4]Ireland!BP$9</f>
        <v>0</v>
      </c>
      <c r="BQ19" s="1">
        <f>[4]Ireland!BQ$9</f>
        <v>0</v>
      </c>
      <c r="BR19" s="1">
        <f>[4]Ireland!BR$9</f>
        <v>0</v>
      </c>
      <c r="BS19" s="1">
        <f>[4]Ireland!BS$9</f>
        <v>0</v>
      </c>
      <c r="BT19" s="1">
        <f>[4]Ireland!BT$9</f>
        <v>0</v>
      </c>
      <c r="BU19" s="1">
        <f>[4]Ireland!BU$9</f>
        <v>0</v>
      </c>
      <c r="BV19" s="1">
        <f>[4]Ireland!BV$9</f>
        <v>0</v>
      </c>
      <c r="BW19" s="1">
        <f>[4]Ireland!BW$9</f>
        <v>0</v>
      </c>
      <c r="BX19" s="1">
        <f>[4]Ireland!BX$9</f>
        <v>0</v>
      </c>
      <c r="BY19" s="1">
        <f>[4]Ireland!BY$9</f>
        <v>0</v>
      </c>
      <c r="BZ19" s="1">
        <f>[4]Ireland!BZ$9</f>
        <v>0</v>
      </c>
      <c r="CA19" s="1">
        <f>[4]Ireland!CA$9</f>
        <v>0</v>
      </c>
      <c r="CB19" s="1">
        <f>[4]Ireland!CB$9</f>
        <v>0</v>
      </c>
      <c r="CC19" s="1">
        <f>[4]Ireland!CC$9</f>
        <v>0</v>
      </c>
      <c r="CD19" s="1">
        <f>[4]Ireland!CD$9</f>
        <v>0</v>
      </c>
      <c r="CE19" s="1">
        <f>[4]Ireland!CE$9</f>
        <v>0</v>
      </c>
      <c r="CF19" s="1">
        <f>[4]Ireland!CF$9</f>
        <v>0</v>
      </c>
      <c r="CG19" s="1">
        <f>[4]Ireland!CG$9</f>
        <v>0</v>
      </c>
      <c r="CH19" s="1">
        <f>[4]Ireland!CH$9</f>
        <v>0</v>
      </c>
      <c r="CI19" s="1">
        <f>[4]Ireland!CI$9</f>
        <v>0</v>
      </c>
      <c r="CJ19" s="1">
        <f>[4]Ireland!CJ$9</f>
        <v>0</v>
      </c>
      <c r="CK19" s="1">
        <f>[4]Ireland!CK$9</f>
        <v>0</v>
      </c>
      <c r="CL19" s="1">
        <f>[4]Ireland!CL$9</f>
        <v>0</v>
      </c>
      <c r="CM19" s="1">
        <f>[4]Ireland!CM$9</f>
        <v>0</v>
      </c>
      <c r="CN19" s="1">
        <f>[4]Ireland!CN$9</f>
        <v>0</v>
      </c>
      <c r="CO19" s="1">
        <f>[4]Ireland!CO$9</f>
        <v>0</v>
      </c>
      <c r="CP19" s="1">
        <f>[4]Ireland!CP$9</f>
        <v>0</v>
      </c>
      <c r="CQ19" s="1">
        <f>[4]Ireland!CQ$9</f>
        <v>0</v>
      </c>
      <c r="CR19" s="1">
        <f>[4]Ireland!CR$9</f>
        <v>0</v>
      </c>
      <c r="CS19" s="1">
        <f>[4]Ireland!CS$9</f>
        <v>0</v>
      </c>
      <c r="CT19" s="1">
        <f>[4]Ireland!CT$9</f>
        <v>0</v>
      </c>
      <c r="CU19" s="1">
        <f>[4]Ireland!CU$9</f>
        <v>0</v>
      </c>
      <c r="CV19" s="1">
        <f>[4]Ireland!CV$9</f>
        <v>0</v>
      </c>
      <c r="CW19" s="1">
        <f>[4]Ireland!CW$9</f>
        <v>0</v>
      </c>
      <c r="CX19" s="1">
        <f>[4]Ireland!CX$9</f>
        <v>0</v>
      </c>
      <c r="CY19" s="1">
        <f>[4]Ireland!CY$9</f>
        <v>0</v>
      </c>
      <c r="CZ19" s="1">
        <f>[4]Ireland!CZ$9</f>
        <v>0</v>
      </c>
      <c r="DA19" s="1">
        <f>[4]Ireland!DA$9</f>
        <v>0</v>
      </c>
      <c r="DB19" s="1">
        <f>[4]Ireland!DB$9</f>
        <v>0</v>
      </c>
      <c r="DC19" s="1">
        <f>[4]Ireland!DC$9</f>
        <v>0</v>
      </c>
      <c r="DD19" s="1">
        <f>[4]Ireland!DD$9</f>
        <v>0</v>
      </c>
      <c r="DE19" s="1">
        <f>[4]Ireland!DE$9</f>
        <v>0</v>
      </c>
      <c r="DF19" s="1">
        <f>[4]Ireland!DF$9</f>
        <v>0</v>
      </c>
      <c r="DG19" s="1">
        <f>[4]Ireland!DG$9</f>
        <v>0</v>
      </c>
      <c r="DH19" s="1">
        <f>[4]Ireland!DH$9</f>
        <v>0</v>
      </c>
      <c r="DI19" s="1">
        <f>[4]Ireland!DI$9</f>
        <v>0</v>
      </c>
      <c r="DJ19" s="1">
        <f>[4]Ireland!DJ$9</f>
        <v>0</v>
      </c>
      <c r="DK19" s="1">
        <f>[4]Ireland!DK$9</f>
        <v>0</v>
      </c>
      <c r="DL19" s="1">
        <f>[4]Ireland!DL$9</f>
        <v>0</v>
      </c>
      <c r="DM19" s="1">
        <f>[4]Ireland!DM$9</f>
        <v>0</v>
      </c>
      <c r="DN19" s="1">
        <f>[4]Ireland!DN$9</f>
        <v>0</v>
      </c>
      <c r="DO19" s="1">
        <f>[4]Ireland!DO$9</f>
        <v>0</v>
      </c>
      <c r="DP19" s="1">
        <f>[4]Ireland!DP$9</f>
        <v>0</v>
      </c>
      <c r="DQ19" s="1">
        <f>[4]Ireland!DQ$9</f>
        <v>0</v>
      </c>
      <c r="DR19" s="1">
        <f>[4]Ireland!DR$9</f>
        <v>0</v>
      </c>
      <c r="DS19" s="1">
        <f>[4]Ireland!DS$9</f>
        <v>0</v>
      </c>
      <c r="DT19" s="1">
        <f>[4]Ireland!DT$9</f>
        <v>0</v>
      </c>
      <c r="DU19" s="1">
        <f>[4]Ireland!DU$9</f>
        <v>0</v>
      </c>
      <c r="DV19" s="1">
        <f>[4]Ireland!DV$9</f>
        <v>0</v>
      </c>
      <c r="DW19" s="1">
        <f>[4]Ireland!DW$9</f>
        <v>0</v>
      </c>
      <c r="DX19" s="1">
        <f>[4]Ireland!DX$9</f>
        <v>0</v>
      </c>
      <c r="DY19" s="1">
        <f>[4]Ireland!DY$9</f>
        <v>0</v>
      </c>
      <c r="DZ19" s="1">
        <f>[4]Ireland!DZ$9</f>
        <v>0</v>
      </c>
      <c r="EA19" s="1">
        <f>[4]Ireland!EA$9</f>
        <v>0</v>
      </c>
      <c r="EB19" s="1">
        <f>[4]Ireland!EB$9</f>
        <v>0</v>
      </c>
      <c r="EC19" s="1">
        <f>[4]Ireland!EC$9</f>
        <v>0</v>
      </c>
      <c r="ED19" s="1">
        <f>[4]Ireland!ED$9</f>
        <v>0</v>
      </c>
      <c r="EE19" s="1">
        <f>[4]Ireland!EE$9</f>
        <v>0</v>
      </c>
      <c r="EF19" s="1">
        <f>[4]Ireland!EF$9</f>
        <v>0</v>
      </c>
      <c r="EG19" s="1">
        <f>[4]Ireland!EG$9</f>
        <v>0</v>
      </c>
      <c r="EH19" s="1">
        <f>[4]Ireland!EH$9</f>
        <v>0</v>
      </c>
      <c r="EI19" s="1">
        <f>[4]Ireland!EI$9</f>
        <v>0</v>
      </c>
      <c r="EJ19" s="1">
        <f>[4]Ireland!EJ$9</f>
        <v>0</v>
      </c>
      <c r="EK19" s="1">
        <f>[4]Ireland!EK$9</f>
        <v>0</v>
      </c>
      <c r="EL19" s="1">
        <f>[4]Ireland!EL$9</f>
        <v>0</v>
      </c>
      <c r="EM19" s="1">
        <f>[4]Ireland!EM$9</f>
        <v>0</v>
      </c>
      <c r="EN19" s="1">
        <f>[4]Ireland!EN$9</f>
        <v>0</v>
      </c>
      <c r="EO19" s="1">
        <f>[4]Ireland!EO$9</f>
        <v>0</v>
      </c>
      <c r="EP19" s="1">
        <f>[4]Ireland!EP$9</f>
        <v>0</v>
      </c>
      <c r="EQ19" s="1">
        <f>[4]Ireland!EQ$9</f>
        <v>0</v>
      </c>
      <c r="ER19" s="1">
        <f>[4]Ireland!ER$9</f>
        <v>0</v>
      </c>
      <c r="ES19" s="1">
        <f>[4]Ireland!ES$9</f>
        <v>0</v>
      </c>
      <c r="ET19" s="1">
        <f>[4]Ireland!ET$9</f>
        <v>0</v>
      </c>
      <c r="EU19" s="1">
        <f>[4]Ireland!EU$9</f>
        <v>0</v>
      </c>
      <c r="EV19" s="1">
        <f>[4]Ireland!EV$9</f>
        <v>0</v>
      </c>
      <c r="EW19" s="1">
        <f>[4]Ireland!EW$9</f>
        <v>0</v>
      </c>
      <c r="EX19" s="1">
        <f>[4]Ireland!EX$9</f>
        <v>0</v>
      </c>
      <c r="EY19" s="1">
        <f>[4]Ireland!EY$9</f>
        <v>0</v>
      </c>
      <c r="EZ19" s="1">
        <f>[4]Ireland!EZ$9</f>
        <v>0</v>
      </c>
      <c r="FA19" s="1">
        <f>[4]Ireland!FA$9</f>
        <v>0</v>
      </c>
      <c r="FB19" s="1">
        <f>[4]Ireland!FB$9</f>
        <v>0</v>
      </c>
      <c r="FC19" s="1">
        <f>[4]Ireland!FC$9</f>
        <v>0</v>
      </c>
      <c r="FD19" s="1">
        <f>[4]Ireland!FD$9</f>
        <v>0</v>
      </c>
      <c r="FE19" s="1">
        <f>[4]Ireland!FE$9</f>
        <v>0</v>
      </c>
      <c r="FF19" s="1">
        <f>[4]Ireland!FF$9</f>
        <v>0</v>
      </c>
      <c r="FG19" s="1">
        <f>[4]Ireland!FG$9</f>
        <v>0</v>
      </c>
      <c r="FH19" s="1">
        <f>[4]Ireland!FH$9</f>
        <v>0</v>
      </c>
      <c r="FI19" s="1">
        <f>[4]Ireland!FI$9</f>
        <v>0</v>
      </c>
      <c r="FJ19" s="1">
        <f>[4]Ireland!FJ$9</f>
        <v>0</v>
      </c>
      <c r="FK19" s="1">
        <f>[4]Ireland!FK$9</f>
        <v>0</v>
      </c>
      <c r="FL19" s="1">
        <f>[4]Ireland!FL$9</f>
        <v>0</v>
      </c>
      <c r="FM19" s="1">
        <f>[4]Ireland!FM$9</f>
        <v>0</v>
      </c>
      <c r="FN19" s="1">
        <f>[4]Ireland!FN$9</f>
        <v>0</v>
      </c>
      <c r="FO19" s="1">
        <f>[4]Ireland!FO$9</f>
        <v>0</v>
      </c>
      <c r="FP19" s="1">
        <f>[4]Ireland!FP$9</f>
        <v>0</v>
      </c>
      <c r="FQ19" s="1">
        <f>[4]Ireland!FQ$9</f>
        <v>0</v>
      </c>
      <c r="FR19" s="1">
        <f>[4]Ireland!FR$9</f>
        <v>0</v>
      </c>
      <c r="FS19" s="1">
        <f>[4]Ireland!FS$9</f>
        <v>0</v>
      </c>
      <c r="FT19" s="1">
        <f>[4]Ireland!FT$9</f>
        <v>0</v>
      </c>
      <c r="FU19" s="1">
        <f>[4]Ireland!FU$9</f>
        <v>0</v>
      </c>
      <c r="FV19" s="1">
        <f>[4]Ireland!FV$9</f>
        <v>0</v>
      </c>
      <c r="FW19" s="1">
        <f>[4]Ireland!FW$9</f>
        <v>0</v>
      </c>
      <c r="FX19" s="1">
        <f>[4]Ireland!FX$9</f>
        <v>0</v>
      </c>
      <c r="FY19" s="1">
        <f>[4]Ireland!FY$9</f>
        <v>0</v>
      </c>
      <c r="FZ19" s="7">
        <f>SUM($B19:FY19)</f>
        <v>0</v>
      </c>
    </row>
    <row r="20" spans="1:182">
      <c r="A20" t="s">
        <v>22</v>
      </c>
      <c r="B20" s="1">
        <f>[4]Italy!B$9</f>
        <v>0</v>
      </c>
      <c r="C20" s="1">
        <f>[4]Italy!C$9</f>
        <v>0</v>
      </c>
      <c r="D20" s="1">
        <f>[4]Italy!D$9</f>
        <v>0</v>
      </c>
      <c r="E20" s="1">
        <f>[4]Italy!E$9</f>
        <v>0</v>
      </c>
      <c r="F20" s="1">
        <f>[4]Italy!F$9</f>
        <v>0</v>
      </c>
      <c r="G20" s="1">
        <f>[4]Italy!G$9</f>
        <v>0</v>
      </c>
      <c r="H20" s="1">
        <f>[4]Italy!H$9</f>
        <v>0</v>
      </c>
      <c r="I20" s="1">
        <f>[4]Italy!I$9</f>
        <v>0</v>
      </c>
      <c r="J20" s="1">
        <f>[4]Italy!J$9</f>
        <v>0</v>
      </c>
      <c r="K20" s="1">
        <f>[4]Italy!K$9</f>
        <v>0</v>
      </c>
      <c r="L20" s="1">
        <f>[4]Italy!L$9</f>
        <v>0</v>
      </c>
      <c r="M20" s="1">
        <f>[4]Italy!M$9</f>
        <v>0</v>
      </c>
      <c r="N20" s="1">
        <f>[4]Italy!N$9</f>
        <v>0</v>
      </c>
      <c r="O20" s="1">
        <f>[4]Italy!O$9</f>
        <v>0</v>
      </c>
      <c r="P20" s="1">
        <f>[4]Italy!P$9</f>
        <v>0</v>
      </c>
      <c r="Q20" s="1">
        <f>[4]Italy!Q$9</f>
        <v>0</v>
      </c>
      <c r="R20" s="1">
        <f>[4]Italy!R$9</f>
        <v>0</v>
      </c>
      <c r="S20" s="1">
        <f>[4]Italy!S$9</f>
        <v>0</v>
      </c>
      <c r="T20" s="1">
        <f>[4]Italy!T$9</f>
        <v>0</v>
      </c>
      <c r="U20" s="1">
        <f>[4]Italy!U$9</f>
        <v>0</v>
      </c>
      <c r="V20" s="1">
        <f>[4]Italy!V$9</f>
        <v>0</v>
      </c>
      <c r="W20" s="1">
        <f>[4]Italy!W$9</f>
        <v>0</v>
      </c>
      <c r="X20" s="1">
        <f>[4]Italy!X$9</f>
        <v>0</v>
      </c>
      <c r="Y20" s="1">
        <f>[4]Italy!Y$9</f>
        <v>0</v>
      </c>
      <c r="Z20" s="1">
        <f>[4]Italy!Z$9</f>
        <v>0</v>
      </c>
      <c r="AA20" s="1">
        <f>[4]Italy!AA$9</f>
        <v>0</v>
      </c>
      <c r="AB20" s="1">
        <f>[4]Italy!AB$9</f>
        <v>0</v>
      </c>
      <c r="AC20" s="1">
        <f>[4]Italy!AC$9</f>
        <v>0</v>
      </c>
      <c r="AD20" s="1">
        <f>[4]Italy!AD$9</f>
        <v>0</v>
      </c>
      <c r="AE20" s="1">
        <f>[4]Italy!AE$9</f>
        <v>0</v>
      </c>
      <c r="AF20" s="1">
        <f>[4]Italy!AF$9</f>
        <v>0</v>
      </c>
      <c r="AG20" s="1">
        <f>[4]Italy!AG$9</f>
        <v>0</v>
      </c>
      <c r="AH20" s="1">
        <f>[4]Italy!AH$9</f>
        <v>0</v>
      </c>
      <c r="AI20" s="1">
        <f>[4]Italy!AI$9</f>
        <v>0</v>
      </c>
      <c r="AJ20" s="1">
        <f>[4]Italy!AJ$9</f>
        <v>0</v>
      </c>
      <c r="AK20" s="1">
        <f>[4]Italy!AK$9</f>
        <v>0</v>
      </c>
      <c r="AL20" s="1">
        <f>[4]Italy!AL$9</f>
        <v>0</v>
      </c>
      <c r="AM20" s="1">
        <f>[4]Italy!AM$9</f>
        <v>0</v>
      </c>
      <c r="AN20" s="1">
        <f>[4]Italy!AN$9</f>
        <v>0</v>
      </c>
      <c r="AO20" s="1">
        <f>[4]Italy!AO$9</f>
        <v>0</v>
      </c>
      <c r="AP20" s="1">
        <f>[4]Italy!AP$9</f>
        <v>0</v>
      </c>
      <c r="AQ20" s="1">
        <f>[4]Italy!AQ$9</f>
        <v>0</v>
      </c>
      <c r="AR20" s="1">
        <f>[4]Italy!AR$9</f>
        <v>0</v>
      </c>
      <c r="AS20" s="1">
        <f>[4]Italy!AS$9</f>
        <v>0</v>
      </c>
      <c r="AT20" s="1">
        <f>[4]Italy!AT$9</f>
        <v>0</v>
      </c>
      <c r="AU20" s="1">
        <f>[4]Italy!AU$9</f>
        <v>0</v>
      </c>
      <c r="AV20" s="1">
        <f>[4]Italy!AV$9</f>
        <v>0</v>
      </c>
      <c r="AW20" s="1">
        <f>[4]Italy!AW$9</f>
        <v>0</v>
      </c>
      <c r="AX20" s="1">
        <f>[4]Italy!AX$9</f>
        <v>0</v>
      </c>
      <c r="AY20" s="1">
        <f>[4]Italy!AY$9</f>
        <v>0</v>
      </c>
      <c r="AZ20" s="1">
        <f>[4]Italy!AZ$9</f>
        <v>0</v>
      </c>
      <c r="BA20" s="1">
        <f>[4]Italy!BA$9</f>
        <v>0</v>
      </c>
      <c r="BB20" s="1">
        <f>[4]Italy!BB$9</f>
        <v>0</v>
      </c>
      <c r="BC20" s="1">
        <f>[4]Italy!BC$9</f>
        <v>0</v>
      </c>
      <c r="BD20" s="1">
        <f>[4]Italy!BD$9</f>
        <v>0</v>
      </c>
      <c r="BE20" s="1">
        <f>[4]Italy!BE$9</f>
        <v>0</v>
      </c>
      <c r="BF20" s="1">
        <f>[4]Italy!BF$9</f>
        <v>0</v>
      </c>
      <c r="BG20" s="1">
        <f>[4]Italy!BG$9</f>
        <v>0</v>
      </c>
      <c r="BH20" s="1">
        <f>[4]Italy!BH$9</f>
        <v>0</v>
      </c>
      <c r="BI20" s="1">
        <f>[4]Italy!BI$9</f>
        <v>0</v>
      </c>
      <c r="BJ20" s="1">
        <f>[4]Italy!BJ$9</f>
        <v>0</v>
      </c>
      <c r="BK20" s="1">
        <f>[4]Italy!BK$9</f>
        <v>0</v>
      </c>
      <c r="BL20" s="1">
        <f>[4]Italy!BL$9</f>
        <v>0</v>
      </c>
      <c r="BM20" s="1">
        <f>[4]Italy!BM$9</f>
        <v>0</v>
      </c>
      <c r="BN20" s="1">
        <f>[4]Italy!BN$9</f>
        <v>0</v>
      </c>
      <c r="BO20" s="1">
        <f>[4]Italy!BO$9</f>
        <v>0</v>
      </c>
      <c r="BP20" s="1">
        <f>[4]Italy!BP$9</f>
        <v>0</v>
      </c>
      <c r="BQ20" s="1">
        <f>[4]Italy!BQ$9</f>
        <v>0</v>
      </c>
      <c r="BR20" s="1">
        <f>[4]Italy!BR$9</f>
        <v>0</v>
      </c>
      <c r="BS20" s="1">
        <f>[4]Italy!BS$9</f>
        <v>0</v>
      </c>
      <c r="BT20" s="1">
        <f>[4]Italy!BT$9</f>
        <v>0</v>
      </c>
      <c r="BU20" s="1">
        <f>[4]Italy!BU$9</f>
        <v>0</v>
      </c>
      <c r="BV20" s="1">
        <f>[4]Italy!BV$9</f>
        <v>0</v>
      </c>
      <c r="BW20" s="1">
        <f>[4]Italy!BW$9</f>
        <v>0</v>
      </c>
      <c r="BX20" s="1">
        <f>[4]Italy!BX$9</f>
        <v>0</v>
      </c>
      <c r="BY20" s="1">
        <f>[4]Italy!BY$9</f>
        <v>0</v>
      </c>
      <c r="BZ20" s="1">
        <f>[4]Italy!BZ$9</f>
        <v>0</v>
      </c>
      <c r="CA20" s="1">
        <f>[4]Italy!CA$9</f>
        <v>0</v>
      </c>
      <c r="CB20" s="1">
        <f>[4]Italy!CB$9</f>
        <v>0</v>
      </c>
      <c r="CC20" s="1">
        <f>[4]Italy!CC$9</f>
        <v>0</v>
      </c>
      <c r="CD20" s="1">
        <f>[4]Italy!CD$9</f>
        <v>0</v>
      </c>
      <c r="CE20" s="1">
        <f>[4]Italy!CE$9</f>
        <v>0</v>
      </c>
      <c r="CF20" s="1">
        <f>[4]Italy!CF$9</f>
        <v>0</v>
      </c>
      <c r="CG20" s="1">
        <f>[4]Italy!CG$9</f>
        <v>0</v>
      </c>
      <c r="CH20" s="1">
        <f>[4]Italy!CH$9</f>
        <v>0</v>
      </c>
      <c r="CI20" s="1">
        <f>[4]Italy!CI$9</f>
        <v>0</v>
      </c>
      <c r="CJ20" s="1">
        <f>[4]Italy!CJ$9</f>
        <v>0</v>
      </c>
      <c r="CK20" s="1">
        <f>[4]Italy!CK$9</f>
        <v>0</v>
      </c>
      <c r="CL20" s="1">
        <f>[4]Italy!CL$9</f>
        <v>0</v>
      </c>
      <c r="CM20" s="1">
        <f>[4]Italy!CM$9</f>
        <v>0</v>
      </c>
      <c r="CN20" s="1">
        <f>[4]Italy!CN$9</f>
        <v>0</v>
      </c>
      <c r="CO20" s="1">
        <f>[4]Italy!CO$9</f>
        <v>0</v>
      </c>
      <c r="CP20" s="1">
        <f>[4]Italy!CP$9</f>
        <v>0</v>
      </c>
      <c r="CQ20" s="1">
        <f>[4]Italy!CQ$9</f>
        <v>0</v>
      </c>
      <c r="CR20" s="1">
        <f>[4]Italy!CR$9</f>
        <v>0</v>
      </c>
      <c r="CS20" s="1">
        <f>[4]Italy!CS$9</f>
        <v>0</v>
      </c>
      <c r="CT20" s="1">
        <f>[4]Italy!CT$9</f>
        <v>0</v>
      </c>
      <c r="CU20" s="1">
        <f>[4]Italy!CU$9</f>
        <v>0</v>
      </c>
      <c r="CV20" s="1">
        <f>[4]Italy!CV$9</f>
        <v>0</v>
      </c>
      <c r="CW20" s="1">
        <f>[4]Italy!CW$9</f>
        <v>0</v>
      </c>
      <c r="CX20" s="1">
        <f>[4]Italy!CX$9</f>
        <v>0</v>
      </c>
      <c r="CY20" s="1">
        <f>[4]Italy!CY$9</f>
        <v>0</v>
      </c>
      <c r="CZ20" s="1">
        <f>[4]Italy!CZ$9</f>
        <v>0</v>
      </c>
      <c r="DA20" s="1">
        <f>[4]Italy!DA$9</f>
        <v>0</v>
      </c>
      <c r="DB20" s="1">
        <f>[4]Italy!DB$9</f>
        <v>0</v>
      </c>
      <c r="DC20" s="1">
        <f>[4]Italy!DC$9</f>
        <v>0</v>
      </c>
      <c r="DD20" s="1">
        <f>[4]Italy!DD$9</f>
        <v>0</v>
      </c>
      <c r="DE20" s="1">
        <f>[4]Italy!DE$9</f>
        <v>0</v>
      </c>
      <c r="DF20" s="1">
        <f>[4]Italy!DF$9</f>
        <v>0</v>
      </c>
      <c r="DG20" s="1">
        <f>[4]Italy!DG$9</f>
        <v>0</v>
      </c>
      <c r="DH20" s="1">
        <f>[4]Italy!DH$9</f>
        <v>0</v>
      </c>
      <c r="DI20" s="1">
        <f>[4]Italy!DI$9</f>
        <v>0</v>
      </c>
      <c r="DJ20" s="1">
        <f>[4]Italy!DJ$9</f>
        <v>0</v>
      </c>
      <c r="DK20" s="1">
        <f>[4]Italy!DK$9</f>
        <v>0</v>
      </c>
      <c r="DL20" s="1">
        <f>[4]Italy!DL$9</f>
        <v>0</v>
      </c>
      <c r="DM20" s="1">
        <f>[4]Italy!DM$9</f>
        <v>0</v>
      </c>
      <c r="DN20" s="1">
        <f>[4]Italy!DN$9</f>
        <v>0</v>
      </c>
      <c r="DO20" s="1">
        <f>[4]Italy!DO$9</f>
        <v>0</v>
      </c>
      <c r="DP20" s="1">
        <f>[4]Italy!DP$9</f>
        <v>0</v>
      </c>
      <c r="DQ20" s="1">
        <f>[4]Italy!DQ$9</f>
        <v>0</v>
      </c>
      <c r="DR20" s="1">
        <f>[4]Italy!DR$9</f>
        <v>0</v>
      </c>
      <c r="DS20" s="1">
        <f>[4]Italy!DS$9</f>
        <v>0</v>
      </c>
      <c r="DT20" s="1">
        <f>[4]Italy!DT$9</f>
        <v>0</v>
      </c>
      <c r="DU20" s="1">
        <f>[4]Italy!DU$9</f>
        <v>0</v>
      </c>
      <c r="DV20" s="1">
        <f>[4]Italy!DV$9</f>
        <v>0</v>
      </c>
      <c r="DW20" s="1">
        <f>[4]Italy!DW$9</f>
        <v>0</v>
      </c>
      <c r="DX20" s="1">
        <f>[4]Italy!DX$9</f>
        <v>0</v>
      </c>
      <c r="DY20" s="1">
        <f>[4]Italy!DY$9</f>
        <v>0</v>
      </c>
      <c r="DZ20" s="1">
        <f>[4]Italy!DZ$9</f>
        <v>0</v>
      </c>
      <c r="EA20" s="1">
        <f>[4]Italy!EA$9</f>
        <v>0</v>
      </c>
      <c r="EB20" s="1">
        <f>[4]Italy!EB$9</f>
        <v>0</v>
      </c>
      <c r="EC20" s="1">
        <f>[4]Italy!EC$9</f>
        <v>0</v>
      </c>
      <c r="ED20" s="1">
        <f>[4]Italy!ED$9</f>
        <v>0</v>
      </c>
      <c r="EE20" s="1">
        <f>[4]Italy!EE$9</f>
        <v>0</v>
      </c>
      <c r="EF20" s="1">
        <f>[4]Italy!EF$9</f>
        <v>0</v>
      </c>
      <c r="EG20" s="1">
        <f>[4]Italy!EG$9</f>
        <v>0</v>
      </c>
      <c r="EH20" s="1">
        <f>[4]Italy!EH$9</f>
        <v>0</v>
      </c>
      <c r="EI20" s="1">
        <f>[4]Italy!EI$9</f>
        <v>0</v>
      </c>
      <c r="EJ20" s="1">
        <f>[4]Italy!EJ$9</f>
        <v>0</v>
      </c>
      <c r="EK20" s="1">
        <f>[4]Italy!EK$9</f>
        <v>0</v>
      </c>
      <c r="EL20" s="1">
        <f>[4]Italy!EL$9</f>
        <v>0</v>
      </c>
      <c r="EM20" s="1">
        <f>[4]Italy!EM$9</f>
        <v>0</v>
      </c>
      <c r="EN20" s="1">
        <f>[4]Italy!EN$9</f>
        <v>0</v>
      </c>
      <c r="EO20" s="1">
        <f>[4]Italy!EO$9</f>
        <v>0</v>
      </c>
      <c r="EP20" s="1">
        <f>[4]Italy!EP$9</f>
        <v>0</v>
      </c>
      <c r="EQ20" s="1">
        <f>[4]Italy!EQ$9</f>
        <v>0</v>
      </c>
      <c r="ER20" s="1">
        <f>[4]Italy!ER$9</f>
        <v>0</v>
      </c>
      <c r="ES20" s="1">
        <f>[4]Italy!ES$9</f>
        <v>0</v>
      </c>
      <c r="ET20" s="1">
        <f>[4]Italy!ET$9</f>
        <v>0</v>
      </c>
      <c r="EU20" s="1">
        <f>[4]Italy!EU$9</f>
        <v>0</v>
      </c>
      <c r="EV20" s="1">
        <f>[4]Italy!EV$9</f>
        <v>0</v>
      </c>
      <c r="EW20" s="1">
        <f>[4]Italy!EW$9</f>
        <v>0</v>
      </c>
      <c r="EX20" s="1">
        <f>[4]Italy!EX$9</f>
        <v>0</v>
      </c>
      <c r="EY20" s="1">
        <f>[4]Italy!EY$9</f>
        <v>0</v>
      </c>
      <c r="EZ20" s="1">
        <f>[4]Italy!EZ$9</f>
        <v>0</v>
      </c>
      <c r="FA20" s="1">
        <f>[4]Italy!FA$9</f>
        <v>0</v>
      </c>
      <c r="FB20" s="1">
        <f>[4]Italy!FB$9</f>
        <v>0</v>
      </c>
      <c r="FC20" s="1">
        <f>[4]Italy!FC$9</f>
        <v>0</v>
      </c>
      <c r="FD20" s="1">
        <f>[4]Italy!FD$9</f>
        <v>0</v>
      </c>
      <c r="FE20" s="1">
        <f>[4]Italy!FE$9</f>
        <v>0</v>
      </c>
      <c r="FF20" s="1">
        <f>[4]Italy!FF$9</f>
        <v>0</v>
      </c>
      <c r="FG20" s="1">
        <f>[4]Italy!FG$9</f>
        <v>0</v>
      </c>
      <c r="FH20" s="1">
        <f>[4]Italy!FH$9</f>
        <v>0</v>
      </c>
      <c r="FI20" s="1">
        <f>[4]Italy!FI$9</f>
        <v>0</v>
      </c>
      <c r="FJ20" s="1">
        <f>[4]Italy!FJ$9</f>
        <v>0</v>
      </c>
      <c r="FK20" s="1">
        <f>[4]Italy!FK$9</f>
        <v>0</v>
      </c>
      <c r="FL20" s="1">
        <f>[4]Italy!FL$9</f>
        <v>0</v>
      </c>
      <c r="FM20" s="1">
        <f>[4]Italy!FM$9</f>
        <v>0</v>
      </c>
      <c r="FN20" s="1">
        <f>[4]Italy!FN$9</f>
        <v>0</v>
      </c>
      <c r="FO20" s="1">
        <f>[4]Italy!FO$9</f>
        <v>0</v>
      </c>
      <c r="FP20" s="1">
        <f>[4]Italy!FP$9</f>
        <v>0</v>
      </c>
      <c r="FQ20" s="1">
        <f>[4]Italy!FQ$9</f>
        <v>0</v>
      </c>
      <c r="FR20" s="1">
        <f>[4]Italy!FR$9</f>
        <v>0</v>
      </c>
      <c r="FS20" s="1">
        <f>[4]Italy!FS$9</f>
        <v>0</v>
      </c>
      <c r="FT20" s="1">
        <f>[4]Italy!FT$9</f>
        <v>0</v>
      </c>
      <c r="FU20" s="1">
        <f>[4]Italy!FU$9</f>
        <v>0</v>
      </c>
      <c r="FV20" s="1">
        <f>[4]Italy!FV$9</f>
        <v>0</v>
      </c>
      <c r="FW20" s="1">
        <f>[4]Italy!FW$9</f>
        <v>0</v>
      </c>
      <c r="FX20" s="1">
        <f>[4]Italy!FX$9</f>
        <v>0</v>
      </c>
      <c r="FY20" s="1">
        <f>[4]Italy!FY$9</f>
        <v>0</v>
      </c>
      <c r="FZ20" s="7">
        <f>SUM($B20:FY20)</f>
        <v>0</v>
      </c>
    </row>
    <row r="21" spans="1:182">
      <c r="A21" t="s">
        <v>23</v>
      </c>
      <c r="B21" s="1">
        <f>[4]Latvia!B$9</f>
        <v>0</v>
      </c>
      <c r="C21" s="1">
        <f>[4]Latvia!C$9</f>
        <v>0</v>
      </c>
      <c r="D21" s="1">
        <f>[4]Latvia!D$9</f>
        <v>0</v>
      </c>
      <c r="E21" s="1">
        <f>[4]Latvia!E$9</f>
        <v>0</v>
      </c>
      <c r="F21" s="1">
        <f>[4]Latvia!F$9</f>
        <v>0</v>
      </c>
      <c r="G21" s="1">
        <f>[4]Latvia!G$9</f>
        <v>0</v>
      </c>
      <c r="H21" s="1">
        <f>[4]Latvia!H$9</f>
        <v>0</v>
      </c>
      <c r="I21" s="1">
        <f>[4]Latvia!I$9</f>
        <v>0</v>
      </c>
      <c r="J21" s="1">
        <f>[4]Latvia!J$9</f>
        <v>0</v>
      </c>
      <c r="K21" s="1">
        <f>[4]Latvia!K$9</f>
        <v>0</v>
      </c>
      <c r="L21" s="1">
        <f>[4]Latvia!L$9</f>
        <v>0</v>
      </c>
      <c r="M21" s="1">
        <f>[4]Latvia!M$9</f>
        <v>0</v>
      </c>
      <c r="N21" s="1">
        <f>[4]Latvia!N$9</f>
        <v>0</v>
      </c>
      <c r="O21" s="1">
        <f>[4]Latvia!O$9</f>
        <v>0</v>
      </c>
      <c r="P21" s="1">
        <f>[4]Latvia!P$9</f>
        <v>0</v>
      </c>
      <c r="Q21" s="1">
        <f>[4]Latvia!Q$9</f>
        <v>0</v>
      </c>
      <c r="R21" s="1">
        <f>[4]Latvia!R$9</f>
        <v>0</v>
      </c>
      <c r="S21" s="1">
        <f>[4]Latvia!S$9</f>
        <v>0</v>
      </c>
      <c r="T21" s="1">
        <f>[4]Latvia!T$9</f>
        <v>0</v>
      </c>
      <c r="U21" s="1">
        <f>[4]Latvia!U$9</f>
        <v>0</v>
      </c>
      <c r="V21" s="1">
        <f>[4]Latvia!V$9</f>
        <v>0</v>
      </c>
      <c r="W21" s="1">
        <f>[4]Latvia!W$9</f>
        <v>0</v>
      </c>
      <c r="X21" s="1">
        <f>[4]Latvia!X$9</f>
        <v>0</v>
      </c>
      <c r="Y21" s="1">
        <f>[4]Latvia!Y$9</f>
        <v>0</v>
      </c>
      <c r="Z21" s="1">
        <f>[4]Latvia!Z$9</f>
        <v>0</v>
      </c>
      <c r="AA21" s="1">
        <f>[4]Latvia!AA$9</f>
        <v>0</v>
      </c>
      <c r="AB21" s="1">
        <f>[4]Latvia!AB$9</f>
        <v>0</v>
      </c>
      <c r="AC21" s="1">
        <f>[4]Latvia!AC$9</f>
        <v>0</v>
      </c>
      <c r="AD21" s="1">
        <f>[4]Latvia!AD$9</f>
        <v>0</v>
      </c>
      <c r="AE21" s="1">
        <f>[4]Latvia!AE$9</f>
        <v>0</v>
      </c>
      <c r="AF21" s="1">
        <f>[4]Latvia!AF$9</f>
        <v>0</v>
      </c>
      <c r="AG21" s="1">
        <f>[4]Latvia!AG$9</f>
        <v>0</v>
      </c>
      <c r="AH21" s="1">
        <f>[4]Latvia!AH$9</f>
        <v>0</v>
      </c>
      <c r="AI21" s="1">
        <f>[4]Latvia!AI$9</f>
        <v>0</v>
      </c>
      <c r="AJ21" s="1">
        <f>[4]Latvia!AJ$9</f>
        <v>0</v>
      </c>
      <c r="AK21" s="1">
        <f>[4]Latvia!AK$9</f>
        <v>0</v>
      </c>
      <c r="AL21" s="1">
        <f>[4]Latvia!AL$9</f>
        <v>0</v>
      </c>
      <c r="AM21" s="1">
        <f>[4]Latvia!AM$9</f>
        <v>0</v>
      </c>
      <c r="AN21" s="1">
        <f>[4]Latvia!AN$9</f>
        <v>0</v>
      </c>
      <c r="AO21" s="1">
        <f>[4]Latvia!AO$9</f>
        <v>0</v>
      </c>
      <c r="AP21" s="1">
        <f>[4]Latvia!AP$9</f>
        <v>0</v>
      </c>
      <c r="AQ21" s="1">
        <f>[4]Latvia!AQ$9</f>
        <v>0</v>
      </c>
      <c r="AR21" s="1">
        <f>[4]Latvia!AR$9</f>
        <v>0</v>
      </c>
      <c r="AS21" s="1">
        <f>[4]Latvia!AS$9</f>
        <v>0</v>
      </c>
      <c r="AT21" s="1">
        <f>[4]Latvia!AT$9</f>
        <v>0</v>
      </c>
      <c r="AU21" s="1">
        <f>[4]Latvia!AU$9</f>
        <v>0</v>
      </c>
      <c r="AV21" s="1">
        <f>[4]Latvia!AV$9</f>
        <v>0</v>
      </c>
      <c r="AW21" s="1">
        <f>[4]Latvia!AW$9</f>
        <v>0</v>
      </c>
      <c r="AX21" s="1">
        <f>[4]Latvia!AX$9</f>
        <v>0</v>
      </c>
      <c r="AY21" s="1">
        <f>[4]Latvia!AY$9</f>
        <v>0</v>
      </c>
      <c r="AZ21" s="1">
        <f>[4]Latvia!AZ$9</f>
        <v>0</v>
      </c>
      <c r="BA21" s="1">
        <f>[4]Latvia!BA$9</f>
        <v>0</v>
      </c>
      <c r="BB21" s="1">
        <f>[4]Latvia!BB$9</f>
        <v>0</v>
      </c>
      <c r="BC21" s="1">
        <f>[4]Latvia!BC$9</f>
        <v>0</v>
      </c>
      <c r="BD21" s="1">
        <f>[4]Latvia!BD$9</f>
        <v>0</v>
      </c>
      <c r="BE21" s="1">
        <f>[4]Latvia!BE$9</f>
        <v>0</v>
      </c>
      <c r="BF21" s="1">
        <f>[4]Latvia!BF$9</f>
        <v>0</v>
      </c>
      <c r="BG21" s="1">
        <f>[4]Latvia!BG$9</f>
        <v>0</v>
      </c>
      <c r="BH21" s="1">
        <f>[4]Latvia!BH$9</f>
        <v>0</v>
      </c>
      <c r="BI21" s="1">
        <f>[4]Latvia!BI$9</f>
        <v>0</v>
      </c>
      <c r="BJ21" s="1">
        <f>[4]Latvia!BJ$9</f>
        <v>0</v>
      </c>
      <c r="BK21" s="1">
        <f>[4]Latvia!BK$9</f>
        <v>0</v>
      </c>
      <c r="BL21" s="1">
        <f>[4]Latvia!BL$9</f>
        <v>0</v>
      </c>
      <c r="BM21" s="1">
        <f>[4]Latvia!BM$9</f>
        <v>0</v>
      </c>
      <c r="BN21" s="1">
        <f>[4]Latvia!BN$9</f>
        <v>0</v>
      </c>
      <c r="BO21" s="1">
        <f>[4]Latvia!BO$9</f>
        <v>0</v>
      </c>
      <c r="BP21" s="1">
        <f>[4]Latvia!BP$9</f>
        <v>0</v>
      </c>
      <c r="BQ21" s="1">
        <f>[4]Latvia!BQ$9</f>
        <v>0</v>
      </c>
      <c r="BR21" s="1">
        <f>[4]Latvia!BR$9</f>
        <v>0</v>
      </c>
      <c r="BS21" s="1">
        <f>[4]Latvia!BS$9</f>
        <v>0</v>
      </c>
      <c r="BT21" s="1">
        <f>[4]Latvia!BT$9</f>
        <v>0</v>
      </c>
      <c r="BU21" s="1">
        <f>[4]Latvia!BU$9</f>
        <v>0</v>
      </c>
      <c r="BV21" s="1">
        <f>[4]Latvia!BV$9</f>
        <v>0</v>
      </c>
      <c r="BW21" s="1">
        <f>[4]Latvia!BW$9</f>
        <v>0</v>
      </c>
      <c r="BX21" s="1">
        <f>[4]Latvia!BX$9</f>
        <v>0</v>
      </c>
      <c r="BY21" s="1">
        <f>[4]Latvia!BY$9</f>
        <v>0</v>
      </c>
      <c r="BZ21" s="1">
        <f>[4]Latvia!BZ$9</f>
        <v>0</v>
      </c>
      <c r="CA21" s="1">
        <f>[4]Latvia!CA$9</f>
        <v>0</v>
      </c>
      <c r="CB21" s="1">
        <f>[4]Latvia!CB$9</f>
        <v>0</v>
      </c>
      <c r="CC21" s="1">
        <f>[4]Latvia!CC$9</f>
        <v>0</v>
      </c>
      <c r="CD21" s="1">
        <f>[4]Latvia!CD$9</f>
        <v>0</v>
      </c>
      <c r="CE21" s="1">
        <f>[4]Latvia!CE$9</f>
        <v>0</v>
      </c>
      <c r="CF21" s="1">
        <f>[4]Latvia!CF$9</f>
        <v>0</v>
      </c>
      <c r="CG21" s="1">
        <f>[4]Latvia!CG$9</f>
        <v>0</v>
      </c>
      <c r="CH21" s="1">
        <f>[4]Latvia!CH$9</f>
        <v>0</v>
      </c>
      <c r="CI21" s="1">
        <f>[4]Latvia!CI$9</f>
        <v>0</v>
      </c>
      <c r="CJ21" s="1">
        <f>[4]Latvia!CJ$9</f>
        <v>0</v>
      </c>
      <c r="CK21" s="1">
        <f>[4]Latvia!CK$9</f>
        <v>0</v>
      </c>
      <c r="CL21" s="1">
        <f>[4]Latvia!CL$9</f>
        <v>0</v>
      </c>
      <c r="CM21" s="1">
        <f>[4]Latvia!CM$9</f>
        <v>0</v>
      </c>
      <c r="CN21" s="1">
        <f>[4]Latvia!CN$9</f>
        <v>0</v>
      </c>
      <c r="CO21" s="1">
        <f>[4]Latvia!CO$9</f>
        <v>0</v>
      </c>
      <c r="CP21" s="1">
        <f>[4]Latvia!CP$9</f>
        <v>0</v>
      </c>
      <c r="CQ21" s="1">
        <f>[4]Latvia!CQ$9</f>
        <v>0</v>
      </c>
      <c r="CR21" s="1">
        <f>[4]Latvia!CR$9</f>
        <v>0</v>
      </c>
      <c r="CS21" s="1">
        <f>[4]Latvia!CS$9</f>
        <v>0</v>
      </c>
      <c r="CT21" s="1">
        <f>[4]Latvia!CT$9</f>
        <v>0</v>
      </c>
      <c r="CU21" s="1">
        <f>[4]Latvia!CU$9</f>
        <v>0</v>
      </c>
      <c r="CV21" s="1">
        <f>[4]Latvia!CV$9</f>
        <v>0</v>
      </c>
      <c r="CW21" s="1">
        <f>[4]Latvia!CW$9</f>
        <v>0</v>
      </c>
      <c r="CX21" s="1">
        <f>[4]Latvia!CX$9</f>
        <v>0</v>
      </c>
      <c r="CY21" s="1">
        <f>[4]Latvia!CY$9</f>
        <v>0</v>
      </c>
      <c r="CZ21" s="1">
        <f>[4]Latvia!CZ$9</f>
        <v>0</v>
      </c>
      <c r="DA21" s="1">
        <f>[4]Latvia!DA$9</f>
        <v>0</v>
      </c>
      <c r="DB21" s="1">
        <f>[4]Latvia!DB$9</f>
        <v>0</v>
      </c>
      <c r="DC21" s="1">
        <f>[4]Latvia!DC$9</f>
        <v>0</v>
      </c>
      <c r="DD21" s="1">
        <f>[4]Latvia!DD$9</f>
        <v>0</v>
      </c>
      <c r="DE21" s="1">
        <f>[4]Latvia!DE$9</f>
        <v>0</v>
      </c>
      <c r="DF21" s="1">
        <f>[4]Latvia!DF$9</f>
        <v>0</v>
      </c>
      <c r="DG21" s="1">
        <f>[4]Latvia!DG$9</f>
        <v>0</v>
      </c>
      <c r="DH21" s="1">
        <f>[4]Latvia!DH$9</f>
        <v>0</v>
      </c>
      <c r="DI21" s="1">
        <f>[4]Latvia!DI$9</f>
        <v>0</v>
      </c>
      <c r="DJ21" s="1">
        <f>[4]Latvia!DJ$9</f>
        <v>0</v>
      </c>
      <c r="DK21" s="1">
        <f>[4]Latvia!DK$9</f>
        <v>0</v>
      </c>
      <c r="DL21" s="1">
        <f>[4]Latvia!DL$9</f>
        <v>0</v>
      </c>
      <c r="DM21" s="1">
        <f>[4]Latvia!DM$9</f>
        <v>0</v>
      </c>
      <c r="DN21" s="1">
        <f>[4]Latvia!DN$9</f>
        <v>0</v>
      </c>
      <c r="DO21" s="1">
        <f>[4]Latvia!DO$9</f>
        <v>0</v>
      </c>
      <c r="DP21" s="1">
        <f>[4]Latvia!DP$9</f>
        <v>0</v>
      </c>
      <c r="DQ21" s="1">
        <f>[4]Latvia!DQ$9</f>
        <v>0</v>
      </c>
      <c r="DR21" s="1">
        <f>[4]Latvia!DR$9</f>
        <v>0</v>
      </c>
      <c r="DS21" s="1">
        <f>[4]Latvia!DS$9</f>
        <v>0</v>
      </c>
      <c r="DT21" s="1">
        <f>[4]Latvia!DT$9</f>
        <v>0</v>
      </c>
      <c r="DU21" s="1">
        <f>[4]Latvia!DU$9</f>
        <v>0</v>
      </c>
      <c r="DV21" s="1">
        <f>[4]Latvia!DV$9</f>
        <v>0</v>
      </c>
      <c r="DW21" s="1">
        <f>[4]Latvia!DW$9</f>
        <v>0</v>
      </c>
      <c r="DX21" s="1">
        <f>[4]Latvia!DX$9</f>
        <v>0</v>
      </c>
      <c r="DY21" s="1">
        <f>[4]Latvia!DY$9</f>
        <v>0</v>
      </c>
      <c r="DZ21" s="1">
        <f>[4]Latvia!DZ$9</f>
        <v>0</v>
      </c>
      <c r="EA21" s="1">
        <f>[4]Latvia!EA$9</f>
        <v>0</v>
      </c>
      <c r="EB21" s="1">
        <f>[4]Latvia!EB$9</f>
        <v>0</v>
      </c>
      <c r="EC21" s="1">
        <f>[4]Latvia!EC$9</f>
        <v>0</v>
      </c>
      <c r="ED21" s="1">
        <f>[4]Latvia!ED$9</f>
        <v>0</v>
      </c>
      <c r="EE21" s="1">
        <f>[4]Latvia!EE$9</f>
        <v>0</v>
      </c>
      <c r="EF21" s="1">
        <f>[4]Latvia!EF$9</f>
        <v>0</v>
      </c>
      <c r="EG21" s="1">
        <f>[4]Latvia!EG$9</f>
        <v>0</v>
      </c>
      <c r="EH21" s="1">
        <f>[4]Latvia!EH$9</f>
        <v>0</v>
      </c>
      <c r="EI21" s="1">
        <f>[4]Latvia!EI$9</f>
        <v>0</v>
      </c>
      <c r="EJ21" s="1">
        <f>[4]Latvia!EJ$9</f>
        <v>0</v>
      </c>
      <c r="EK21" s="1">
        <f>[4]Latvia!EK$9</f>
        <v>0</v>
      </c>
      <c r="EL21" s="1">
        <f>[4]Latvia!EL$9</f>
        <v>0</v>
      </c>
      <c r="EM21" s="1">
        <f>[4]Latvia!EM$9</f>
        <v>0</v>
      </c>
      <c r="EN21" s="1">
        <f>[4]Latvia!EN$9</f>
        <v>0</v>
      </c>
      <c r="EO21" s="1">
        <f>[4]Latvia!EO$9</f>
        <v>0</v>
      </c>
      <c r="EP21" s="1">
        <f>[4]Latvia!EP$9</f>
        <v>0</v>
      </c>
      <c r="EQ21" s="1">
        <f>[4]Latvia!EQ$9</f>
        <v>0</v>
      </c>
      <c r="ER21" s="1">
        <f>[4]Latvia!ER$9</f>
        <v>0</v>
      </c>
      <c r="ES21" s="1">
        <f>[4]Latvia!ES$9</f>
        <v>0</v>
      </c>
      <c r="ET21" s="1">
        <f>[4]Latvia!ET$9</f>
        <v>0</v>
      </c>
      <c r="EU21" s="1">
        <f>[4]Latvia!EU$9</f>
        <v>0</v>
      </c>
      <c r="EV21" s="1">
        <f>[4]Latvia!EV$9</f>
        <v>0</v>
      </c>
      <c r="EW21" s="1">
        <f>[4]Latvia!EW$9</f>
        <v>0</v>
      </c>
      <c r="EX21" s="1">
        <f>[4]Latvia!EX$9</f>
        <v>0</v>
      </c>
      <c r="EY21" s="1">
        <f>[4]Latvia!EY$9</f>
        <v>0</v>
      </c>
      <c r="EZ21" s="1">
        <f>[4]Latvia!EZ$9</f>
        <v>0</v>
      </c>
      <c r="FA21" s="1">
        <f>[4]Latvia!FA$9</f>
        <v>0</v>
      </c>
      <c r="FB21" s="1">
        <f>[4]Latvia!FB$9</f>
        <v>0</v>
      </c>
      <c r="FC21" s="1">
        <f>[4]Latvia!FC$9</f>
        <v>0</v>
      </c>
      <c r="FD21" s="1">
        <f>[4]Latvia!FD$9</f>
        <v>0</v>
      </c>
      <c r="FE21" s="1">
        <f>[4]Latvia!FE$9</f>
        <v>0</v>
      </c>
      <c r="FF21" s="1">
        <f>[4]Latvia!FF$9</f>
        <v>0</v>
      </c>
      <c r="FG21" s="1">
        <f>[4]Latvia!FG$9</f>
        <v>0</v>
      </c>
      <c r="FH21" s="1">
        <f>[4]Latvia!FH$9</f>
        <v>0</v>
      </c>
      <c r="FI21" s="1">
        <f>[4]Latvia!FI$9</f>
        <v>0</v>
      </c>
      <c r="FJ21" s="1">
        <f>[4]Latvia!FJ$9</f>
        <v>0</v>
      </c>
      <c r="FK21" s="1">
        <f>[4]Latvia!FK$9</f>
        <v>0</v>
      </c>
      <c r="FL21" s="1">
        <f>[4]Latvia!FL$9</f>
        <v>0</v>
      </c>
      <c r="FM21" s="1">
        <f>[4]Latvia!FM$9</f>
        <v>0</v>
      </c>
      <c r="FN21" s="1">
        <f>[4]Latvia!FN$9</f>
        <v>0</v>
      </c>
      <c r="FO21" s="1">
        <f>[4]Latvia!FO$9</f>
        <v>0</v>
      </c>
      <c r="FP21" s="1">
        <f>[4]Latvia!FP$9</f>
        <v>0</v>
      </c>
      <c r="FQ21" s="1">
        <f>[4]Latvia!FQ$9</f>
        <v>0</v>
      </c>
      <c r="FR21" s="1">
        <f>[4]Latvia!FR$9</f>
        <v>0</v>
      </c>
      <c r="FS21" s="1">
        <f>[4]Latvia!FS$9</f>
        <v>0</v>
      </c>
      <c r="FT21" s="1">
        <f>[4]Latvia!FT$9</f>
        <v>0</v>
      </c>
      <c r="FU21" s="1">
        <f>[4]Latvia!FU$9</f>
        <v>0</v>
      </c>
      <c r="FV21" s="1">
        <f>[4]Latvia!FV$9</f>
        <v>0</v>
      </c>
      <c r="FW21" s="1">
        <f>[4]Latvia!FW$9</f>
        <v>0</v>
      </c>
      <c r="FX21" s="1">
        <f>[4]Latvia!FX$9</f>
        <v>0</v>
      </c>
      <c r="FY21" s="1">
        <f>[4]Latvia!FY$9</f>
        <v>0</v>
      </c>
      <c r="FZ21" s="7">
        <f>SUM($B21:FY21)</f>
        <v>0</v>
      </c>
    </row>
    <row r="22" spans="1:182">
      <c r="A22" t="s">
        <v>28</v>
      </c>
      <c r="B22" s="1">
        <f>[4]Lithuania!B$9</f>
        <v>0</v>
      </c>
      <c r="C22" s="1">
        <f>[4]Lithuania!C$9</f>
        <v>0</v>
      </c>
      <c r="D22" s="1">
        <f>[4]Lithuania!D$9</f>
        <v>0</v>
      </c>
      <c r="E22" s="1">
        <f>[4]Lithuania!E$9</f>
        <v>0</v>
      </c>
      <c r="F22" s="1">
        <f>[4]Lithuania!F$9</f>
        <v>0</v>
      </c>
      <c r="G22" s="1">
        <f>[4]Lithuania!G$9</f>
        <v>0</v>
      </c>
      <c r="H22" s="1">
        <f>[4]Lithuania!H$9</f>
        <v>0</v>
      </c>
      <c r="I22" s="1">
        <f>[4]Lithuania!I$9</f>
        <v>0</v>
      </c>
      <c r="J22" s="1">
        <f>[4]Lithuania!J$9</f>
        <v>0</v>
      </c>
      <c r="K22" s="1">
        <f>[4]Lithuania!K$9</f>
        <v>0</v>
      </c>
      <c r="L22" s="1">
        <f>[4]Lithuania!L$9</f>
        <v>0</v>
      </c>
      <c r="M22" s="1">
        <f>[4]Lithuania!M$9</f>
        <v>0</v>
      </c>
      <c r="N22" s="1">
        <f>[4]Lithuania!N$9</f>
        <v>0</v>
      </c>
      <c r="O22" s="1">
        <f>[4]Lithuania!O$9</f>
        <v>0</v>
      </c>
      <c r="P22" s="1">
        <f>[4]Lithuania!P$9</f>
        <v>0</v>
      </c>
      <c r="Q22" s="1">
        <f>[4]Lithuania!Q$9</f>
        <v>0</v>
      </c>
      <c r="R22" s="1">
        <f>[4]Lithuania!R$9</f>
        <v>0</v>
      </c>
      <c r="S22" s="1">
        <f>[4]Lithuania!S$9</f>
        <v>0</v>
      </c>
      <c r="T22" s="1">
        <f>[4]Lithuania!T$9</f>
        <v>0</v>
      </c>
      <c r="U22" s="1">
        <f>[4]Lithuania!U$9</f>
        <v>0</v>
      </c>
      <c r="V22" s="1">
        <f>[4]Lithuania!V$9</f>
        <v>0</v>
      </c>
      <c r="W22" s="1">
        <f>[4]Lithuania!W$9</f>
        <v>0</v>
      </c>
      <c r="X22" s="1">
        <f>[4]Lithuania!X$9</f>
        <v>0</v>
      </c>
      <c r="Y22" s="1">
        <f>[4]Lithuania!Y$9</f>
        <v>0</v>
      </c>
      <c r="Z22" s="1">
        <f>[4]Lithuania!Z$9</f>
        <v>0</v>
      </c>
      <c r="AA22" s="1">
        <f>[4]Lithuania!AA$9</f>
        <v>0</v>
      </c>
      <c r="AB22" s="1">
        <f>[4]Lithuania!AB$9</f>
        <v>0</v>
      </c>
      <c r="AC22" s="1">
        <f>[4]Lithuania!AC$9</f>
        <v>0</v>
      </c>
      <c r="AD22" s="1">
        <f>[4]Lithuania!AD$9</f>
        <v>0</v>
      </c>
      <c r="AE22" s="1">
        <f>[4]Lithuania!AE$9</f>
        <v>0</v>
      </c>
      <c r="AF22" s="1">
        <f>[4]Lithuania!AF$9</f>
        <v>0</v>
      </c>
      <c r="AG22" s="1">
        <f>[4]Lithuania!AG$9</f>
        <v>0</v>
      </c>
      <c r="AH22" s="1">
        <f>[4]Lithuania!AH$9</f>
        <v>0</v>
      </c>
      <c r="AI22" s="1">
        <f>[4]Lithuania!AI$9</f>
        <v>0</v>
      </c>
      <c r="AJ22" s="1">
        <f>[4]Lithuania!AJ$9</f>
        <v>0</v>
      </c>
      <c r="AK22" s="1">
        <f>[4]Lithuania!AK$9</f>
        <v>0</v>
      </c>
      <c r="AL22" s="1">
        <f>[4]Lithuania!AL$9</f>
        <v>0</v>
      </c>
      <c r="AM22" s="1">
        <f>[4]Lithuania!AM$9</f>
        <v>0</v>
      </c>
      <c r="AN22" s="1">
        <f>[4]Lithuania!AN$9</f>
        <v>0</v>
      </c>
      <c r="AO22" s="1">
        <f>[4]Lithuania!AO$9</f>
        <v>0</v>
      </c>
      <c r="AP22" s="1">
        <f>[4]Lithuania!AP$9</f>
        <v>0</v>
      </c>
      <c r="AQ22" s="1">
        <f>[4]Lithuania!AQ$9</f>
        <v>0</v>
      </c>
      <c r="AR22" s="1">
        <f>[4]Lithuania!AR$9</f>
        <v>0</v>
      </c>
      <c r="AS22" s="1">
        <f>[4]Lithuania!AS$9</f>
        <v>0</v>
      </c>
      <c r="AT22" s="1">
        <f>[4]Lithuania!AT$9</f>
        <v>0</v>
      </c>
      <c r="AU22" s="1">
        <f>[4]Lithuania!AU$9</f>
        <v>0</v>
      </c>
      <c r="AV22" s="1">
        <f>[4]Lithuania!AV$9</f>
        <v>0</v>
      </c>
      <c r="AW22" s="1">
        <f>[4]Lithuania!AW$9</f>
        <v>0</v>
      </c>
      <c r="AX22" s="1">
        <f>[4]Lithuania!AX$9</f>
        <v>0</v>
      </c>
      <c r="AY22" s="1">
        <f>[4]Lithuania!AY$9</f>
        <v>0</v>
      </c>
      <c r="AZ22" s="1">
        <f>[4]Lithuania!AZ$9</f>
        <v>0</v>
      </c>
      <c r="BA22" s="1">
        <f>[4]Lithuania!BA$9</f>
        <v>0</v>
      </c>
      <c r="BB22" s="1">
        <f>[4]Lithuania!BB$9</f>
        <v>0</v>
      </c>
      <c r="BC22" s="1">
        <f>[4]Lithuania!BC$9</f>
        <v>0</v>
      </c>
      <c r="BD22" s="1">
        <f>[4]Lithuania!BD$9</f>
        <v>0</v>
      </c>
      <c r="BE22" s="1">
        <f>[4]Lithuania!BE$9</f>
        <v>0</v>
      </c>
      <c r="BF22" s="1">
        <f>[4]Lithuania!BF$9</f>
        <v>0</v>
      </c>
      <c r="BG22" s="1">
        <f>[4]Lithuania!BG$9</f>
        <v>0</v>
      </c>
      <c r="BH22" s="1">
        <f>[4]Lithuania!BH$9</f>
        <v>0</v>
      </c>
      <c r="BI22" s="1">
        <f>[4]Lithuania!BI$9</f>
        <v>0</v>
      </c>
      <c r="BJ22" s="1">
        <f>[4]Lithuania!BJ$9</f>
        <v>0</v>
      </c>
      <c r="BK22" s="1">
        <f>[4]Lithuania!BK$9</f>
        <v>0</v>
      </c>
      <c r="BL22" s="1">
        <f>[4]Lithuania!BL$9</f>
        <v>0</v>
      </c>
      <c r="BM22" s="1">
        <f>[4]Lithuania!BM$9</f>
        <v>0</v>
      </c>
      <c r="BN22" s="1">
        <f>[4]Lithuania!BN$9</f>
        <v>0</v>
      </c>
      <c r="BO22" s="1">
        <f>[4]Lithuania!BO$9</f>
        <v>0</v>
      </c>
      <c r="BP22" s="1">
        <f>[4]Lithuania!BP$9</f>
        <v>0</v>
      </c>
      <c r="BQ22" s="1">
        <f>[4]Lithuania!BQ$9</f>
        <v>0</v>
      </c>
      <c r="BR22" s="1">
        <f>[4]Lithuania!BR$9</f>
        <v>0</v>
      </c>
      <c r="BS22" s="1">
        <f>[4]Lithuania!BS$9</f>
        <v>0</v>
      </c>
      <c r="BT22" s="1">
        <f>[4]Lithuania!BT$9</f>
        <v>0</v>
      </c>
      <c r="BU22" s="1">
        <f>[4]Lithuania!BU$9</f>
        <v>0</v>
      </c>
      <c r="BV22" s="1">
        <f>[4]Lithuania!BV$9</f>
        <v>0</v>
      </c>
      <c r="BW22" s="1">
        <f>[4]Lithuania!BW$9</f>
        <v>0</v>
      </c>
      <c r="BX22" s="1">
        <f>[4]Lithuania!BX$9</f>
        <v>0</v>
      </c>
      <c r="BY22" s="1">
        <f>[4]Lithuania!BY$9</f>
        <v>0</v>
      </c>
      <c r="BZ22" s="1">
        <f>[4]Lithuania!BZ$9</f>
        <v>15</v>
      </c>
      <c r="CA22" s="1">
        <f>[4]Lithuania!CA$9</f>
        <v>15</v>
      </c>
      <c r="CB22" s="1">
        <f>[4]Lithuania!CB$9</f>
        <v>0</v>
      </c>
      <c r="CC22" s="1">
        <f>[4]Lithuania!CC$9</f>
        <v>17</v>
      </c>
      <c r="CD22" s="1">
        <f>[4]Lithuania!CD$9</f>
        <v>17</v>
      </c>
      <c r="CE22" s="1">
        <f>[4]Lithuania!CE$9</f>
        <v>26</v>
      </c>
      <c r="CF22" s="1">
        <f>[4]Lithuania!CF$9</f>
        <v>35</v>
      </c>
      <c r="CG22" s="1">
        <f>[4]Lithuania!CG$9</f>
        <v>9</v>
      </c>
      <c r="CH22" s="1">
        <f>[4]Lithuania!CH$9</f>
        <v>0</v>
      </c>
      <c r="CI22" s="1">
        <f>[4]Lithuania!CI$9</f>
        <v>0</v>
      </c>
      <c r="CJ22" s="1">
        <f>[4]Lithuania!CJ$9</f>
        <v>44</v>
      </c>
      <c r="CK22" s="1">
        <f>[4]Lithuania!CK$9</f>
        <v>0</v>
      </c>
      <c r="CL22" s="1">
        <f>[4]Lithuania!CL$9</f>
        <v>35</v>
      </c>
      <c r="CM22" s="1">
        <f>[4]Lithuania!CM$9</f>
        <v>0</v>
      </c>
      <c r="CN22" s="1">
        <f>[4]Lithuania!CN$9</f>
        <v>0</v>
      </c>
      <c r="CO22" s="1">
        <f>[4]Lithuania!CO$9</f>
        <v>9</v>
      </c>
      <c r="CP22" s="1">
        <f>[4]Lithuania!CP$9</f>
        <v>26</v>
      </c>
      <c r="CQ22" s="1">
        <f>[4]Lithuania!CQ$9</f>
        <v>9</v>
      </c>
      <c r="CR22" s="1">
        <f>[4]Lithuania!CR$9</f>
        <v>17</v>
      </c>
      <c r="CS22" s="1">
        <f>[4]Lithuania!CS$9</f>
        <v>0</v>
      </c>
      <c r="CT22" s="1">
        <f>[4]Lithuania!CT$9</f>
        <v>0</v>
      </c>
      <c r="CU22" s="1">
        <f>[4]Lithuania!CU$9</f>
        <v>0</v>
      </c>
      <c r="CV22" s="1">
        <f>[4]Lithuania!CV$9</f>
        <v>0</v>
      </c>
      <c r="CW22" s="1">
        <f>[4]Lithuania!CW$9</f>
        <v>0</v>
      </c>
      <c r="CX22" s="1">
        <f>[4]Lithuania!CX$9</f>
        <v>0</v>
      </c>
      <c r="CY22" s="1">
        <f>[4]Lithuania!CY$9</f>
        <v>0</v>
      </c>
      <c r="CZ22" s="1">
        <f>[4]Lithuania!CZ$9</f>
        <v>0</v>
      </c>
      <c r="DA22" s="1">
        <f>[4]Lithuania!DA$9</f>
        <v>0</v>
      </c>
      <c r="DB22" s="1">
        <f>[4]Lithuania!DB$9</f>
        <v>0</v>
      </c>
      <c r="DC22" s="1">
        <f>[4]Lithuania!DC$9</f>
        <v>0</v>
      </c>
      <c r="DD22" s="1">
        <f>[4]Lithuania!DD$9</f>
        <v>0</v>
      </c>
      <c r="DE22" s="1">
        <f>[4]Lithuania!DE$9</f>
        <v>0</v>
      </c>
      <c r="DF22" s="1">
        <f>[4]Lithuania!DF$9</f>
        <v>0</v>
      </c>
      <c r="DG22" s="1">
        <f>[4]Lithuania!DG$9</f>
        <v>0</v>
      </c>
      <c r="DH22" s="1">
        <f>[4]Lithuania!DH$9</f>
        <v>0</v>
      </c>
      <c r="DI22" s="1">
        <f>[4]Lithuania!DI$9</f>
        <v>0</v>
      </c>
      <c r="DJ22" s="1">
        <f>[4]Lithuania!DJ$9</f>
        <v>0</v>
      </c>
      <c r="DK22" s="1">
        <f>[4]Lithuania!DK$9</f>
        <v>0</v>
      </c>
      <c r="DL22" s="1">
        <f>[4]Lithuania!DL$9</f>
        <v>0</v>
      </c>
      <c r="DM22" s="1">
        <f>[4]Lithuania!DM$9</f>
        <v>0</v>
      </c>
      <c r="DN22" s="1">
        <f>[4]Lithuania!DN$9</f>
        <v>0</v>
      </c>
      <c r="DO22" s="1">
        <f>[4]Lithuania!DO$9</f>
        <v>0</v>
      </c>
      <c r="DP22" s="1">
        <f>[4]Lithuania!DP$9</f>
        <v>0</v>
      </c>
      <c r="DQ22" s="1">
        <f>[4]Lithuania!DQ$9</f>
        <v>0</v>
      </c>
      <c r="DR22" s="1">
        <f>[4]Lithuania!DR$9</f>
        <v>0</v>
      </c>
      <c r="DS22" s="1">
        <f>[4]Lithuania!DS$9</f>
        <v>0</v>
      </c>
      <c r="DT22" s="1">
        <f>[4]Lithuania!DT$9</f>
        <v>0</v>
      </c>
      <c r="DU22" s="1">
        <f>[4]Lithuania!DU$9</f>
        <v>0</v>
      </c>
      <c r="DV22" s="1">
        <f>[4]Lithuania!DV$9</f>
        <v>0</v>
      </c>
      <c r="DW22" s="1">
        <f>[4]Lithuania!DW$9</f>
        <v>0</v>
      </c>
      <c r="DX22" s="1">
        <f>[4]Lithuania!DX$9</f>
        <v>0</v>
      </c>
      <c r="DY22" s="1">
        <f>[4]Lithuania!DY$9</f>
        <v>0</v>
      </c>
      <c r="DZ22" s="1">
        <f>[4]Lithuania!DZ$9</f>
        <v>0</v>
      </c>
      <c r="EA22" s="1">
        <f>[4]Lithuania!EA$9</f>
        <v>0</v>
      </c>
      <c r="EB22" s="1">
        <f>[4]Lithuania!EB$9</f>
        <v>0</v>
      </c>
      <c r="EC22" s="1">
        <f>[4]Lithuania!EC$9</f>
        <v>0</v>
      </c>
      <c r="ED22" s="1">
        <f>[4]Lithuania!ED$9</f>
        <v>0</v>
      </c>
      <c r="EE22" s="1">
        <f>[4]Lithuania!EE$9</f>
        <v>0</v>
      </c>
      <c r="EF22" s="1">
        <f>[4]Lithuania!EF$9</f>
        <v>0</v>
      </c>
      <c r="EG22" s="1">
        <f>[4]Lithuania!EG$9</f>
        <v>0</v>
      </c>
      <c r="EH22" s="1">
        <f>[4]Lithuania!EH$9</f>
        <v>0</v>
      </c>
      <c r="EI22" s="1">
        <f>[4]Lithuania!EI$9</f>
        <v>0</v>
      </c>
      <c r="EJ22" s="1">
        <f>[4]Lithuania!EJ$9</f>
        <v>0</v>
      </c>
      <c r="EK22" s="1">
        <f>[4]Lithuania!EK$9</f>
        <v>0</v>
      </c>
      <c r="EL22" s="1">
        <f>[4]Lithuania!EL$9</f>
        <v>0</v>
      </c>
      <c r="EM22" s="1">
        <f>[4]Lithuania!EM$9</f>
        <v>0</v>
      </c>
      <c r="EN22" s="1">
        <f>[4]Lithuania!EN$9</f>
        <v>0</v>
      </c>
      <c r="EO22" s="1">
        <f>[4]Lithuania!EO$9</f>
        <v>0</v>
      </c>
      <c r="EP22" s="1">
        <f>[4]Lithuania!EP$9</f>
        <v>0</v>
      </c>
      <c r="EQ22" s="1">
        <f>[4]Lithuania!EQ$9</f>
        <v>0</v>
      </c>
      <c r="ER22" s="1">
        <f>[4]Lithuania!ER$9</f>
        <v>0</v>
      </c>
      <c r="ES22" s="1">
        <f>[4]Lithuania!ES$9</f>
        <v>0</v>
      </c>
      <c r="ET22" s="1">
        <f>[4]Lithuania!ET$9</f>
        <v>0</v>
      </c>
      <c r="EU22" s="1">
        <f>[4]Lithuania!EU$9</f>
        <v>0</v>
      </c>
      <c r="EV22" s="1">
        <f>[4]Lithuania!EV$9</f>
        <v>0</v>
      </c>
      <c r="EW22" s="1">
        <f>[4]Lithuania!EW$9</f>
        <v>0</v>
      </c>
      <c r="EX22" s="1">
        <f>[4]Lithuania!EX$9</f>
        <v>0</v>
      </c>
      <c r="EY22" s="1">
        <f>[4]Lithuania!EY$9</f>
        <v>0</v>
      </c>
      <c r="EZ22" s="1">
        <f>[4]Lithuania!EZ$9</f>
        <v>0</v>
      </c>
      <c r="FA22" s="1">
        <f>[4]Lithuania!FA$9</f>
        <v>0</v>
      </c>
      <c r="FB22" s="1">
        <f>[4]Lithuania!FB$9</f>
        <v>0</v>
      </c>
      <c r="FC22" s="1">
        <f>[4]Lithuania!FC$9</f>
        <v>0</v>
      </c>
      <c r="FD22" s="1">
        <f>[4]Lithuania!FD$9</f>
        <v>0</v>
      </c>
      <c r="FE22" s="1">
        <f>[4]Lithuania!FE$9</f>
        <v>0</v>
      </c>
      <c r="FF22" s="1">
        <f>[4]Lithuania!FF$9</f>
        <v>0</v>
      </c>
      <c r="FG22" s="1">
        <f>[4]Lithuania!FG$9</f>
        <v>0</v>
      </c>
      <c r="FH22" s="1">
        <f>[4]Lithuania!FH$9</f>
        <v>0</v>
      </c>
      <c r="FI22" s="1">
        <f>[4]Lithuania!FI$9</f>
        <v>0</v>
      </c>
      <c r="FJ22" s="1">
        <f>[4]Lithuania!FJ$9</f>
        <v>0</v>
      </c>
      <c r="FK22" s="1">
        <f>[4]Lithuania!FK$9</f>
        <v>0</v>
      </c>
      <c r="FL22" s="1">
        <f>[4]Lithuania!FL$9</f>
        <v>0</v>
      </c>
      <c r="FM22" s="1">
        <f>[4]Lithuania!FM$9</f>
        <v>0</v>
      </c>
      <c r="FN22" s="1">
        <f>[4]Lithuania!FN$9</f>
        <v>0</v>
      </c>
      <c r="FO22" s="1">
        <f>[4]Lithuania!FO$9</f>
        <v>0</v>
      </c>
      <c r="FP22" s="1">
        <f>[4]Lithuania!FP$9</f>
        <v>0</v>
      </c>
      <c r="FQ22" s="1">
        <f>[4]Lithuania!FQ$9</f>
        <v>0</v>
      </c>
      <c r="FR22" s="1">
        <f>[4]Lithuania!FR$9</f>
        <v>0</v>
      </c>
      <c r="FS22" s="1">
        <f>[4]Lithuania!FS$9</f>
        <v>0</v>
      </c>
      <c r="FT22" s="1">
        <f>[4]Lithuania!FT$9</f>
        <v>0</v>
      </c>
      <c r="FU22" s="1">
        <f>[4]Lithuania!FU$9</f>
        <v>0</v>
      </c>
      <c r="FV22" s="1">
        <f>[4]Lithuania!FV$9</f>
        <v>0</v>
      </c>
      <c r="FW22" s="1">
        <f>[4]Lithuania!FW$9</f>
        <v>0</v>
      </c>
      <c r="FX22" s="1">
        <f>[4]Lithuania!FX$9</f>
        <v>0</v>
      </c>
      <c r="FY22" s="1">
        <f>[4]Lithuania!FY$9</f>
        <v>0</v>
      </c>
      <c r="FZ22" s="7">
        <f>SUM($B22:FY22)</f>
        <v>274</v>
      </c>
    </row>
    <row r="23" spans="1:182">
      <c r="A23" t="s">
        <v>39</v>
      </c>
      <c r="B23" s="1">
        <f>[4]Luxembourg!B$9</f>
        <v>0</v>
      </c>
      <c r="C23" s="1">
        <f>[4]Luxembourg!C$9</f>
        <v>0</v>
      </c>
      <c r="D23" s="1">
        <f>[4]Luxembourg!D$9</f>
        <v>0</v>
      </c>
      <c r="E23" s="1">
        <f>[4]Luxembourg!E$9</f>
        <v>0</v>
      </c>
      <c r="F23" s="1">
        <f>[4]Luxembourg!F$9</f>
        <v>0</v>
      </c>
      <c r="G23" s="1">
        <f>[4]Luxembourg!G$9</f>
        <v>0</v>
      </c>
      <c r="H23" s="1">
        <f>[4]Luxembourg!H$9</f>
        <v>0</v>
      </c>
      <c r="I23" s="1">
        <f>[4]Luxembourg!I$9</f>
        <v>0</v>
      </c>
      <c r="J23" s="1">
        <f>[4]Luxembourg!J$9</f>
        <v>0</v>
      </c>
      <c r="K23" s="1">
        <f>[4]Luxembourg!K$9</f>
        <v>0</v>
      </c>
      <c r="L23" s="1">
        <f>[4]Luxembourg!L$9</f>
        <v>0</v>
      </c>
      <c r="M23" s="1">
        <f>[4]Luxembourg!M$9</f>
        <v>0</v>
      </c>
      <c r="N23" s="1">
        <f>[4]Luxembourg!N$9</f>
        <v>0</v>
      </c>
      <c r="O23" s="1">
        <f>[4]Luxembourg!O$9</f>
        <v>0</v>
      </c>
      <c r="P23" s="1">
        <f>[4]Luxembourg!P$9</f>
        <v>0</v>
      </c>
      <c r="Q23" s="1">
        <f>[4]Luxembourg!Q$9</f>
        <v>0</v>
      </c>
      <c r="R23" s="1">
        <f>[4]Luxembourg!R$9</f>
        <v>0</v>
      </c>
      <c r="S23" s="1">
        <f>[4]Luxembourg!S$9</f>
        <v>0</v>
      </c>
      <c r="T23" s="1">
        <f>[4]Luxembourg!T$9</f>
        <v>0</v>
      </c>
      <c r="U23" s="1">
        <f>[4]Luxembourg!U$9</f>
        <v>0</v>
      </c>
      <c r="V23" s="1">
        <f>[4]Luxembourg!V$9</f>
        <v>0</v>
      </c>
      <c r="W23" s="1">
        <f>[4]Luxembourg!W$9</f>
        <v>0</v>
      </c>
      <c r="X23" s="1">
        <f>[4]Luxembourg!X$9</f>
        <v>0</v>
      </c>
      <c r="Y23" s="1">
        <f>[4]Luxembourg!Y$9</f>
        <v>0</v>
      </c>
      <c r="Z23" s="1">
        <f>[4]Luxembourg!Z$9</f>
        <v>0</v>
      </c>
      <c r="AA23" s="1">
        <f>[4]Luxembourg!AA$9</f>
        <v>0</v>
      </c>
      <c r="AB23" s="1">
        <f>[4]Luxembourg!AB$9</f>
        <v>0</v>
      </c>
      <c r="AC23" s="1">
        <f>[4]Luxembourg!AC$9</f>
        <v>0</v>
      </c>
      <c r="AD23" s="1">
        <f>[4]Luxembourg!AD$9</f>
        <v>0</v>
      </c>
      <c r="AE23" s="1">
        <f>[4]Luxembourg!AE$9</f>
        <v>0</v>
      </c>
      <c r="AF23" s="1">
        <f>[4]Luxembourg!AF$9</f>
        <v>0</v>
      </c>
      <c r="AG23" s="1">
        <f>[4]Luxembourg!AG$9</f>
        <v>0</v>
      </c>
      <c r="AH23" s="1">
        <f>[4]Luxembourg!AH$9</f>
        <v>0</v>
      </c>
      <c r="AI23" s="1">
        <f>[4]Luxembourg!AI$9</f>
        <v>0</v>
      </c>
      <c r="AJ23" s="1">
        <f>[4]Luxembourg!AJ$9</f>
        <v>0</v>
      </c>
      <c r="AK23" s="1">
        <f>[4]Luxembourg!AK$9</f>
        <v>0</v>
      </c>
      <c r="AL23" s="1">
        <f>[4]Luxembourg!AL$9</f>
        <v>0</v>
      </c>
      <c r="AM23" s="1">
        <f>[4]Luxembourg!AM$9</f>
        <v>0</v>
      </c>
      <c r="AN23" s="1">
        <f>[4]Luxembourg!AN$9</f>
        <v>0</v>
      </c>
      <c r="AO23" s="1">
        <f>[4]Luxembourg!AO$9</f>
        <v>0</v>
      </c>
      <c r="AP23" s="1">
        <f>[4]Luxembourg!AP$9</f>
        <v>0</v>
      </c>
      <c r="AQ23" s="1">
        <f>[4]Luxembourg!AQ$9</f>
        <v>0</v>
      </c>
      <c r="AR23" s="1">
        <f>[4]Luxembourg!AR$9</f>
        <v>0</v>
      </c>
      <c r="AS23" s="1">
        <f>[4]Luxembourg!AS$9</f>
        <v>0</v>
      </c>
      <c r="AT23" s="1">
        <f>[4]Luxembourg!AT$9</f>
        <v>0</v>
      </c>
      <c r="AU23" s="1">
        <f>[4]Luxembourg!AU$9</f>
        <v>0</v>
      </c>
      <c r="AV23" s="1">
        <f>[4]Luxembourg!AV$9</f>
        <v>0</v>
      </c>
      <c r="AW23" s="1">
        <f>[4]Luxembourg!AW$9</f>
        <v>0</v>
      </c>
      <c r="AX23" s="1">
        <f>[4]Luxembourg!AX$9</f>
        <v>0</v>
      </c>
      <c r="AY23" s="1">
        <f>[4]Luxembourg!AY$9</f>
        <v>0</v>
      </c>
      <c r="AZ23" s="1">
        <f>[4]Luxembourg!AZ$9</f>
        <v>0</v>
      </c>
      <c r="BA23" s="1">
        <f>[4]Luxembourg!BA$9</f>
        <v>0</v>
      </c>
      <c r="BB23" s="1">
        <f>[4]Luxembourg!BB$9</f>
        <v>0</v>
      </c>
      <c r="BC23" s="1">
        <f>[4]Luxembourg!BC$9</f>
        <v>0</v>
      </c>
      <c r="BD23" s="1">
        <f>[4]Luxembourg!BD$9</f>
        <v>0</v>
      </c>
      <c r="BE23" s="1">
        <f>[4]Luxembourg!BE$9</f>
        <v>0</v>
      </c>
      <c r="BF23" s="1">
        <f>[4]Luxembourg!BF$9</f>
        <v>0</v>
      </c>
      <c r="BG23" s="1">
        <f>[4]Luxembourg!BG$9</f>
        <v>0</v>
      </c>
      <c r="BH23" s="1">
        <f>[4]Luxembourg!BH$9</f>
        <v>0</v>
      </c>
      <c r="BI23" s="1">
        <f>[4]Luxembourg!BI$9</f>
        <v>0</v>
      </c>
      <c r="BJ23" s="1">
        <f>[4]Luxembourg!BJ$9</f>
        <v>0</v>
      </c>
      <c r="BK23" s="1">
        <f>[4]Luxembourg!BK$9</f>
        <v>0</v>
      </c>
      <c r="BL23" s="1">
        <f>[4]Luxembourg!BL$9</f>
        <v>0</v>
      </c>
      <c r="BM23" s="1">
        <f>[4]Luxembourg!BM$9</f>
        <v>0</v>
      </c>
      <c r="BN23" s="1">
        <f>[4]Luxembourg!BN$9</f>
        <v>0</v>
      </c>
      <c r="BO23" s="1">
        <f>[4]Luxembourg!BO$9</f>
        <v>0</v>
      </c>
      <c r="BP23" s="1">
        <f>[4]Luxembourg!BP$9</f>
        <v>0</v>
      </c>
      <c r="BQ23" s="1">
        <f>[4]Luxembourg!BQ$9</f>
        <v>0</v>
      </c>
      <c r="BR23" s="1">
        <f>[4]Luxembourg!BR$9</f>
        <v>0</v>
      </c>
      <c r="BS23" s="1">
        <f>[4]Luxembourg!BS$9</f>
        <v>0</v>
      </c>
      <c r="BT23" s="1">
        <f>[4]Luxembourg!BT$9</f>
        <v>0</v>
      </c>
      <c r="BU23" s="1">
        <f>[4]Luxembourg!BU$9</f>
        <v>0</v>
      </c>
      <c r="BV23" s="1">
        <f>[4]Luxembourg!BV$9</f>
        <v>0</v>
      </c>
      <c r="BW23" s="1">
        <f>[4]Luxembourg!BW$9</f>
        <v>0</v>
      </c>
      <c r="BX23" s="1">
        <f>[4]Luxembourg!BX$9</f>
        <v>0</v>
      </c>
      <c r="BY23" s="1">
        <f>[4]Luxembourg!BY$9</f>
        <v>0</v>
      </c>
      <c r="BZ23" s="1">
        <f>[4]Luxembourg!BZ$9</f>
        <v>0</v>
      </c>
      <c r="CA23" s="1">
        <f>[4]Luxembourg!CA$9</f>
        <v>0</v>
      </c>
      <c r="CB23" s="1">
        <f>[4]Luxembourg!CB$9</f>
        <v>0</v>
      </c>
      <c r="CC23" s="1">
        <f>[4]Luxembourg!CC$9</f>
        <v>0</v>
      </c>
      <c r="CD23" s="1">
        <f>[4]Luxembourg!CD$9</f>
        <v>0</v>
      </c>
      <c r="CE23" s="1">
        <f>[4]Luxembourg!CE$9</f>
        <v>0</v>
      </c>
      <c r="CF23" s="1">
        <f>[4]Luxembourg!CF$9</f>
        <v>0</v>
      </c>
      <c r="CG23" s="1">
        <f>[4]Luxembourg!CG$9</f>
        <v>0</v>
      </c>
      <c r="CH23" s="1">
        <f>[4]Luxembourg!CH$9</f>
        <v>0</v>
      </c>
      <c r="CI23" s="1">
        <f>[4]Luxembourg!CI$9</f>
        <v>0</v>
      </c>
      <c r="CJ23" s="1">
        <f>[4]Luxembourg!CJ$9</f>
        <v>0</v>
      </c>
      <c r="CK23" s="1">
        <f>[4]Luxembourg!CK$9</f>
        <v>0</v>
      </c>
      <c r="CL23" s="1">
        <f>[4]Luxembourg!CL$9</f>
        <v>0</v>
      </c>
      <c r="CM23" s="1">
        <f>[4]Luxembourg!CM$9</f>
        <v>0</v>
      </c>
      <c r="CN23" s="1">
        <f>[4]Luxembourg!CN$9</f>
        <v>0</v>
      </c>
      <c r="CO23" s="1">
        <f>[4]Luxembourg!CO$9</f>
        <v>0</v>
      </c>
      <c r="CP23" s="1">
        <f>[4]Luxembourg!CP$9</f>
        <v>0</v>
      </c>
      <c r="CQ23" s="1">
        <f>[4]Luxembourg!CQ$9</f>
        <v>0</v>
      </c>
      <c r="CR23" s="1">
        <f>[4]Luxembourg!CR$9</f>
        <v>0</v>
      </c>
      <c r="CS23" s="1">
        <f>[4]Luxembourg!CS$9</f>
        <v>0</v>
      </c>
      <c r="CT23" s="1">
        <f>[4]Luxembourg!CT$9</f>
        <v>0</v>
      </c>
      <c r="CU23" s="1">
        <f>[4]Luxembourg!CU$9</f>
        <v>0</v>
      </c>
      <c r="CV23" s="1">
        <f>[4]Luxembourg!CV$9</f>
        <v>0</v>
      </c>
      <c r="CW23" s="1">
        <f>[4]Luxembourg!CW$9</f>
        <v>0</v>
      </c>
      <c r="CX23" s="1">
        <f>[4]Luxembourg!CX$9</f>
        <v>0</v>
      </c>
      <c r="CY23" s="1">
        <f>[4]Luxembourg!CY$9</f>
        <v>0</v>
      </c>
      <c r="CZ23" s="1">
        <f>[4]Luxembourg!CZ$9</f>
        <v>0</v>
      </c>
      <c r="DA23" s="1">
        <f>[4]Luxembourg!DA$9</f>
        <v>0</v>
      </c>
      <c r="DB23" s="1">
        <f>[4]Luxembourg!DB$9</f>
        <v>0</v>
      </c>
      <c r="DC23" s="1">
        <f>[4]Luxembourg!DC$9</f>
        <v>0</v>
      </c>
      <c r="DD23" s="1">
        <f>[4]Luxembourg!DD$9</f>
        <v>0</v>
      </c>
      <c r="DE23" s="1">
        <f>[4]Luxembourg!DE$9</f>
        <v>0</v>
      </c>
      <c r="DF23" s="1">
        <f>[4]Luxembourg!DF$9</f>
        <v>0</v>
      </c>
      <c r="DG23" s="1">
        <f>[4]Luxembourg!DG$9</f>
        <v>0</v>
      </c>
      <c r="DH23" s="1">
        <f>[4]Luxembourg!DH$9</f>
        <v>0</v>
      </c>
      <c r="DI23" s="1">
        <f>[4]Luxembourg!DI$9</f>
        <v>0</v>
      </c>
      <c r="DJ23" s="1">
        <f>[4]Luxembourg!DJ$9</f>
        <v>0</v>
      </c>
      <c r="DK23" s="1">
        <f>[4]Luxembourg!DK$9</f>
        <v>0</v>
      </c>
      <c r="DL23" s="1">
        <f>[4]Luxembourg!DL$9</f>
        <v>0</v>
      </c>
      <c r="DM23" s="1">
        <f>[4]Luxembourg!DM$9</f>
        <v>0</v>
      </c>
      <c r="DN23" s="1">
        <f>[4]Luxembourg!DN$9</f>
        <v>0</v>
      </c>
      <c r="DO23" s="1">
        <f>[4]Luxembourg!DO$9</f>
        <v>0</v>
      </c>
      <c r="DP23" s="1">
        <f>[4]Luxembourg!DP$9</f>
        <v>0</v>
      </c>
      <c r="DQ23" s="1">
        <f>[4]Luxembourg!DQ$9</f>
        <v>0</v>
      </c>
      <c r="DR23" s="1">
        <f>[4]Luxembourg!DR$9</f>
        <v>0</v>
      </c>
      <c r="DS23" s="1">
        <f>[4]Luxembourg!DS$9</f>
        <v>0</v>
      </c>
      <c r="DT23" s="1">
        <f>[4]Luxembourg!DT$9</f>
        <v>0</v>
      </c>
      <c r="DU23" s="1">
        <f>[4]Luxembourg!DU$9</f>
        <v>0</v>
      </c>
      <c r="DV23" s="1">
        <f>[4]Luxembourg!DV$9</f>
        <v>0</v>
      </c>
      <c r="DW23" s="1">
        <f>[4]Luxembourg!DW$9</f>
        <v>0</v>
      </c>
      <c r="DX23" s="1">
        <f>[4]Luxembourg!DX$9</f>
        <v>0</v>
      </c>
      <c r="DY23" s="1">
        <f>[4]Luxembourg!DY$9</f>
        <v>0</v>
      </c>
      <c r="DZ23" s="1">
        <f>[4]Luxembourg!DZ$9</f>
        <v>0</v>
      </c>
      <c r="EA23" s="1">
        <f>[4]Luxembourg!EA$9</f>
        <v>0</v>
      </c>
      <c r="EB23" s="1">
        <f>[4]Luxembourg!EB$9</f>
        <v>0</v>
      </c>
      <c r="EC23" s="1">
        <f>[4]Luxembourg!EC$9</f>
        <v>0</v>
      </c>
      <c r="ED23" s="1">
        <f>[4]Luxembourg!ED$9</f>
        <v>0</v>
      </c>
      <c r="EE23" s="1">
        <f>[4]Luxembourg!EE$9</f>
        <v>0</v>
      </c>
      <c r="EF23" s="1">
        <f>[4]Luxembourg!EF$9</f>
        <v>0</v>
      </c>
      <c r="EG23" s="1">
        <f>[4]Luxembourg!EG$9</f>
        <v>0</v>
      </c>
      <c r="EH23" s="1">
        <f>[4]Luxembourg!EH$9</f>
        <v>0</v>
      </c>
      <c r="EI23" s="1">
        <f>[4]Luxembourg!EI$9</f>
        <v>0</v>
      </c>
      <c r="EJ23" s="1">
        <f>[4]Luxembourg!EJ$9</f>
        <v>0</v>
      </c>
      <c r="EK23" s="1">
        <f>[4]Luxembourg!EK$9</f>
        <v>0</v>
      </c>
      <c r="EL23" s="1">
        <f>[4]Luxembourg!EL$9</f>
        <v>0</v>
      </c>
      <c r="EM23" s="1">
        <f>[4]Luxembourg!EM$9</f>
        <v>0</v>
      </c>
      <c r="EN23" s="1">
        <f>[4]Luxembourg!EN$9</f>
        <v>0</v>
      </c>
      <c r="EO23" s="1">
        <f>[4]Luxembourg!EO$9</f>
        <v>0</v>
      </c>
      <c r="EP23" s="1">
        <f>[4]Luxembourg!EP$9</f>
        <v>0</v>
      </c>
      <c r="EQ23" s="1">
        <f>[4]Luxembourg!EQ$9</f>
        <v>0</v>
      </c>
      <c r="ER23" s="1">
        <f>[4]Luxembourg!ER$9</f>
        <v>0</v>
      </c>
      <c r="ES23" s="1">
        <f>[4]Luxembourg!ES$9</f>
        <v>0</v>
      </c>
      <c r="ET23" s="1">
        <f>[4]Luxembourg!ET$9</f>
        <v>0</v>
      </c>
      <c r="EU23" s="1">
        <f>[4]Luxembourg!EU$9</f>
        <v>0</v>
      </c>
      <c r="EV23" s="1">
        <f>[4]Luxembourg!EV$9</f>
        <v>0</v>
      </c>
      <c r="EW23" s="1">
        <f>[4]Luxembourg!EW$9</f>
        <v>0</v>
      </c>
      <c r="EX23" s="1">
        <f>[4]Luxembourg!EX$9</f>
        <v>0</v>
      </c>
      <c r="EY23" s="1">
        <f>[4]Luxembourg!EY$9</f>
        <v>0</v>
      </c>
      <c r="EZ23" s="1">
        <f>[4]Luxembourg!EZ$9</f>
        <v>0</v>
      </c>
      <c r="FA23" s="1">
        <f>[4]Luxembourg!FA$9</f>
        <v>0</v>
      </c>
      <c r="FB23" s="1">
        <f>[4]Luxembourg!FB$9</f>
        <v>0</v>
      </c>
      <c r="FC23" s="1">
        <f>[4]Luxembourg!FC$9</f>
        <v>0</v>
      </c>
      <c r="FD23" s="1">
        <f>[4]Luxembourg!FD$9</f>
        <v>0</v>
      </c>
      <c r="FE23" s="1">
        <f>[4]Luxembourg!FE$9</f>
        <v>0</v>
      </c>
      <c r="FF23" s="1">
        <f>[4]Luxembourg!FF$9</f>
        <v>0</v>
      </c>
      <c r="FG23" s="1">
        <f>[4]Luxembourg!FG$9</f>
        <v>0</v>
      </c>
      <c r="FH23" s="1">
        <f>[4]Luxembourg!FH$9</f>
        <v>0</v>
      </c>
      <c r="FI23" s="1">
        <f>[4]Luxembourg!FI$9</f>
        <v>0</v>
      </c>
      <c r="FJ23" s="1">
        <f>[4]Luxembourg!FJ$9</f>
        <v>0</v>
      </c>
      <c r="FK23" s="1">
        <f>[4]Luxembourg!FK$9</f>
        <v>0</v>
      </c>
      <c r="FL23" s="1">
        <f>[4]Luxembourg!FL$9</f>
        <v>0</v>
      </c>
      <c r="FM23" s="1">
        <f>[4]Luxembourg!FM$9</f>
        <v>0</v>
      </c>
      <c r="FN23" s="1">
        <f>[4]Luxembourg!FN$9</f>
        <v>0</v>
      </c>
      <c r="FO23" s="1">
        <f>[4]Luxembourg!FO$9</f>
        <v>0</v>
      </c>
      <c r="FP23" s="1">
        <f>[4]Luxembourg!FP$9</f>
        <v>0</v>
      </c>
      <c r="FQ23" s="1">
        <f>[4]Luxembourg!FQ$9</f>
        <v>0</v>
      </c>
      <c r="FR23" s="1">
        <f>[4]Luxembourg!FR$9</f>
        <v>0</v>
      </c>
      <c r="FS23" s="1">
        <f>[4]Luxembourg!FS$9</f>
        <v>0</v>
      </c>
      <c r="FT23" s="1">
        <f>[4]Luxembourg!FT$9</f>
        <v>0</v>
      </c>
      <c r="FU23" s="1">
        <f>[4]Luxembourg!FU$9</f>
        <v>0</v>
      </c>
      <c r="FV23" s="1">
        <f>[4]Luxembourg!FV$9</f>
        <v>0</v>
      </c>
      <c r="FW23" s="1">
        <f>[4]Luxembourg!FW$9</f>
        <v>0</v>
      </c>
      <c r="FX23" s="1">
        <f>[4]Luxembourg!FX$9</f>
        <v>0</v>
      </c>
      <c r="FY23" s="1">
        <f>[4]Luxembourg!FY$9</f>
        <v>0</v>
      </c>
      <c r="FZ23" s="7">
        <f>SUM($B23:FY23)</f>
        <v>0</v>
      </c>
    </row>
    <row r="24" spans="1:182">
      <c r="A24" t="s">
        <v>40</v>
      </c>
      <c r="B24" s="1">
        <f>[4]Malta!B$9</f>
        <v>0</v>
      </c>
      <c r="C24" s="1">
        <f>[4]Malta!C$9</f>
        <v>0</v>
      </c>
      <c r="D24" s="1">
        <f>[4]Malta!D$9</f>
        <v>0</v>
      </c>
      <c r="E24" s="1">
        <f>[4]Malta!E$9</f>
        <v>0</v>
      </c>
      <c r="F24" s="1">
        <f>[4]Malta!F$9</f>
        <v>0</v>
      </c>
      <c r="G24" s="1">
        <f>[4]Malta!G$9</f>
        <v>0</v>
      </c>
      <c r="H24" s="1">
        <f>[4]Malta!H$9</f>
        <v>0</v>
      </c>
      <c r="I24" s="1">
        <f>[4]Malta!I$9</f>
        <v>0</v>
      </c>
      <c r="J24" s="1">
        <f>[4]Malta!J$9</f>
        <v>0</v>
      </c>
      <c r="K24" s="1">
        <f>[4]Malta!K$9</f>
        <v>0</v>
      </c>
      <c r="L24" s="1">
        <f>[4]Malta!L$9</f>
        <v>0</v>
      </c>
      <c r="M24" s="1">
        <f>[4]Malta!M$9</f>
        <v>0</v>
      </c>
      <c r="N24" s="1">
        <f>[4]Malta!N$9</f>
        <v>0</v>
      </c>
      <c r="O24" s="1">
        <f>[4]Malta!O$9</f>
        <v>0</v>
      </c>
      <c r="P24" s="1">
        <f>[4]Malta!P$9</f>
        <v>0</v>
      </c>
      <c r="Q24" s="1">
        <f>[4]Malta!Q$9</f>
        <v>0</v>
      </c>
      <c r="R24" s="1">
        <f>[4]Malta!R$9</f>
        <v>0</v>
      </c>
      <c r="S24" s="1">
        <f>[4]Malta!S$9</f>
        <v>0</v>
      </c>
      <c r="T24" s="1">
        <f>[4]Malta!T$9</f>
        <v>0</v>
      </c>
      <c r="U24" s="1">
        <f>[4]Malta!U$9</f>
        <v>0</v>
      </c>
      <c r="V24" s="1">
        <f>[4]Malta!V$9</f>
        <v>0</v>
      </c>
      <c r="W24" s="1">
        <f>[4]Malta!W$9</f>
        <v>0</v>
      </c>
      <c r="X24" s="1">
        <f>[4]Malta!X$9</f>
        <v>0</v>
      </c>
      <c r="Y24" s="1">
        <f>[4]Malta!Y$9</f>
        <v>0</v>
      </c>
      <c r="Z24" s="1">
        <f>[4]Malta!Z$9</f>
        <v>0</v>
      </c>
      <c r="AA24" s="1">
        <f>[4]Malta!AA$9</f>
        <v>0</v>
      </c>
      <c r="AB24" s="1">
        <f>[4]Malta!AB$9</f>
        <v>0</v>
      </c>
      <c r="AC24" s="1">
        <f>[4]Malta!AC$9</f>
        <v>0</v>
      </c>
      <c r="AD24" s="1">
        <f>[4]Malta!AD$9</f>
        <v>0</v>
      </c>
      <c r="AE24" s="1">
        <f>[4]Malta!AE$9</f>
        <v>0</v>
      </c>
      <c r="AF24" s="1">
        <f>[4]Malta!AF$9</f>
        <v>0</v>
      </c>
      <c r="AG24" s="1">
        <f>[4]Malta!AG$9</f>
        <v>0</v>
      </c>
      <c r="AH24" s="1">
        <f>[4]Malta!AH$9</f>
        <v>0</v>
      </c>
      <c r="AI24" s="1">
        <f>[4]Malta!AI$9</f>
        <v>0</v>
      </c>
      <c r="AJ24" s="1">
        <f>[4]Malta!AJ$9</f>
        <v>0</v>
      </c>
      <c r="AK24" s="1">
        <f>[4]Malta!AK$9</f>
        <v>0</v>
      </c>
      <c r="AL24" s="1">
        <f>[4]Malta!AL$9</f>
        <v>0</v>
      </c>
      <c r="AM24" s="1">
        <f>[4]Malta!AM$9</f>
        <v>0</v>
      </c>
      <c r="AN24" s="1">
        <f>[4]Malta!AN$9</f>
        <v>0</v>
      </c>
      <c r="AO24" s="1">
        <f>[4]Malta!AO$9</f>
        <v>0</v>
      </c>
      <c r="AP24" s="1">
        <f>[4]Malta!AP$9</f>
        <v>0</v>
      </c>
      <c r="AQ24" s="1">
        <f>[4]Malta!AQ$9</f>
        <v>0</v>
      </c>
      <c r="AR24" s="1">
        <f>[4]Malta!AR$9</f>
        <v>0</v>
      </c>
      <c r="AS24" s="1">
        <f>[4]Malta!AS$9</f>
        <v>0</v>
      </c>
      <c r="AT24" s="1">
        <f>[4]Malta!AT$9</f>
        <v>0</v>
      </c>
      <c r="AU24" s="1">
        <f>[4]Malta!AU$9</f>
        <v>0</v>
      </c>
      <c r="AV24" s="1">
        <f>[4]Malta!AV$9</f>
        <v>0</v>
      </c>
      <c r="AW24" s="1">
        <f>[4]Malta!AW$9</f>
        <v>0</v>
      </c>
      <c r="AX24" s="1">
        <f>[4]Malta!AX$9</f>
        <v>0</v>
      </c>
      <c r="AY24" s="1">
        <f>[4]Malta!AY$9</f>
        <v>0</v>
      </c>
      <c r="AZ24" s="1">
        <f>[4]Malta!AZ$9</f>
        <v>0</v>
      </c>
      <c r="BA24" s="1">
        <f>[4]Malta!BA$9</f>
        <v>0</v>
      </c>
      <c r="BB24" s="1">
        <f>[4]Malta!BB$9</f>
        <v>0</v>
      </c>
      <c r="BC24" s="1">
        <f>[4]Malta!BC$9</f>
        <v>0</v>
      </c>
      <c r="BD24" s="1">
        <f>[4]Malta!BD$9</f>
        <v>0</v>
      </c>
      <c r="BE24" s="1">
        <f>[4]Malta!BE$9</f>
        <v>0</v>
      </c>
      <c r="BF24" s="1">
        <f>[4]Malta!BF$9</f>
        <v>0</v>
      </c>
      <c r="BG24" s="1">
        <f>[4]Malta!BG$9</f>
        <v>0</v>
      </c>
      <c r="BH24" s="1">
        <f>[4]Malta!BH$9</f>
        <v>0</v>
      </c>
      <c r="BI24" s="1">
        <f>[4]Malta!BI$9</f>
        <v>0</v>
      </c>
      <c r="BJ24" s="1">
        <f>[4]Malta!BJ$9</f>
        <v>0</v>
      </c>
      <c r="BK24" s="1">
        <f>[4]Malta!BK$9</f>
        <v>0</v>
      </c>
      <c r="BL24" s="1">
        <f>[4]Malta!BL$9</f>
        <v>0</v>
      </c>
      <c r="BM24" s="1">
        <f>[4]Malta!BM$9</f>
        <v>0</v>
      </c>
      <c r="BN24" s="1">
        <f>[4]Malta!BN$9</f>
        <v>0</v>
      </c>
      <c r="BO24" s="1">
        <f>[4]Malta!BO$9</f>
        <v>0</v>
      </c>
      <c r="BP24" s="1">
        <f>[4]Malta!BP$9</f>
        <v>0</v>
      </c>
      <c r="BQ24" s="1">
        <f>[4]Malta!BQ$9</f>
        <v>0</v>
      </c>
      <c r="BR24" s="1">
        <f>[4]Malta!BR$9</f>
        <v>0</v>
      </c>
      <c r="BS24" s="1">
        <f>[4]Malta!BS$9</f>
        <v>0</v>
      </c>
      <c r="BT24" s="1">
        <f>[4]Malta!BT$9</f>
        <v>0</v>
      </c>
      <c r="BU24" s="1">
        <f>[4]Malta!BU$9</f>
        <v>0</v>
      </c>
      <c r="BV24" s="1">
        <f>[4]Malta!BV$9</f>
        <v>0</v>
      </c>
      <c r="BW24" s="1">
        <f>[4]Malta!BW$9</f>
        <v>0</v>
      </c>
      <c r="BX24" s="1">
        <f>[4]Malta!BX$9</f>
        <v>0</v>
      </c>
      <c r="BY24" s="1">
        <f>[4]Malta!BY$9</f>
        <v>0</v>
      </c>
      <c r="BZ24" s="1">
        <f>[4]Malta!BZ$9</f>
        <v>0</v>
      </c>
      <c r="CA24" s="1">
        <f>[4]Malta!CA$9</f>
        <v>0</v>
      </c>
      <c r="CB24" s="1">
        <f>[4]Malta!CB$9</f>
        <v>0</v>
      </c>
      <c r="CC24" s="1">
        <f>[4]Malta!CC$9</f>
        <v>0</v>
      </c>
      <c r="CD24" s="1">
        <f>[4]Malta!CD$9</f>
        <v>0</v>
      </c>
      <c r="CE24" s="1">
        <f>[4]Malta!CE$9</f>
        <v>0</v>
      </c>
      <c r="CF24" s="1">
        <f>[4]Malta!CF$9</f>
        <v>0</v>
      </c>
      <c r="CG24" s="1">
        <f>[4]Malta!CG$9</f>
        <v>0</v>
      </c>
      <c r="CH24" s="1">
        <f>[4]Malta!CH$9</f>
        <v>0</v>
      </c>
      <c r="CI24" s="1">
        <f>[4]Malta!CI$9</f>
        <v>0</v>
      </c>
      <c r="CJ24" s="1">
        <f>[4]Malta!CJ$9</f>
        <v>0</v>
      </c>
      <c r="CK24" s="1">
        <f>[4]Malta!CK$9</f>
        <v>0</v>
      </c>
      <c r="CL24" s="1">
        <f>[4]Malta!CL$9</f>
        <v>0</v>
      </c>
      <c r="CM24" s="1">
        <f>[4]Malta!CM$9</f>
        <v>0</v>
      </c>
      <c r="CN24" s="1">
        <f>[4]Malta!CN$9</f>
        <v>0</v>
      </c>
      <c r="CO24" s="1">
        <f>[4]Malta!CO$9</f>
        <v>0</v>
      </c>
      <c r="CP24" s="1">
        <f>[4]Malta!CP$9</f>
        <v>0</v>
      </c>
      <c r="CQ24" s="1">
        <f>[4]Malta!CQ$9</f>
        <v>0</v>
      </c>
      <c r="CR24" s="1">
        <f>[4]Malta!CR$9</f>
        <v>0</v>
      </c>
      <c r="CS24" s="1">
        <f>[4]Malta!CS$9</f>
        <v>0</v>
      </c>
      <c r="CT24" s="1">
        <f>[4]Malta!CT$9</f>
        <v>0</v>
      </c>
      <c r="CU24" s="1">
        <f>[4]Malta!CU$9</f>
        <v>0</v>
      </c>
      <c r="CV24" s="1">
        <f>[4]Malta!CV$9</f>
        <v>0</v>
      </c>
      <c r="CW24" s="1">
        <f>[4]Malta!CW$9</f>
        <v>0</v>
      </c>
      <c r="CX24" s="1">
        <f>[4]Malta!CX$9</f>
        <v>0</v>
      </c>
      <c r="CY24" s="1">
        <f>[4]Malta!CY$9</f>
        <v>0</v>
      </c>
      <c r="CZ24" s="1">
        <f>[4]Malta!CZ$9</f>
        <v>0</v>
      </c>
      <c r="DA24" s="1">
        <f>[4]Malta!DA$9</f>
        <v>0</v>
      </c>
      <c r="DB24" s="1">
        <f>[4]Malta!DB$9</f>
        <v>0</v>
      </c>
      <c r="DC24" s="1">
        <f>[4]Malta!DC$9</f>
        <v>0</v>
      </c>
      <c r="DD24" s="1">
        <f>[4]Malta!DD$9</f>
        <v>0</v>
      </c>
      <c r="DE24" s="1">
        <f>[4]Malta!DE$9</f>
        <v>0</v>
      </c>
      <c r="DF24" s="1">
        <f>[4]Malta!DF$9</f>
        <v>0</v>
      </c>
      <c r="DG24" s="1">
        <f>[4]Malta!DG$9</f>
        <v>0</v>
      </c>
      <c r="DH24" s="1">
        <f>[4]Malta!DH$9</f>
        <v>0</v>
      </c>
      <c r="DI24" s="1">
        <f>[4]Malta!DI$9</f>
        <v>0</v>
      </c>
      <c r="DJ24" s="1">
        <f>[4]Malta!DJ$9</f>
        <v>0</v>
      </c>
      <c r="DK24" s="1">
        <f>[4]Malta!DK$9</f>
        <v>0</v>
      </c>
      <c r="DL24" s="1">
        <f>[4]Malta!DL$9</f>
        <v>0</v>
      </c>
      <c r="DM24" s="1">
        <f>[4]Malta!DM$9</f>
        <v>0</v>
      </c>
      <c r="DN24" s="1">
        <f>[4]Malta!DN$9</f>
        <v>0</v>
      </c>
      <c r="DO24" s="1">
        <f>[4]Malta!DO$9</f>
        <v>0</v>
      </c>
      <c r="DP24" s="1">
        <f>[4]Malta!DP$9</f>
        <v>0</v>
      </c>
      <c r="DQ24" s="1">
        <f>[4]Malta!DQ$9</f>
        <v>0</v>
      </c>
      <c r="DR24" s="1">
        <f>[4]Malta!DR$9</f>
        <v>0</v>
      </c>
      <c r="DS24" s="1">
        <f>[4]Malta!DS$9</f>
        <v>0</v>
      </c>
      <c r="DT24" s="1">
        <f>[4]Malta!DT$9</f>
        <v>0</v>
      </c>
      <c r="DU24" s="1">
        <f>[4]Malta!DU$9</f>
        <v>0</v>
      </c>
      <c r="DV24" s="1">
        <f>[4]Malta!DV$9</f>
        <v>0</v>
      </c>
      <c r="DW24" s="1">
        <f>[4]Malta!DW$9</f>
        <v>0</v>
      </c>
      <c r="DX24" s="1">
        <f>[4]Malta!DX$9</f>
        <v>0</v>
      </c>
      <c r="DY24" s="1">
        <f>[4]Malta!DY$9</f>
        <v>0</v>
      </c>
      <c r="DZ24" s="1">
        <f>[4]Malta!DZ$9</f>
        <v>0</v>
      </c>
      <c r="EA24" s="1">
        <f>[4]Malta!EA$9</f>
        <v>0</v>
      </c>
      <c r="EB24" s="1">
        <f>[4]Malta!EB$9</f>
        <v>0</v>
      </c>
      <c r="EC24" s="1">
        <f>[4]Malta!EC$9</f>
        <v>0</v>
      </c>
      <c r="ED24" s="1">
        <f>[4]Malta!ED$9</f>
        <v>0</v>
      </c>
      <c r="EE24" s="1">
        <f>[4]Malta!EE$9</f>
        <v>0</v>
      </c>
      <c r="EF24" s="1">
        <f>[4]Malta!EF$9</f>
        <v>0</v>
      </c>
      <c r="EG24" s="1">
        <f>[4]Malta!EG$9</f>
        <v>0</v>
      </c>
      <c r="EH24" s="1">
        <f>[4]Malta!EH$9</f>
        <v>0</v>
      </c>
      <c r="EI24" s="1">
        <f>[4]Malta!EI$9</f>
        <v>0</v>
      </c>
      <c r="EJ24" s="1">
        <f>[4]Malta!EJ$9</f>
        <v>0</v>
      </c>
      <c r="EK24" s="1">
        <f>[4]Malta!EK$9</f>
        <v>0</v>
      </c>
      <c r="EL24" s="1">
        <f>[4]Malta!EL$9</f>
        <v>0</v>
      </c>
      <c r="EM24" s="1">
        <f>[4]Malta!EM$9</f>
        <v>0</v>
      </c>
      <c r="EN24" s="1">
        <f>[4]Malta!EN$9</f>
        <v>0</v>
      </c>
      <c r="EO24" s="1">
        <f>[4]Malta!EO$9</f>
        <v>0</v>
      </c>
      <c r="EP24" s="1">
        <f>[4]Malta!EP$9</f>
        <v>0</v>
      </c>
      <c r="EQ24" s="1">
        <f>[4]Malta!EQ$9</f>
        <v>0</v>
      </c>
      <c r="ER24" s="1">
        <f>[4]Malta!ER$9</f>
        <v>0</v>
      </c>
      <c r="ES24" s="1">
        <f>[4]Malta!ES$9</f>
        <v>0</v>
      </c>
      <c r="ET24" s="1">
        <f>[4]Malta!ET$9</f>
        <v>0</v>
      </c>
      <c r="EU24" s="1">
        <f>[4]Malta!EU$9</f>
        <v>0</v>
      </c>
      <c r="EV24" s="1">
        <f>[4]Malta!EV$9</f>
        <v>0</v>
      </c>
      <c r="EW24" s="1">
        <f>[4]Malta!EW$9</f>
        <v>0</v>
      </c>
      <c r="EX24" s="1">
        <f>[4]Malta!EX$9</f>
        <v>0</v>
      </c>
      <c r="EY24" s="1">
        <f>[4]Malta!EY$9</f>
        <v>0</v>
      </c>
      <c r="EZ24" s="1">
        <f>[4]Malta!EZ$9</f>
        <v>0</v>
      </c>
      <c r="FA24" s="1">
        <f>[4]Malta!FA$9</f>
        <v>0</v>
      </c>
      <c r="FB24" s="1">
        <f>[4]Malta!FB$9</f>
        <v>0</v>
      </c>
      <c r="FC24" s="1">
        <f>[4]Malta!FC$9</f>
        <v>0</v>
      </c>
      <c r="FD24" s="1">
        <f>[4]Malta!FD$9</f>
        <v>0</v>
      </c>
      <c r="FE24" s="1">
        <f>[4]Malta!FE$9</f>
        <v>0</v>
      </c>
      <c r="FF24" s="1">
        <f>[4]Malta!FF$9</f>
        <v>0</v>
      </c>
      <c r="FG24" s="1">
        <f>[4]Malta!FG$9</f>
        <v>0</v>
      </c>
      <c r="FH24" s="1">
        <f>[4]Malta!FH$9</f>
        <v>0</v>
      </c>
      <c r="FI24" s="1">
        <f>[4]Malta!FI$9</f>
        <v>0</v>
      </c>
      <c r="FJ24" s="1">
        <f>[4]Malta!FJ$9</f>
        <v>0</v>
      </c>
      <c r="FK24" s="1">
        <f>[4]Malta!FK$9</f>
        <v>0</v>
      </c>
      <c r="FL24" s="1">
        <f>[4]Malta!FL$9</f>
        <v>0</v>
      </c>
      <c r="FM24" s="1">
        <f>[4]Malta!FM$9</f>
        <v>0</v>
      </c>
      <c r="FN24" s="1">
        <f>[4]Malta!FN$9</f>
        <v>0</v>
      </c>
      <c r="FO24" s="1">
        <f>[4]Malta!FO$9</f>
        <v>0</v>
      </c>
      <c r="FP24" s="1">
        <f>[4]Malta!FP$9</f>
        <v>0</v>
      </c>
      <c r="FQ24" s="1">
        <f>[4]Malta!FQ$9</f>
        <v>0</v>
      </c>
      <c r="FR24" s="1">
        <f>[4]Malta!FR$9</f>
        <v>0</v>
      </c>
      <c r="FS24" s="1">
        <f>[4]Malta!FS$9</f>
        <v>0</v>
      </c>
      <c r="FT24" s="1">
        <f>[4]Malta!FT$9</f>
        <v>0</v>
      </c>
      <c r="FU24" s="1">
        <f>[4]Malta!FU$9</f>
        <v>0</v>
      </c>
      <c r="FV24" s="1">
        <f>[4]Malta!FV$9</f>
        <v>0</v>
      </c>
      <c r="FW24" s="1">
        <f>[4]Malta!FW$9</f>
        <v>0</v>
      </c>
      <c r="FX24" s="1">
        <f>[4]Malta!FX$9</f>
        <v>0</v>
      </c>
      <c r="FY24" s="1">
        <f>[4]Malta!FY$9</f>
        <v>0</v>
      </c>
      <c r="FZ24" s="7">
        <f>SUM($B24:FY24)</f>
        <v>0</v>
      </c>
    </row>
    <row r="25" spans="1:182">
      <c r="A25" t="s">
        <v>24</v>
      </c>
      <c r="B25" s="1">
        <f>[4]Netherlands!B$9</f>
        <v>0</v>
      </c>
      <c r="C25" s="1">
        <f>[4]Netherlands!C$9</f>
        <v>0</v>
      </c>
      <c r="D25" s="1">
        <f>[4]Netherlands!D$9</f>
        <v>0</v>
      </c>
      <c r="E25" s="1">
        <f>[4]Netherlands!E$9</f>
        <v>0</v>
      </c>
      <c r="F25" s="1">
        <f>[4]Netherlands!F$9</f>
        <v>0</v>
      </c>
      <c r="G25" s="1">
        <f>[4]Netherlands!G$9</f>
        <v>0</v>
      </c>
      <c r="H25" s="1">
        <f>[4]Netherlands!H$9</f>
        <v>0</v>
      </c>
      <c r="I25" s="1">
        <f>[4]Netherlands!I$9</f>
        <v>0</v>
      </c>
      <c r="J25" s="1">
        <f>[4]Netherlands!J$9</f>
        <v>0</v>
      </c>
      <c r="K25" s="1">
        <f>[4]Netherlands!K$9</f>
        <v>0</v>
      </c>
      <c r="L25" s="1">
        <f>[4]Netherlands!L$9</f>
        <v>0</v>
      </c>
      <c r="M25" s="1">
        <f>[4]Netherlands!M$9</f>
        <v>0</v>
      </c>
      <c r="N25" s="1">
        <f>[4]Netherlands!N$9</f>
        <v>0</v>
      </c>
      <c r="O25" s="1">
        <f>[4]Netherlands!O$9</f>
        <v>0</v>
      </c>
      <c r="P25" s="1">
        <f>[4]Netherlands!P$9</f>
        <v>0</v>
      </c>
      <c r="Q25" s="1">
        <f>[4]Netherlands!Q$9</f>
        <v>0</v>
      </c>
      <c r="R25" s="1">
        <f>[4]Netherlands!R$9</f>
        <v>0</v>
      </c>
      <c r="S25" s="1">
        <f>[4]Netherlands!S$9</f>
        <v>0</v>
      </c>
      <c r="T25" s="1">
        <f>[4]Netherlands!T$9</f>
        <v>0</v>
      </c>
      <c r="U25" s="1">
        <f>[4]Netherlands!U$9</f>
        <v>0</v>
      </c>
      <c r="V25" s="1">
        <f>[4]Netherlands!V$9</f>
        <v>0</v>
      </c>
      <c r="W25" s="1">
        <f>[4]Netherlands!W$9</f>
        <v>0</v>
      </c>
      <c r="X25" s="1">
        <f>[4]Netherlands!X$9</f>
        <v>0</v>
      </c>
      <c r="Y25" s="1">
        <f>[4]Netherlands!Y$9</f>
        <v>0</v>
      </c>
      <c r="Z25" s="1">
        <f>[4]Netherlands!Z$9</f>
        <v>0</v>
      </c>
      <c r="AA25" s="1">
        <f>[4]Netherlands!AA$9</f>
        <v>0</v>
      </c>
      <c r="AB25" s="1">
        <f>[4]Netherlands!AB$9</f>
        <v>0</v>
      </c>
      <c r="AC25" s="1">
        <f>[4]Netherlands!AC$9</f>
        <v>0</v>
      </c>
      <c r="AD25" s="1">
        <f>[4]Netherlands!AD$9</f>
        <v>0</v>
      </c>
      <c r="AE25" s="1">
        <f>[4]Netherlands!AE$9</f>
        <v>0</v>
      </c>
      <c r="AF25" s="1">
        <f>[4]Netherlands!AF$9</f>
        <v>0</v>
      </c>
      <c r="AG25" s="1">
        <f>[4]Netherlands!AG$9</f>
        <v>0</v>
      </c>
      <c r="AH25" s="1">
        <f>[4]Netherlands!AH$9</f>
        <v>0</v>
      </c>
      <c r="AI25" s="1">
        <f>[4]Netherlands!AI$9</f>
        <v>0</v>
      </c>
      <c r="AJ25" s="1">
        <f>[4]Netherlands!AJ$9</f>
        <v>0</v>
      </c>
      <c r="AK25" s="1">
        <f>[4]Netherlands!AK$9</f>
        <v>0</v>
      </c>
      <c r="AL25" s="1">
        <f>[4]Netherlands!AL$9</f>
        <v>0</v>
      </c>
      <c r="AM25" s="1">
        <f>[4]Netherlands!AM$9</f>
        <v>0</v>
      </c>
      <c r="AN25" s="1">
        <f>[4]Netherlands!AN$9</f>
        <v>0</v>
      </c>
      <c r="AO25" s="1">
        <f>[4]Netherlands!AO$9</f>
        <v>0</v>
      </c>
      <c r="AP25" s="1">
        <f>[4]Netherlands!AP$9</f>
        <v>0</v>
      </c>
      <c r="AQ25" s="1">
        <f>[4]Netherlands!AQ$9</f>
        <v>0</v>
      </c>
      <c r="AR25" s="1">
        <f>[4]Netherlands!AR$9</f>
        <v>0</v>
      </c>
      <c r="AS25" s="1">
        <f>[4]Netherlands!AS$9</f>
        <v>0</v>
      </c>
      <c r="AT25" s="1">
        <f>[4]Netherlands!AT$9</f>
        <v>0</v>
      </c>
      <c r="AU25" s="1">
        <f>[4]Netherlands!AU$9</f>
        <v>0</v>
      </c>
      <c r="AV25" s="1">
        <f>[4]Netherlands!AV$9</f>
        <v>0</v>
      </c>
      <c r="AW25" s="1">
        <f>[4]Netherlands!AW$9</f>
        <v>0</v>
      </c>
      <c r="AX25" s="1">
        <f>[4]Netherlands!AX$9</f>
        <v>0</v>
      </c>
      <c r="AY25" s="1">
        <f>[4]Netherlands!AY$9</f>
        <v>0</v>
      </c>
      <c r="AZ25" s="1">
        <f>[4]Netherlands!AZ$9</f>
        <v>0</v>
      </c>
      <c r="BA25" s="1">
        <f>[4]Netherlands!BA$9</f>
        <v>0</v>
      </c>
      <c r="BB25" s="1">
        <f>[4]Netherlands!BB$9</f>
        <v>0</v>
      </c>
      <c r="BC25" s="1">
        <f>[4]Netherlands!BC$9</f>
        <v>0</v>
      </c>
      <c r="BD25" s="1">
        <f>[4]Netherlands!BD$9</f>
        <v>0</v>
      </c>
      <c r="BE25" s="1">
        <f>[4]Netherlands!BE$9</f>
        <v>0</v>
      </c>
      <c r="BF25" s="1">
        <f>[4]Netherlands!BF$9</f>
        <v>0</v>
      </c>
      <c r="BG25" s="1">
        <f>[4]Netherlands!BG$9</f>
        <v>0</v>
      </c>
      <c r="BH25" s="1">
        <f>[4]Netherlands!BH$9</f>
        <v>0</v>
      </c>
      <c r="BI25" s="1">
        <f>[4]Netherlands!BI$9</f>
        <v>0</v>
      </c>
      <c r="BJ25" s="1">
        <f>[4]Netherlands!BJ$9</f>
        <v>0</v>
      </c>
      <c r="BK25" s="1">
        <f>[4]Netherlands!BK$9</f>
        <v>0</v>
      </c>
      <c r="BL25" s="1">
        <f>[4]Netherlands!BL$9</f>
        <v>0</v>
      </c>
      <c r="BM25" s="1">
        <f>[4]Netherlands!BM$9</f>
        <v>0</v>
      </c>
      <c r="BN25" s="1">
        <f>[4]Netherlands!BN$9</f>
        <v>0</v>
      </c>
      <c r="BO25" s="1">
        <f>[4]Netherlands!BO$9</f>
        <v>0</v>
      </c>
      <c r="BP25" s="1">
        <f>[4]Netherlands!BP$9</f>
        <v>0</v>
      </c>
      <c r="BQ25" s="1">
        <f>[4]Netherlands!BQ$9</f>
        <v>0</v>
      </c>
      <c r="BR25" s="1">
        <f>[4]Netherlands!BR$9</f>
        <v>0</v>
      </c>
      <c r="BS25" s="1">
        <f>[4]Netherlands!BS$9</f>
        <v>0</v>
      </c>
      <c r="BT25" s="1">
        <f>[4]Netherlands!BT$9</f>
        <v>0</v>
      </c>
      <c r="BU25" s="1">
        <f>[4]Netherlands!BU$9</f>
        <v>0</v>
      </c>
      <c r="BV25" s="1">
        <f>[4]Netherlands!BV$9</f>
        <v>0</v>
      </c>
      <c r="BW25" s="1">
        <f>[4]Netherlands!BW$9</f>
        <v>0</v>
      </c>
      <c r="BX25" s="1">
        <f>[4]Netherlands!BX$9</f>
        <v>0</v>
      </c>
      <c r="BY25" s="1">
        <f>[4]Netherlands!BY$9</f>
        <v>0</v>
      </c>
      <c r="BZ25" s="1">
        <f>[4]Netherlands!BZ$9</f>
        <v>0</v>
      </c>
      <c r="CA25" s="1">
        <f>[4]Netherlands!CA$9</f>
        <v>0</v>
      </c>
      <c r="CB25" s="1">
        <f>[4]Netherlands!CB$9</f>
        <v>0</v>
      </c>
      <c r="CC25" s="1">
        <f>[4]Netherlands!CC$9</f>
        <v>0</v>
      </c>
      <c r="CD25" s="1">
        <f>[4]Netherlands!CD$9</f>
        <v>0</v>
      </c>
      <c r="CE25" s="1">
        <f>[4]Netherlands!CE$9</f>
        <v>0</v>
      </c>
      <c r="CF25" s="1">
        <f>[4]Netherlands!CF$9</f>
        <v>0</v>
      </c>
      <c r="CG25" s="1">
        <f>[4]Netherlands!CG$9</f>
        <v>0</v>
      </c>
      <c r="CH25" s="1">
        <f>[4]Netherlands!CH$9</f>
        <v>0</v>
      </c>
      <c r="CI25" s="1">
        <f>[4]Netherlands!CI$9</f>
        <v>0</v>
      </c>
      <c r="CJ25" s="1">
        <f>[4]Netherlands!CJ$9</f>
        <v>0</v>
      </c>
      <c r="CK25" s="1">
        <f>[4]Netherlands!CK$9</f>
        <v>0</v>
      </c>
      <c r="CL25" s="1">
        <f>[4]Netherlands!CL$9</f>
        <v>0</v>
      </c>
      <c r="CM25" s="1">
        <f>[4]Netherlands!CM$9</f>
        <v>0</v>
      </c>
      <c r="CN25" s="1">
        <f>[4]Netherlands!CN$9</f>
        <v>0</v>
      </c>
      <c r="CO25" s="1">
        <f>[4]Netherlands!CO$9</f>
        <v>0</v>
      </c>
      <c r="CP25" s="1">
        <f>[4]Netherlands!CP$9</f>
        <v>0</v>
      </c>
      <c r="CQ25" s="1">
        <f>[4]Netherlands!CQ$9</f>
        <v>84</v>
      </c>
      <c r="CR25" s="1">
        <f>[4]Netherlands!CR$9</f>
        <v>0</v>
      </c>
      <c r="CS25" s="1">
        <f>[4]Netherlands!CS$9</f>
        <v>0</v>
      </c>
      <c r="CT25" s="1">
        <f>[4]Netherlands!CT$9</f>
        <v>0</v>
      </c>
      <c r="CU25" s="1">
        <f>[4]Netherlands!CU$9</f>
        <v>0</v>
      </c>
      <c r="CV25" s="1">
        <f>[4]Netherlands!CV$9</f>
        <v>0</v>
      </c>
      <c r="CW25" s="1">
        <f>[4]Netherlands!CW$9</f>
        <v>0</v>
      </c>
      <c r="CX25" s="1">
        <f>[4]Netherlands!CX$9</f>
        <v>0</v>
      </c>
      <c r="CY25" s="1">
        <f>[4]Netherlands!CY$9</f>
        <v>0</v>
      </c>
      <c r="CZ25" s="1">
        <f>[4]Netherlands!CZ$9</f>
        <v>0</v>
      </c>
      <c r="DA25" s="1">
        <f>[4]Netherlands!DA$9</f>
        <v>0</v>
      </c>
      <c r="DB25" s="1">
        <f>[4]Netherlands!DB$9</f>
        <v>0</v>
      </c>
      <c r="DC25" s="1">
        <f>[4]Netherlands!DC$9</f>
        <v>0</v>
      </c>
      <c r="DD25" s="1">
        <f>[4]Netherlands!DD$9</f>
        <v>0</v>
      </c>
      <c r="DE25" s="1">
        <f>[4]Netherlands!DE$9</f>
        <v>0</v>
      </c>
      <c r="DF25" s="1">
        <f>[4]Netherlands!DF$9</f>
        <v>0</v>
      </c>
      <c r="DG25" s="1">
        <f>[4]Netherlands!DG$9</f>
        <v>0</v>
      </c>
      <c r="DH25" s="1">
        <f>[4]Netherlands!DH$9</f>
        <v>0</v>
      </c>
      <c r="DI25" s="1">
        <f>[4]Netherlands!DI$9</f>
        <v>0</v>
      </c>
      <c r="DJ25" s="1">
        <f>[4]Netherlands!DJ$9</f>
        <v>0</v>
      </c>
      <c r="DK25" s="1">
        <f>[4]Netherlands!DK$9</f>
        <v>0</v>
      </c>
      <c r="DL25" s="1">
        <f>[4]Netherlands!DL$9</f>
        <v>0</v>
      </c>
      <c r="DM25" s="1">
        <f>[4]Netherlands!DM$9</f>
        <v>0</v>
      </c>
      <c r="DN25" s="1">
        <f>[4]Netherlands!DN$9</f>
        <v>0</v>
      </c>
      <c r="DO25" s="1">
        <f>[4]Netherlands!DO$9</f>
        <v>0</v>
      </c>
      <c r="DP25" s="1">
        <f>[4]Netherlands!DP$9</f>
        <v>0</v>
      </c>
      <c r="DQ25" s="1">
        <f>[4]Netherlands!DQ$9</f>
        <v>0</v>
      </c>
      <c r="DR25" s="1">
        <f>[4]Netherlands!DR$9</f>
        <v>0</v>
      </c>
      <c r="DS25" s="1">
        <f>[4]Netherlands!DS$9</f>
        <v>0</v>
      </c>
      <c r="DT25" s="1">
        <f>[4]Netherlands!DT$9</f>
        <v>0</v>
      </c>
      <c r="DU25" s="1">
        <f>[4]Netherlands!DU$9</f>
        <v>0</v>
      </c>
      <c r="DV25" s="1">
        <f>[4]Netherlands!DV$9</f>
        <v>0</v>
      </c>
      <c r="DW25" s="1">
        <f>[4]Netherlands!DW$9</f>
        <v>0</v>
      </c>
      <c r="DX25" s="1">
        <f>[4]Netherlands!DX$9</f>
        <v>0</v>
      </c>
      <c r="DY25" s="1">
        <f>[4]Netherlands!DY$9</f>
        <v>0</v>
      </c>
      <c r="DZ25" s="1">
        <f>[4]Netherlands!DZ$9</f>
        <v>0</v>
      </c>
      <c r="EA25" s="1">
        <f>[4]Netherlands!EA$9</f>
        <v>0</v>
      </c>
      <c r="EB25" s="1">
        <f>[4]Netherlands!EB$9</f>
        <v>0</v>
      </c>
      <c r="EC25" s="1">
        <f>[4]Netherlands!EC$9</f>
        <v>0</v>
      </c>
      <c r="ED25" s="1">
        <f>[4]Netherlands!ED$9</f>
        <v>0</v>
      </c>
      <c r="EE25" s="1">
        <f>[4]Netherlands!EE$9</f>
        <v>0</v>
      </c>
      <c r="EF25" s="1">
        <f>[4]Netherlands!EF$9</f>
        <v>0</v>
      </c>
      <c r="EG25" s="1">
        <f>[4]Netherlands!EG$9</f>
        <v>0</v>
      </c>
      <c r="EH25" s="1">
        <f>[4]Netherlands!EH$9</f>
        <v>0</v>
      </c>
      <c r="EI25" s="1">
        <f>[4]Netherlands!EI$9</f>
        <v>0</v>
      </c>
      <c r="EJ25" s="1">
        <f>[4]Netherlands!EJ$9</f>
        <v>0</v>
      </c>
      <c r="EK25" s="1">
        <f>[4]Netherlands!EK$9</f>
        <v>0</v>
      </c>
      <c r="EL25" s="1">
        <f>[4]Netherlands!EL$9</f>
        <v>0</v>
      </c>
      <c r="EM25" s="1">
        <f>[4]Netherlands!EM$9</f>
        <v>0</v>
      </c>
      <c r="EN25" s="1">
        <f>[4]Netherlands!EN$9</f>
        <v>0</v>
      </c>
      <c r="EO25" s="1">
        <f>[4]Netherlands!EO$9</f>
        <v>0</v>
      </c>
      <c r="EP25" s="1">
        <f>[4]Netherlands!EP$9</f>
        <v>0</v>
      </c>
      <c r="EQ25" s="1">
        <f>[4]Netherlands!EQ$9</f>
        <v>0</v>
      </c>
      <c r="ER25" s="1">
        <f>[4]Netherlands!ER$9</f>
        <v>0</v>
      </c>
      <c r="ES25" s="1">
        <f>[4]Netherlands!ES$9</f>
        <v>0</v>
      </c>
      <c r="ET25" s="1">
        <f>[4]Netherlands!ET$9</f>
        <v>0</v>
      </c>
      <c r="EU25" s="1">
        <f>[4]Netherlands!EU$9</f>
        <v>0</v>
      </c>
      <c r="EV25" s="1">
        <f>[4]Netherlands!EV$9</f>
        <v>0</v>
      </c>
      <c r="EW25" s="1">
        <f>[4]Netherlands!EW$9</f>
        <v>0</v>
      </c>
      <c r="EX25" s="1">
        <f>[4]Netherlands!EX$9</f>
        <v>0</v>
      </c>
      <c r="EY25" s="1">
        <f>[4]Netherlands!EY$9</f>
        <v>0</v>
      </c>
      <c r="EZ25" s="1">
        <f>[4]Netherlands!EZ$9</f>
        <v>0</v>
      </c>
      <c r="FA25" s="1">
        <f>[4]Netherlands!FA$9</f>
        <v>0</v>
      </c>
      <c r="FB25" s="1">
        <f>[4]Netherlands!FB$9</f>
        <v>0</v>
      </c>
      <c r="FC25" s="1">
        <f>[4]Netherlands!FC$9</f>
        <v>0</v>
      </c>
      <c r="FD25" s="1">
        <f>[4]Netherlands!FD$9</f>
        <v>0</v>
      </c>
      <c r="FE25" s="1">
        <f>[4]Netherlands!FE$9</f>
        <v>0</v>
      </c>
      <c r="FF25" s="1">
        <f>[4]Netherlands!FF$9</f>
        <v>0</v>
      </c>
      <c r="FG25" s="1">
        <f>[4]Netherlands!FG$9</f>
        <v>0</v>
      </c>
      <c r="FH25" s="1">
        <f>[4]Netherlands!FH$9</f>
        <v>0</v>
      </c>
      <c r="FI25" s="1">
        <f>[4]Netherlands!FI$9</f>
        <v>0</v>
      </c>
      <c r="FJ25" s="1">
        <f>[4]Netherlands!FJ$9</f>
        <v>0</v>
      </c>
      <c r="FK25" s="1">
        <f>[4]Netherlands!FK$9</f>
        <v>0</v>
      </c>
      <c r="FL25" s="1">
        <f>[4]Netherlands!FL$9</f>
        <v>0</v>
      </c>
      <c r="FM25" s="1">
        <f>[4]Netherlands!FM$9</f>
        <v>0</v>
      </c>
      <c r="FN25" s="1">
        <f>[4]Netherlands!FN$9</f>
        <v>0</v>
      </c>
      <c r="FO25" s="1">
        <f>[4]Netherlands!FO$9</f>
        <v>0</v>
      </c>
      <c r="FP25" s="1">
        <f>[4]Netherlands!FP$9</f>
        <v>0</v>
      </c>
      <c r="FQ25" s="1">
        <f>[4]Netherlands!FQ$9</f>
        <v>0</v>
      </c>
      <c r="FR25" s="1">
        <f>[4]Netherlands!FR$9</f>
        <v>0</v>
      </c>
      <c r="FS25" s="1">
        <f>[4]Netherlands!FS$9</f>
        <v>0</v>
      </c>
      <c r="FT25" s="1">
        <f>[4]Netherlands!FT$9</f>
        <v>0</v>
      </c>
      <c r="FU25" s="1">
        <f>[4]Netherlands!FU$9</f>
        <v>0</v>
      </c>
      <c r="FV25" s="1">
        <f>[4]Netherlands!FV$9</f>
        <v>0</v>
      </c>
      <c r="FW25" s="1">
        <f>[4]Netherlands!FW$9</f>
        <v>0</v>
      </c>
      <c r="FX25" s="1">
        <f>[4]Netherlands!FX$9</f>
        <v>0</v>
      </c>
      <c r="FY25" s="1">
        <f>[4]Netherlands!FY$9</f>
        <v>0</v>
      </c>
      <c r="FZ25" s="7">
        <f>SUM($B25:FY25)</f>
        <v>84</v>
      </c>
    </row>
    <row r="26" spans="1:182">
      <c r="A26" t="s">
        <v>25</v>
      </c>
      <c r="B26" s="1">
        <f>[4]Poland!B$9</f>
        <v>0</v>
      </c>
      <c r="C26" s="1">
        <f>[4]Poland!C$9</f>
        <v>0</v>
      </c>
      <c r="D26" s="1">
        <f>[4]Poland!D$9</f>
        <v>0</v>
      </c>
      <c r="E26" s="1">
        <f>[4]Poland!E$9</f>
        <v>0</v>
      </c>
      <c r="F26" s="1">
        <f>[4]Poland!F$9</f>
        <v>0</v>
      </c>
      <c r="G26" s="1">
        <f>[4]Poland!G$9</f>
        <v>0</v>
      </c>
      <c r="H26" s="1">
        <f>[4]Poland!H$9</f>
        <v>0</v>
      </c>
      <c r="I26" s="1">
        <f>[4]Poland!I$9</f>
        <v>0</v>
      </c>
      <c r="J26" s="1">
        <f>[4]Poland!J$9</f>
        <v>0</v>
      </c>
      <c r="K26" s="1">
        <f>[4]Poland!K$9</f>
        <v>0</v>
      </c>
      <c r="L26" s="1">
        <f>[4]Poland!L$9</f>
        <v>0</v>
      </c>
      <c r="M26" s="1">
        <f>[4]Poland!M$9</f>
        <v>0</v>
      </c>
      <c r="N26" s="1">
        <f>[4]Poland!N$9</f>
        <v>0</v>
      </c>
      <c r="O26" s="1">
        <f>[4]Poland!O$9</f>
        <v>0</v>
      </c>
      <c r="P26" s="1">
        <f>[4]Poland!P$9</f>
        <v>0</v>
      </c>
      <c r="Q26" s="1">
        <f>[4]Poland!Q$9</f>
        <v>0</v>
      </c>
      <c r="R26" s="1">
        <f>[4]Poland!R$9</f>
        <v>0</v>
      </c>
      <c r="S26" s="1">
        <f>[4]Poland!S$9</f>
        <v>0</v>
      </c>
      <c r="T26" s="1">
        <f>[4]Poland!T$9</f>
        <v>0</v>
      </c>
      <c r="U26" s="1">
        <f>[4]Poland!U$9</f>
        <v>0</v>
      </c>
      <c r="V26" s="1">
        <f>[4]Poland!V$9</f>
        <v>0</v>
      </c>
      <c r="W26" s="1">
        <f>[4]Poland!W$9</f>
        <v>0</v>
      </c>
      <c r="X26" s="1">
        <f>[4]Poland!X$9</f>
        <v>0</v>
      </c>
      <c r="Y26" s="1">
        <f>[4]Poland!Y$9</f>
        <v>0</v>
      </c>
      <c r="Z26" s="1">
        <f>[4]Poland!Z$9</f>
        <v>0</v>
      </c>
      <c r="AA26" s="1">
        <f>[4]Poland!AA$9</f>
        <v>0</v>
      </c>
      <c r="AB26" s="1">
        <f>[4]Poland!AB$9</f>
        <v>0</v>
      </c>
      <c r="AC26" s="1">
        <f>[4]Poland!AC$9</f>
        <v>0</v>
      </c>
      <c r="AD26" s="1">
        <f>[4]Poland!AD$9</f>
        <v>0</v>
      </c>
      <c r="AE26" s="1">
        <f>[4]Poland!AE$9</f>
        <v>0</v>
      </c>
      <c r="AF26" s="1">
        <f>[4]Poland!AF$9</f>
        <v>0</v>
      </c>
      <c r="AG26" s="1">
        <f>[4]Poland!AG$9</f>
        <v>0</v>
      </c>
      <c r="AH26" s="1">
        <f>[4]Poland!AH$9</f>
        <v>0</v>
      </c>
      <c r="AI26" s="1">
        <f>[4]Poland!AI$9</f>
        <v>0</v>
      </c>
      <c r="AJ26" s="1">
        <f>[4]Poland!AJ$9</f>
        <v>0</v>
      </c>
      <c r="AK26" s="1">
        <f>[4]Poland!AK$9</f>
        <v>0</v>
      </c>
      <c r="AL26" s="1">
        <f>[4]Poland!AL$9</f>
        <v>0</v>
      </c>
      <c r="AM26" s="1">
        <f>[4]Poland!AM$9</f>
        <v>0</v>
      </c>
      <c r="AN26" s="1">
        <f>[4]Poland!AN$9</f>
        <v>0</v>
      </c>
      <c r="AO26" s="1">
        <f>[4]Poland!AO$9</f>
        <v>0</v>
      </c>
      <c r="AP26" s="1">
        <f>[4]Poland!AP$9</f>
        <v>0</v>
      </c>
      <c r="AQ26" s="1">
        <f>[4]Poland!AQ$9</f>
        <v>0</v>
      </c>
      <c r="AR26" s="1">
        <f>[4]Poland!AR$9</f>
        <v>0</v>
      </c>
      <c r="AS26" s="1">
        <f>[4]Poland!AS$9</f>
        <v>0</v>
      </c>
      <c r="AT26" s="1">
        <f>[4]Poland!AT$9</f>
        <v>0</v>
      </c>
      <c r="AU26" s="1">
        <f>[4]Poland!AU$9</f>
        <v>0</v>
      </c>
      <c r="AV26" s="1">
        <f>[4]Poland!AV$9</f>
        <v>0</v>
      </c>
      <c r="AW26" s="1">
        <f>[4]Poland!AW$9</f>
        <v>0</v>
      </c>
      <c r="AX26" s="1">
        <f>[4]Poland!AX$9</f>
        <v>0</v>
      </c>
      <c r="AY26" s="1">
        <f>[4]Poland!AY$9</f>
        <v>0</v>
      </c>
      <c r="AZ26" s="1">
        <f>[4]Poland!AZ$9</f>
        <v>0</v>
      </c>
      <c r="BA26" s="1">
        <f>[4]Poland!BA$9</f>
        <v>0</v>
      </c>
      <c r="BB26" s="1">
        <f>[4]Poland!BB$9</f>
        <v>0</v>
      </c>
      <c r="BC26" s="1">
        <f>[4]Poland!BC$9</f>
        <v>0</v>
      </c>
      <c r="BD26" s="1">
        <f>[4]Poland!BD$9</f>
        <v>0</v>
      </c>
      <c r="BE26" s="1">
        <f>[4]Poland!BE$9</f>
        <v>0</v>
      </c>
      <c r="BF26" s="1">
        <f>[4]Poland!BF$9</f>
        <v>0</v>
      </c>
      <c r="BG26" s="1">
        <f>[4]Poland!BG$9</f>
        <v>0</v>
      </c>
      <c r="BH26" s="1">
        <f>[4]Poland!BH$9</f>
        <v>0</v>
      </c>
      <c r="BI26" s="1">
        <f>[4]Poland!BI$9</f>
        <v>0</v>
      </c>
      <c r="BJ26" s="1">
        <f>[4]Poland!BJ$9</f>
        <v>0</v>
      </c>
      <c r="BK26" s="1">
        <f>[4]Poland!BK$9</f>
        <v>0</v>
      </c>
      <c r="BL26" s="1">
        <f>[4]Poland!BL$9</f>
        <v>0</v>
      </c>
      <c r="BM26" s="1">
        <f>[4]Poland!BM$9</f>
        <v>0</v>
      </c>
      <c r="BN26" s="1">
        <f>[4]Poland!BN$9</f>
        <v>0</v>
      </c>
      <c r="BO26" s="1">
        <f>[4]Poland!BO$9</f>
        <v>0</v>
      </c>
      <c r="BP26" s="1">
        <f>[4]Poland!BP$9</f>
        <v>0</v>
      </c>
      <c r="BQ26" s="1">
        <f>[4]Poland!BQ$9</f>
        <v>0</v>
      </c>
      <c r="BR26" s="1">
        <f>[4]Poland!BR$9</f>
        <v>0</v>
      </c>
      <c r="BS26" s="1">
        <f>[4]Poland!BS$9</f>
        <v>0</v>
      </c>
      <c r="BT26" s="1">
        <f>[4]Poland!BT$9</f>
        <v>0</v>
      </c>
      <c r="BU26" s="1">
        <f>[4]Poland!BU$9</f>
        <v>0</v>
      </c>
      <c r="BV26" s="1">
        <f>[4]Poland!BV$9</f>
        <v>0</v>
      </c>
      <c r="BW26" s="1">
        <f>[4]Poland!BW$9</f>
        <v>0</v>
      </c>
      <c r="BX26" s="1">
        <f>[4]Poland!BX$9</f>
        <v>0</v>
      </c>
      <c r="BY26" s="1">
        <f>[4]Poland!BY$9</f>
        <v>0</v>
      </c>
      <c r="BZ26" s="1">
        <f>[4]Poland!BZ$9</f>
        <v>0</v>
      </c>
      <c r="CA26" s="1">
        <f>[4]Poland!CA$9</f>
        <v>0</v>
      </c>
      <c r="CB26" s="1">
        <f>[4]Poland!CB$9</f>
        <v>0</v>
      </c>
      <c r="CC26" s="1">
        <f>[4]Poland!CC$9</f>
        <v>0</v>
      </c>
      <c r="CD26" s="1">
        <f>[4]Poland!CD$9</f>
        <v>0</v>
      </c>
      <c r="CE26" s="1">
        <f>[4]Poland!CE$9</f>
        <v>0</v>
      </c>
      <c r="CF26" s="1">
        <f>[4]Poland!CF$9</f>
        <v>0</v>
      </c>
      <c r="CG26" s="1">
        <f>[4]Poland!CG$9</f>
        <v>0</v>
      </c>
      <c r="CH26" s="1">
        <f>[4]Poland!CH$9</f>
        <v>0</v>
      </c>
      <c r="CI26" s="1">
        <f>[4]Poland!CI$9</f>
        <v>0</v>
      </c>
      <c r="CJ26" s="1">
        <f>[4]Poland!CJ$9</f>
        <v>0</v>
      </c>
      <c r="CK26" s="1">
        <f>[4]Poland!CK$9</f>
        <v>0</v>
      </c>
      <c r="CL26" s="1">
        <f>[4]Poland!CL$9</f>
        <v>0</v>
      </c>
      <c r="CM26" s="1">
        <f>[4]Poland!CM$9</f>
        <v>0</v>
      </c>
      <c r="CN26" s="1">
        <f>[4]Poland!CN$9</f>
        <v>0</v>
      </c>
      <c r="CO26" s="1">
        <f>[4]Poland!CO$9</f>
        <v>0</v>
      </c>
      <c r="CP26" s="1">
        <f>[4]Poland!CP$9</f>
        <v>0</v>
      </c>
      <c r="CQ26" s="1">
        <f>[4]Poland!CQ$9</f>
        <v>0</v>
      </c>
      <c r="CR26" s="1">
        <f>[4]Poland!CR$9</f>
        <v>0</v>
      </c>
      <c r="CS26" s="1">
        <f>[4]Poland!CS$9</f>
        <v>0</v>
      </c>
      <c r="CT26" s="1">
        <f>[4]Poland!CT$9</f>
        <v>0</v>
      </c>
      <c r="CU26" s="1">
        <f>[4]Poland!CU$9</f>
        <v>0</v>
      </c>
      <c r="CV26" s="1">
        <f>[4]Poland!CV$9</f>
        <v>0</v>
      </c>
      <c r="CW26" s="1">
        <f>[4]Poland!CW$9</f>
        <v>0</v>
      </c>
      <c r="CX26" s="1">
        <f>[4]Poland!CX$9</f>
        <v>1519</v>
      </c>
      <c r="CY26" s="1">
        <f>[4]Poland!CY$9</f>
        <v>0</v>
      </c>
      <c r="CZ26" s="1">
        <f>[4]Poland!CZ$9</f>
        <v>0</v>
      </c>
      <c r="DA26" s="1">
        <f>[4]Poland!DA$9</f>
        <v>0</v>
      </c>
      <c r="DB26" s="1">
        <f>[4]Poland!DB$9</f>
        <v>0</v>
      </c>
      <c r="DC26" s="1">
        <f>[4]Poland!DC$9</f>
        <v>0</v>
      </c>
      <c r="DD26" s="1">
        <f>[4]Poland!DD$9</f>
        <v>0</v>
      </c>
      <c r="DE26" s="1">
        <f>[4]Poland!DE$9</f>
        <v>0</v>
      </c>
      <c r="DF26" s="1">
        <f>[4]Poland!DF$9</f>
        <v>0</v>
      </c>
      <c r="DG26" s="1">
        <f>[4]Poland!DG$9</f>
        <v>0</v>
      </c>
      <c r="DH26" s="1">
        <f>[4]Poland!DH$9</f>
        <v>0</v>
      </c>
      <c r="DI26" s="1">
        <f>[4]Poland!DI$9</f>
        <v>0</v>
      </c>
      <c r="DJ26" s="1">
        <f>[4]Poland!DJ$9</f>
        <v>0</v>
      </c>
      <c r="DK26" s="1">
        <f>[4]Poland!DK$9</f>
        <v>0</v>
      </c>
      <c r="DL26" s="1">
        <f>[4]Poland!DL$9</f>
        <v>0</v>
      </c>
      <c r="DM26" s="1">
        <f>[4]Poland!DM$9</f>
        <v>0</v>
      </c>
      <c r="DN26" s="1">
        <f>[4]Poland!DN$9</f>
        <v>0</v>
      </c>
      <c r="DO26" s="1">
        <f>[4]Poland!DO$9</f>
        <v>0</v>
      </c>
      <c r="DP26" s="1">
        <f>[4]Poland!DP$9</f>
        <v>0</v>
      </c>
      <c r="DQ26" s="1">
        <f>[4]Poland!DQ$9</f>
        <v>0</v>
      </c>
      <c r="DR26" s="1">
        <f>[4]Poland!DR$9</f>
        <v>0</v>
      </c>
      <c r="DS26" s="1">
        <f>[4]Poland!DS$9</f>
        <v>0</v>
      </c>
      <c r="DT26" s="1">
        <f>[4]Poland!DT$9</f>
        <v>0</v>
      </c>
      <c r="DU26" s="1">
        <f>[4]Poland!DU$9</f>
        <v>0</v>
      </c>
      <c r="DV26" s="1">
        <f>[4]Poland!DV$9</f>
        <v>0</v>
      </c>
      <c r="DW26" s="1">
        <f>[4]Poland!DW$9</f>
        <v>0</v>
      </c>
      <c r="DX26" s="1">
        <f>[4]Poland!DX$9</f>
        <v>0</v>
      </c>
      <c r="DY26" s="1">
        <f>[4]Poland!DY$9</f>
        <v>0</v>
      </c>
      <c r="DZ26" s="1">
        <f>[4]Poland!DZ$9</f>
        <v>0</v>
      </c>
      <c r="EA26" s="1">
        <f>[4]Poland!EA$9</f>
        <v>0</v>
      </c>
      <c r="EB26" s="1">
        <f>[4]Poland!EB$9</f>
        <v>0</v>
      </c>
      <c r="EC26" s="1">
        <f>[4]Poland!EC$9</f>
        <v>0</v>
      </c>
      <c r="ED26" s="1">
        <f>[4]Poland!ED$9</f>
        <v>0</v>
      </c>
      <c r="EE26" s="1">
        <f>[4]Poland!EE$9</f>
        <v>0</v>
      </c>
      <c r="EF26" s="1">
        <f>[4]Poland!EF$9</f>
        <v>0</v>
      </c>
      <c r="EG26" s="1">
        <f>[4]Poland!EG$9</f>
        <v>0</v>
      </c>
      <c r="EH26" s="1">
        <f>[4]Poland!EH$9</f>
        <v>0</v>
      </c>
      <c r="EI26" s="1">
        <f>[4]Poland!EI$9</f>
        <v>0</v>
      </c>
      <c r="EJ26" s="1">
        <f>[4]Poland!EJ$9</f>
        <v>0</v>
      </c>
      <c r="EK26" s="1">
        <f>[4]Poland!EK$9</f>
        <v>0</v>
      </c>
      <c r="EL26" s="1">
        <f>[4]Poland!EL$9</f>
        <v>0</v>
      </c>
      <c r="EM26" s="1">
        <f>[4]Poland!EM$9</f>
        <v>0</v>
      </c>
      <c r="EN26" s="1">
        <f>[4]Poland!EN$9</f>
        <v>0</v>
      </c>
      <c r="EO26" s="1">
        <f>[4]Poland!EO$9</f>
        <v>0</v>
      </c>
      <c r="EP26" s="1">
        <f>[4]Poland!EP$9</f>
        <v>0</v>
      </c>
      <c r="EQ26" s="1">
        <f>[4]Poland!EQ$9</f>
        <v>0</v>
      </c>
      <c r="ER26" s="1">
        <f>[4]Poland!ER$9</f>
        <v>0</v>
      </c>
      <c r="ES26" s="1">
        <f>[4]Poland!ES$9</f>
        <v>0</v>
      </c>
      <c r="ET26" s="1">
        <f>[4]Poland!ET$9</f>
        <v>0</v>
      </c>
      <c r="EU26" s="1">
        <f>[4]Poland!EU$9</f>
        <v>0</v>
      </c>
      <c r="EV26" s="1">
        <f>[4]Poland!EV$9</f>
        <v>0</v>
      </c>
      <c r="EW26" s="1">
        <f>[4]Poland!EW$9</f>
        <v>0</v>
      </c>
      <c r="EX26" s="1">
        <f>[4]Poland!EX$9</f>
        <v>0</v>
      </c>
      <c r="EY26" s="1">
        <f>[4]Poland!EY$9</f>
        <v>0</v>
      </c>
      <c r="EZ26" s="1">
        <f>[4]Poland!EZ$9</f>
        <v>0</v>
      </c>
      <c r="FA26" s="1">
        <f>[4]Poland!FA$9</f>
        <v>0</v>
      </c>
      <c r="FB26" s="1">
        <f>[4]Poland!FB$9</f>
        <v>0</v>
      </c>
      <c r="FC26" s="1">
        <f>[4]Poland!FC$9</f>
        <v>0</v>
      </c>
      <c r="FD26" s="1">
        <f>[4]Poland!FD$9</f>
        <v>0</v>
      </c>
      <c r="FE26" s="1">
        <f>[4]Poland!FE$9</f>
        <v>0</v>
      </c>
      <c r="FF26" s="1">
        <f>[4]Poland!FF$9</f>
        <v>0</v>
      </c>
      <c r="FG26" s="1">
        <f>[4]Poland!FG$9</f>
        <v>0</v>
      </c>
      <c r="FH26" s="1">
        <f>[4]Poland!FH$9</f>
        <v>0</v>
      </c>
      <c r="FI26" s="1">
        <f>[4]Poland!FI$9</f>
        <v>0</v>
      </c>
      <c r="FJ26" s="1">
        <f>[4]Poland!FJ$9</f>
        <v>0</v>
      </c>
      <c r="FK26" s="1">
        <f>[4]Poland!FK$9</f>
        <v>0</v>
      </c>
      <c r="FL26" s="1">
        <f>[4]Poland!FL$9</f>
        <v>0</v>
      </c>
      <c r="FM26" s="1">
        <f>[4]Poland!FM$9</f>
        <v>0</v>
      </c>
      <c r="FN26" s="1">
        <f>[4]Poland!FN$9</f>
        <v>0</v>
      </c>
      <c r="FO26" s="1">
        <f>[4]Poland!FO$9</f>
        <v>0</v>
      </c>
      <c r="FP26" s="1">
        <f>[4]Poland!FP$9</f>
        <v>0</v>
      </c>
      <c r="FQ26" s="1">
        <f>[4]Poland!FQ$9</f>
        <v>0</v>
      </c>
      <c r="FR26" s="1">
        <f>[4]Poland!FR$9</f>
        <v>0</v>
      </c>
      <c r="FS26" s="1">
        <f>[4]Poland!FS$9</f>
        <v>0</v>
      </c>
      <c r="FT26" s="1">
        <f>[4]Poland!FT$9</f>
        <v>0</v>
      </c>
      <c r="FU26" s="1">
        <f>[4]Poland!FU$9</f>
        <v>0</v>
      </c>
      <c r="FV26" s="1">
        <f>[4]Poland!FV$9</f>
        <v>0</v>
      </c>
      <c r="FW26" s="1">
        <f>[4]Poland!FW$9</f>
        <v>0</v>
      </c>
      <c r="FX26" s="1">
        <f>[4]Poland!FX$9</f>
        <v>0</v>
      </c>
      <c r="FY26" s="1">
        <f>[4]Poland!FY$9</f>
        <v>0</v>
      </c>
      <c r="FZ26" s="7">
        <f>SUM($B26:FY26)</f>
        <v>1519</v>
      </c>
    </row>
    <row r="27" spans="1:182">
      <c r="A27" t="s">
        <v>26</v>
      </c>
      <c r="B27" s="1">
        <f>[4]Portugal!B$9</f>
        <v>0</v>
      </c>
      <c r="C27" s="1">
        <f>[4]Portugal!C$9</f>
        <v>0</v>
      </c>
      <c r="D27" s="1">
        <f>[4]Portugal!D$9</f>
        <v>0</v>
      </c>
      <c r="E27" s="1">
        <f>[4]Portugal!E$9</f>
        <v>0</v>
      </c>
      <c r="F27" s="1">
        <f>[4]Portugal!F$9</f>
        <v>0</v>
      </c>
      <c r="G27" s="1">
        <f>[4]Portugal!G$9</f>
        <v>0</v>
      </c>
      <c r="H27" s="1">
        <f>[4]Portugal!H$9</f>
        <v>0</v>
      </c>
      <c r="I27" s="1">
        <f>[4]Portugal!I$9</f>
        <v>0</v>
      </c>
      <c r="J27" s="1">
        <f>[4]Portugal!J$9</f>
        <v>0</v>
      </c>
      <c r="K27" s="1">
        <f>[4]Portugal!K$9</f>
        <v>0</v>
      </c>
      <c r="L27" s="1">
        <f>[4]Portugal!L$9</f>
        <v>0</v>
      </c>
      <c r="M27" s="1">
        <f>[4]Portugal!M$9</f>
        <v>0</v>
      </c>
      <c r="N27" s="1">
        <f>[4]Portugal!N$9</f>
        <v>0</v>
      </c>
      <c r="O27" s="1">
        <f>[4]Portugal!O$9</f>
        <v>0</v>
      </c>
      <c r="P27" s="1">
        <f>[4]Portugal!P$9</f>
        <v>0</v>
      </c>
      <c r="Q27" s="1">
        <f>[4]Portugal!Q$9</f>
        <v>0</v>
      </c>
      <c r="R27" s="1">
        <f>[4]Portugal!R$9</f>
        <v>0</v>
      </c>
      <c r="S27" s="1">
        <f>[4]Portugal!S$9</f>
        <v>0</v>
      </c>
      <c r="T27" s="1">
        <f>[4]Portugal!T$9</f>
        <v>0</v>
      </c>
      <c r="U27" s="1">
        <f>[4]Portugal!U$9</f>
        <v>0</v>
      </c>
      <c r="V27" s="1">
        <f>[4]Portugal!V$9</f>
        <v>0</v>
      </c>
      <c r="W27" s="1">
        <f>[4]Portugal!W$9</f>
        <v>0</v>
      </c>
      <c r="X27" s="1">
        <f>[4]Portugal!X$9</f>
        <v>0</v>
      </c>
      <c r="Y27" s="1">
        <f>[4]Portugal!Y$9</f>
        <v>0</v>
      </c>
      <c r="Z27" s="1">
        <f>[4]Portugal!Z$9</f>
        <v>0</v>
      </c>
      <c r="AA27" s="1">
        <f>[4]Portugal!AA$9</f>
        <v>0</v>
      </c>
      <c r="AB27" s="1">
        <f>[4]Portugal!AB$9</f>
        <v>0</v>
      </c>
      <c r="AC27" s="1">
        <f>[4]Portugal!AC$9</f>
        <v>0</v>
      </c>
      <c r="AD27" s="1">
        <f>[4]Portugal!AD$9</f>
        <v>0</v>
      </c>
      <c r="AE27" s="1">
        <f>[4]Portugal!AE$9</f>
        <v>0</v>
      </c>
      <c r="AF27" s="1">
        <f>[4]Portugal!AF$9</f>
        <v>0</v>
      </c>
      <c r="AG27" s="1">
        <f>[4]Portugal!AG$9</f>
        <v>0</v>
      </c>
      <c r="AH27" s="1">
        <f>[4]Portugal!AH$9</f>
        <v>0</v>
      </c>
      <c r="AI27" s="1">
        <f>[4]Portugal!AI$9</f>
        <v>0</v>
      </c>
      <c r="AJ27" s="1">
        <f>[4]Portugal!AJ$9</f>
        <v>0</v>
      </c>
      <c r="AK27" s="1">
        <f>[4]Portugal!AK$9</f>
        <v>0</v>
      </c>
      <c r="AL27" s="1">
        <f>[4]Portugal!AL$9</f>
        <v>0</v>
      </c>
      <c r="AM27" s="1">
        <f>[4]Portugal!AM$9</f>
        <v>0</v>
      </c>
      <c r="AN27" s="1">
        <f>[4]Portugal!AN$9</f>
        <v>0</v>
      </c>
      <c r="AO27" s="1">
        <f>[4]Portugal!AO$9</f>
        <v>0</v>
      </c>
      <c r="AP27" s="1">
        <f>[4]Portugal!AP$9</f>
        <v>0</v>
      </c>
      <c r="AQ27" s="1">
        <f>[4]Portugal!AQ$9</f>
        <v>0</v>
      </c>
      <c r="AR27" s="1">
        <f>[4]Portugal!AR$9</f>
        <v>0</v>
      </c>
      <c r="AS27" s="1">
        <f>[4]Portugal!AS$9</f>
        <v>0</v>
      </c>
      <c r="AT27" s="1">
        <f>[4]Portugal!AT$9</f>
        <v>0</v>
      </c>
      <c r="AU27" s="1">
        <f>[4]Portugal!AU$9</f>
        <v>0</v>
      </c>
      <c r="AV27" s="1">
        <f>[4]Portugal!AV$9</f>
        <v>0</v>
      </c>
      <c r="AW27" s="1">
        <f>[4]Portugal!AW$9</f>
        <v>0</v>
      </c>
      <c r="AX27" s="1">
        <f>[4]Portugal!AX$9</f>
        <v>0</v>
      </c>
      <c r="AY27" s="1">
        <f>[4]Portugal!AY$9</f>
        <v>0</v>
      </c>
      <c r="AZ27" s="1">
        <f>[4]Portugal!AZ$9</f>
        <v>0</v>
      </c>
      <c r="BA27" s="1">
        <f>[4]Portugal!BA$9</f>
        <v>0</v>
      </c>
      <c r="BB27" s="1">
        <f>[4]Portugal!BB$9</f>
        <v>0</v>
      </c>
      <c r="BC27" s="1">
        <f>[4]Portugal!BC$9</f>
        <v>0</v>
      </c>
      <c r="BD27" s="1">
        <f>[4]Portugal!BD$9</f>
        <v>0</v>
      </c>
      <c r="BE27" s="1">
        <f>[4]Portugal!BE$9</f>
        <v>0</v>
      </c>
      <c r="BF27" s="1">
        <f>[4]Portugal!BF$9</f>
        <v>0</v>
      </c>
      <c r="BG27" s="1">
        <f>[4]Portugal!BG$9</f>
        <v>0</v>
      </c>
      <c r="BH27" s="1">
        <f>[4]Portugal!BH$9</f>
        <v>0</v>
      </c>
      <c r="BI27" s="1">
        <f>[4]Portugal!BI$9</f>
        <v>0</v>
      </c>
      <c r="BJ27" s="1">
        <f>[4]Portugal!BJ$9</f>
        <v>0</v>
      </c>
      <c r="BK27" s="1">
        <f>[4]Portugal!BK$9</f>
        <v>0</v>
      </c>
      <c r="BL27" s="1">
        <f>[4]Portugal!BL$9</f>
        <v>0</v>
      </c>
      <c r="BM27" s="1">
        <f>[4]Portugal!BM$9</f>
        <v>0</v>
      </c>
      <c r="BN27" s="1">
        <f>[4]Portugal!BN$9</f>
        <v>0</v>
      </c>
      <c r="BO27" s="1">
        <f>[4]Portugal!BO$9</f>
        <v>0</v>
      </c>
      <c r="BP27" s="1">
        <f>[4]Portugal!BP$9</f>
        <v>0</v>
      </c>
      <c r="BQ27" s="1">
        <f>[4]Portugal!BQ$9</f>
        <v>0</v>
      </c>
      <c r="BR27" s="1">
        <f>[4]Portugal!BR$9</f>
        <v>0</v>
      </c>
      <c r="BS27" s="1">
        <f>[4]Portugal!BS$9</f>
        <v>0</v>
      </c>
      <c r="BT27" s="1">
        <f>[4]Portugal!BT$9</f>
        <v>0</v>
      </c>
      <c r="BU27" s="1">
        <f>[4]Portugal!BU$9</f>
        <v>0</v>
      </c>
      <c r="BV27" s="1">
        <f>[4]Portugal!BV$9</f>
        <v>0</v>
      </c>
      <c r="BW27" s="1">
        <f>[4]Portugal!BW$9</f>
        <v>0</v>
      </c>
      <c r="BX27" s="1">
        <f>[4]Portugal!BX$9</f>
        <v>0</v>
      </c>
      <c r="BY27" s="1">
        <f>[4]Portugal!BY$9</f>
        <v>0</v>
      </c>
      <c r="BZ27" s="1">
        <f>[4]Portugal!BZ$9</f>
        <v>0</v>
      </c>
      <c r="CA27" s="1">
        <f>[4]Portugal!CA$9</f>
        <v>0</v>
      </c>
      <c r="CB27" s="1">
        <f>[4]Portugal!CB$9</f>
        <v>0</v>
      </c>
      <c r="CC27" s="1">
        <f>[4]Portugal!CC$9</f>
        <v>0</v>
      </c>
      <c r="CD27" s="1">
        <f>[4]Portugal!CD$9</f>
        <v>0</v>
      </c>
      <c r="CE27" s="1">
        <f>[4]Portugal!CE$9</f>
        <v>0</v>
      </c>
      <c r="CF27" s="1">
        <f>[4]Portugal!CF$9</f>
        <v>0</v>
      </c>
      <c r="CG27" s="1">
        <f>[4]Portugal!CG$9</f>
        <v>0</v>
      </c>
      <c r="CH27" s="1">
        <f>[4]Portugal!CH$9</f>
        <v>0</v>
      </c>
      <c r="CI27" s="1">
        <f>[4]Portugal!CI$9</f>
        <v>0</v>
      </c>
      <c r="CJ27" s="1">
        <f>[4]Portugal!CJ$9</f>
        <v>0</v>
      </c>
      <c r="CK27" s="1">
        <f>[4]Portugal!CK$9</f>
        <v>0</v>
      </c>
      <c r="CL27" s="1">
        <f>[4]Portugal!CL$9</f>
        <v>0</v>
      </c>
      <c r="CM27" s="1">
        <f>[4]Portugal!CM$9</f>
        <v>0</v>
      </c>
      <c r="CN27" s="1">
        <f>[4]Portugal!CN$9</f>
        <v>0</v>
      </c>
      <c r="CO27" s="1">
        <f>[4]Portugal!CO$9</f>
        <v>0</v>
      </c>
      <c r="CP27" s="1">
        <f>[4]Portugal!CP$9</f>
        <v>0</v>
      </c>
      <c r="CQ27" s="1">
        <f>[4]Portugal!CQ$9</f>
        <v>0</v>
      </c>
      <c r="CR27" s="1">
        <f>[4]Portugal!CR$9</f>
        <v>0</v>
      </c>
      <c r="CS27" s="1">
        <f>[4]Portugal!CS$9</f>
        <v>0</v>
      </c>
      <c r="CT27" s="1">
        <f>[4]Portugal!CT$9</f>
        <v>0</v>
      </c>
      <c r="CU27" s="1">
        <f>[4]Portugal!CU$9</f>
        <v>0</v>
      </c>
      <c r="CV27" s="1">
        <f>[4]Portugal!CV$9</f>
        <v>0</v>
      </c>
      <c r="CW27" s="1">
        <f>[4]Portugal!CW$9</f>
        <v>0</v>
      </c>
      <c r="CX27" s="1">
        <f>[4]Portugal!CX$9</f>
        <v>0</v>
      </c>
      <c r="CY27" s="1">
        <f>[4]Portugal!CY$9</f>
        <v>0</v>
      </c>
      <c r="CZ27" s="1">
        <f>[4]Portugal!CZ$9</f>
        <v>0</v>
      </c>
      <c r="DA27" s="1">
        <f>[4]Portugal!DA$9</f>
        <v>0</v>
      </c>
      <c r="DB27" s="1">
        <f>[4]Portugal!DB$9</f>
        <v>0</v>
      </c>
      <c r="DC27" s="1">
        <f>[4]Portugal!DC$9</f>
        <v>0</v>
      </c>
      <c r="DD27" s="1">
        <f>[4]Portugal!DD$9</f>
        <v>0</v>
      </c>
      <c r="DE27" s="1">
        <f>[4]Portugal!DE$9</f>
        <v>0</v>
      </c>
      <c r="DF27" s="1">
        <f>[4]Portugal!DF$9</f>
        <v>0</v>
      </c>
      <c r="DG27" s="1">
        <f>[4]Portugal!DG$9</f>
        <v>0</v>
      </c>
      <c r="DH27" s="1">
        <f>[4]Portugal!DH$9</f>
        <v>0</v>
      </c>
      <c r="DI27" s="1">
        <f>[4]Portugal!DI$9</f>
        <v>0</v>
      </c>
      <c r="DJ27" s="1">
        <f>[4]Portugal!DJ$9</f>
        <v>0</v>
      </c>
      <c r="DK27" s="1">
        <f>[4]Portugal!DK$9</f>
        <v>0</v>
      </c>
      <c r="DL27" s="1">
        <f>[4]Portugal!DL$9</f>
        <v>0</v>
      </c>
      <c r="DM27" s="1">
        <f>[4]Portugal!DM$9</f>
        <v>0</v>
      </c>
      <c r="DN27" s="1">
        <f>[4]Portugal!DN$9</f>
        <v>0</v>
      </c>
      <c r="DO27" s="1">
        <f>[4]Portugal!DO$9</f>
        <v>0</v>
      </c>
      <c r="DP27" s="1">
        <f>[4]Portugal!DP$9</f>
        <v>0</v>
      </c>
      <c r="DQ27" s="1">
        <f>[4]Portugal!DQ$9</f>
        <v>0</v>
      </c>
      <c r="DR27" s="1">
        <f>[4]Portugal!DR$9</f>
        <v>0</v>
      </c>
      <c r="DS27" s="1">
        <f>[4]Portugal!DS$9</f>
        <v>0</v>
      </c>
      <c r="DT27" s="1">
        <f>[4]Portugal!DT$9</f>
        <v>0</v>
      </c>
      <c r="DU27" s="1">
        <f>[4]Portugal!DU$9</f>
        <v>0</v>
      </c>
      <c r="DV27" s="1">
        <f>[4]Portugal!DV$9</f>
        <v>0</v>
      </c>
      <c r="DW27" s="1">
        <f>[4]Portugal!DW$9</f>
        <v>0</v>
      </c>
      <c r="DX27" s="1">
        <f>[4]Portugal!DX$9</f>
        <v>0</v>
      </c>
      <c r="DY27" s="1">
        <f>[4]Portugal!DY$9</f>
        <v>0</v>
      </c>
      <c r="DZ27" s="1">
        <f>[4]Portugal!DZ$9</f>
        <v>0</v>
      </c>
      <c r="EA27" s="1">
        <f>[4]Portugal!EA$9</f>
        <v>0</v>
      </c>
      <c r="EB27" s="1">
        <f>[4]Portugal!EB$9</f>
        <v>0</v>
      </c>
      <c r="EC27" s="1">
        <f>[4]Portugal!EC$9</f>
        <v>0</v>
      </c>
      <c r="ED27" s="1">
        <f>[4]Portugal!ED$9</f>
        <v>0</v>
      </c>
      <c r="EE27" s="1">
        <f>[4]Portugal!EE$9</f>
        <v>0</v>
      </c>
      <c r="EF27" s="1">
        <f>[4]Portugal!EF$9</f>
        <v>0</v>
      </c>
      <c r="EG27" s="1">
        <f>[4]Portugal!EG$9</f>
        <v>0</v>
      </c>
      <c r="EH27" s="1">
        <f>[4]Portugal!EH$9</f>
        <v>0</v>
      </c>
      <c r="EI27" s="1">
        <f>[4]Portugal!EI$9</f>
        <v>0</v>
      </c>
      <c r="EJ27" s="1">
        <f>[4]Portugal!EJ$9</f>
        <v>0</v>
      </c>
      <c r="EK27" s="1">
        <f>[4]Portugal!EK$9</f>
        <v>0</v>
      </c>
      <c r="EL27" s="1">
        <f>[4]Portugal!EL$9</f>
        <v>0</v>
      </c>
      <c r="EM27" s="1">
        <f>[4]Portugal!EM$9</f>
        <v>0</v>
      </c>
      <c r="EN27" s="1">
        <f>[4]Portugal!EN$9</f>
        <v>0</v>
      </c>
      <c r="EO27" s="1">
        <f>[4]Portugal!EO$9</f>
        <v>0</v>
      </c>
      <c r="EP27" s="1">
        <f>[4]Portugal!EP$9</f>
        <v>0</v>
      </c>
      <c r="EQ27" s="1">
        <f>[4]Portugal!EQ$9</f>
        <v>0</v>
      </c>
      <c r="ER27" s="1">
        <f>[4]Portugal!ER$9</f>
        <v>0</v>
      </c>
      <c r="ES27" s="1">
        <f>[4]Portugal!ES$9</f>
        <v>0</v>
      </c>
      <c r="ET27" s="1">
        <f>[4]Portugal!ET$9</f>
        <v>0</v>
      </c>
      <c r="EU27" s="1">
        <f>[4]Portugal!EU$9</f>
        <v>0</v>
      </c>
      <c r="EV27" s="1">
        <f>[4]Portugal!EV$9</f>
        <v>0</v>
      </c>
      <c r="EW27" s="1">
        <f>[4]Portugal!EW$9</f>
        <v>0</v>
      </c>
      <c r="EX27" s="1">
        <f>[4]Portugal!EX$9</f>
        <v>0</v>
      </c>
      <c r="EY27" s="1">
        <f>[4]Portugal!EY$9</f>
        <v>0</v>
      </c>
      <c r="EZ27" s="1">
        <f>[4]Portugal!EZ$9</f>
        <v>0</v>
      </c>
      <c r="FA27" s="1">
        <f>[4]Portugal!FA$9</f>
        <v>0</v>
      </c>
      <c r="FB27" s="1">
        <f>[4]Portugal!FB$9</f>
        <v>0</v>
      </c>
      <c r="FC27" s="1">
        <f>[4]Portugal!FC$9</f>
        <v>0</v>
      </c>
      <c r="FD27" s="1">
        <f>[4]Portugal!FD$9</f>
        <v>0</v>
      </c>
      <c r="FE27" s="1">
        <f>[4]Portugal!FE$9</f>
        <v>0</v>
      </c>
      <c r="FF27" s="1">
        <f>[4]Portugal!FF$9</f>
        <v>0</v>
      </c>
      <c r="FG27" s="1">
        <f>[4]Portugal!FG$9</f>
        <v>0</v>
      </c>
      <c r="FH27" s="1">
        <f>[4]Portugal!FH$9</f>
        <v>0</v>
      </c>
      <c r="FI27" s="1">
        <f>[4]Portugal!FI$9</f>
        <v>0</v>
      </c>
      <c r="FJ27" s="1">
        <f>[4]Portugal!FJ$9</f>
        <v>0</v>
      </c>
      <c r="FK27" s="1">
        <f>[4]Portugal!FK$9</f>
        <v>0</v>
      </c>
      <c r="FL27" s="1">
        <f>[4]Portugal!FL$9</f>
        <v>0</v>
      </c>
      <c r="FM27" s="1">
        <f>[4]Portugal!FM$9</f>
        <v>0</v>
      </c>
      <c r="FN27" s="1">
        <f>[4]Portugal!FN$9</f>
        <v>0</v>
      </c>
      <c r="FO27" s="1">
        <f>[4]Portugal!FO$9</f>
        <v>0</v>
      </c>
      <c r="FP27" s="1">
        <f>[4]Portugal!FP$9</f>
        <v>0</v>
      </c>
      <c r="FQ27" s="1">
        <f>[4]Portugal!FQ$9</f>
        <v>0</v>
      </c>
      <c r="FR27" s="1">
        <f>[4]Portugal!FR$9</f>
        <v>0</v>
      </c>
      <c r="FS27" s="1">
        <f>[4]Portugal!FS$9</f>
        <v>0</v>
      </c>
      <c r="FT27" s="1">
        <f>[4]Portugal!FT$9</f>
        <v>0</v>
      </c>
      <c r="FU27" s="1">
        <f>[4]Portugal!FU$9</f>
        <v>0</v>
      </c>
      <c r="FV27" s="1">
        <f>[4]Portugal!FV$9</f>
        <v>0</v>
      </c>
      <c r="FW27" s="1">
        <f>[4]Portugal!FW$9</f>
        <v>0</v>
      </c>
      <c r="FX27" s="1">
        <f>[4]Portugal!FX$9</f>
        <v>0</v>
      </c>
      <c r="FY27" s="1">
        <f>[4]Portugal!FY$9</f>
        <v>0</v>
      </c>
      <c r="FZ27" s="7">
        <f>SUM($B27:FY27)</f>
        <v>0</v>
      </c>
    </row>
    <row r="28" spans="1:182">
      <c r="A28" t="s">
        <v>29</v>
      </c>
      <c r="B28" s="1">
        <f>[4]Romania!B$9</f>
        <v>0</v>
      </c>
      <c r="C28" s="1">
        <f>[4]Romania!C$9</f>
        <v>0</v>
      </c>
      <c r="D28" s="1">
        <f>[4]Romania!D$9</f>
        <v>0</v>
      </c>
      <c r="E28" s="1">
        <f>[4]Romania!E$9</f>
        <v>0</v>
      </c>
      <c r="F28" s="1">
        <f>[4]Romania!F$9</f>
        <v>0</v>
      </c>
      <c r="G28" s="1">
        <f>[4]Romania!G$9</f>
        <v>0</v>
      </c>
      <c r="H28" s="1">
        <f>[4]Romania!H$9</f>
        <v>0</v>
      </c>
      <c r="I28" s="1">
        <f>[4]Romania!I$9</f>
        <v>0</v>
      </c>
      <c r="J28" s="1">
        <f>[4]Romania!J$9</f>
        <v>0</v>
      </c>
      <c r="K28" s="1">
        <f>[4]Romania!K$9</f>
        <v>0</v>
      </c>
      <c r="L28" s="1">
        <f>[4]Romania!L$9</f>
        <v>0</v>
      </c>
      <c r="M28" s="1">
        <f>[4]Romania!M$9</f>
        <v>0</v>
      </c>
      <c r="N28" s="1">
        <f>[4]Romania!N$9</f>
        <v>0</v>
      </c>
      <c r="O28" s="1">
        <f>[4]Romania!O$9</f>
        <v>0</v>
      </c>
      <c r="P28" s="1">
        <f>[4]Romania!P$9</f>
        <v>0</v>
      </c>
      <c r="Q28" s="1">
        <f>[4]Romania!Q$9</f>
        <v>0</v>
      </c>
      <c r="R28" s="1">
        <f>[4]Romania!R$9</f>
        <v>0</v>
      </c>
      <c r="S28" s="1">
        <f>[4]Romania!S$9</f>
        <v>0</v>
      </c>
      <c r="T28" s="1">
        <f>[4]Romania!T$9</f>
        <v>0</v>
      </c>
      <c r="U28" s="1">
        <f>[4]Romania!U$9</f>
        <v>0</v>
      </c>
      <c r="V28" s="1">
        <f>[4]Romania!V$9</f>
        <v>0</v>
      </c>
      <c r="W28" s="1">
        <f>[4]Romania!W$9</f>
        <v>0</v>
      </c>
      <c r="X28" s="1">
        <f>[4]Romania!X$9</f>
        <v>0</v>
      </c>
      <c r="Y28" s="1">
        <f>[4]Romania!Y$9</f>
        <v>0</v>
      </c>
      <c r="Z28" s="1">
        <f>[4]Romania!Z$9</f>
        <v>0</v>
      </c>
      <c r="AA28" s="1">
        <f>[4]Romania!AA$9</f>
        <v>0</v>
      </c>
      <c r="AB28" s="1">
        <f>[4]Romania!AB$9</f>
        <v>0</v>
      </c>
      <c r="AC28" s="1">
        <f>[4]Romania!AC$9</f>
        <v>0</v>
      </c>
      <c r="AD28" s="1">
        <f>[4]Romania!AD$9</f>
        <v>0</v>
      </c>
      <c r="AE28" s="1">
        <f>[4]Romania!AE$9</f>
        <v>0</v>
      </c>
      <c r="AF28" s="1">
        <f>[4]Romania!AF$9</f>
        <v>0</v>
      </c>
      <c r="AG28" s="1">
        <f>[4]Romania!AG$9</f>
        <v>0</v>
      </c>
      <c r="AH28" s="1">
        <f>[4]Romania!AH$9</f>
        <v>0</v>
      </c>
      <c r="AI28" s="1">
        <f>[4]Romania!AI$9</f>
        <v>0</v>
      </c>
      <c r="AJ28" s="1">
        <f>[4]Romania!AJ$9</f>
        <v>0</v>
      </c>
      <c r="AK28" s="1">
        <f>[4]Romania!AK$9</f>
        <v>0</v>
      </c>
      <c r="AL28" s="1">
        <f>[4]Romania!AL$9</f>
        <v>0</v>
      </c>
      <c r="AM28" s="1">
        <f>[4]Romania!AM$9</f>
        <v>0</v>
      </c>
      <c r="AN28" s="1">
        <f>[4]Romania!AN$9</f>
        <v>0</v>
      </c>
      <c r="AO28" s="1">
        <f>[4]Romania!AO$9</f>
        <v>0</v>
      </c>
      <c r="AP28" s="1">
        <f>[4]Romania!AP$9</f>
        <v>0</v>
      </c>
      <c r="AQ28" s="1">
        <f>[4]Romania!AQ$9</f>
        <v>0</v>
      </c>
      <c r="AR28" s="1">
        <f>[4]Romania!AR$9</f>
        <v>0</v>
      </c>
      <c r="AS28" s="1">
        <f>[4]Romania!AS$9</f>
        <v>0</v>
      </c>
      <c r="AT28" s="1">
        <f>[4]Romania!AT$9</f>
        <v>0</v>
      </c>
      <c r="AU28" s="1">
        <f>[4]Romania!AU$9</f>
        <v>0</v>
      </c>
      <c r="AV28" s="1">
        <f>[4]Romania!AV$9</f>
        <v>0</v>
      </c>
      <c r="AW28" s="1">
        <f>[4]Romania!AW$9</f>
        <v>0</v>
      </c>
      <c r="AX28" s="1">
        <f>[4]Romania!AX$9</f>
        <v>0</v>
      </c>
      <c r="AY28" s="1">
        <f>[4]Romania!AY$9</f>
        <v>0</v>
      </c>
      <c r="AZ28" s="1">
        <f>[4]Romania!AZ$9</f>
        <v>0</v>
      </c>
      <c r="BA28" s="1">
        <f>[4]Romania!BA$9</f>
        <v>0</v>
      </c>
      <c r="BB28" s="1">
        <f>[4]Romania!BB$9</f>
        <v>0</v>
      </c>
      <c r="BC28" s="1">
        <f>[4]Romania!BC$9</f>
        <v>0</v>
      </c>
      <c r="BD28" s="1">
        <f>[4]Romania!BD$9</f>
        <v>0</v>
      </c>
      <c r="BE28" s="1">
        <f>[4]Romania!BE$9</f>
        <v>0</v>
      </c>
      <c r="BF28" s="1">
        <f>[4]Romania!BF$9</f>
        <v>0</v>
      </c>
      <c r="BG28" s="1">
        <f>[4]Romania!BG$9</f>
        <v>0</v>
      </c>
      <c r="BH28" s="1">
        <f>[4]Romania!BH$9</f>
        <v>0</v>
      </c>
      <c r="BI28" s="1">
        <f>[4]Romania!BI$9</f>
        <v>0</v>
      </c>
      <c r="BJ28" s="1">
        <f>[4]Romania!BJ$9</f>
        <v>0</v>
      </c>
      <c r="BK28" s="1">
        <f>[4]Romania!BK$9</f>
        <v>0</v>
      </c>
      <c r="BL28" s="1">
        <f>[4]Romania!BL$9</f>
        <v>0</v>
      </c>
      <c r="BM28" s="1">
        <f>[4]Romania!BM$9</f>
        <v>0</v>
      </c>
      <c r="BN28" s="1">
        <f>[4]Romania!BN$9</f>
        <v>0</v>
      </c>
      <c r="BO28" s="1">
        <f>[4]Romania!BO$9</f>
        <v>0</v>
      </c>
      <c r="BP28" s="1">
        <f>[4]Romania!BP$9</f>
        <v>0</v>
      </c>
      <c r="BQ28" s="1">
        <f>[4]Romania!BQ$9</f>
        <v>0</v>
      </c>
      <c r="BR28" s="1">
        <f>[4]Romania!BR$9</f>
        <v>0</v>
      </c>
      <c r="BS28" s="1">
        <f>[4]Romania!BS$9</f>
        <v>0</v>
      </c>
      <c r="BT28" s="1">
        <f>[4]Romania!BT$9</f>
        <v>0</v>
      </c>
      <c r="BU28" s="1">
        <f>[4]Romania!BU$9</f>
        <v>0</v>
      </c>
      <c r="BV28" s="1">
        <f>[4]Romania!BV$9</f>
        <v>0</v>
      </c>
      <c r="BW28" s="1">
        <f>[4]Romania!BW$9</f>
        <v>0</v>
      </c>
      <c r="BX28" s="1">
        <f>[4]Romania!BX$9</f>
        <v>0</v>
      </c>
      <c r="BY28" s="1">
        <f>[4]Romania!BY$9</f>
        <v>0</v>
      </c>
      <c r="BZ28" s="1">
        <f>[4]Romania!BZ$9</f>
        <v>0</v>
      </c>
      <c r="CA28" s="1">
        <f>[4]Romania!CA$9</f>
        <v>0</v>
      </c>
      <c r="CB28" s="1">
        <f>[4]Romania!CB$9</f>
        <v>0</v>
      </c>
      <c r="CC28" s="1">
        <f>[4]Romania!CC$9</f>
        <v>0</v>
      </c>
      <c r="CD28" s="1">
        <f>[4]Romania!CD$9</f>
        <v>0</v>
      </c>
      <c r="CE28" s="1">
        <f>[4]Romania!CE$9</f>
        <v>0</v>
      </c>
      <c r="CF28" s="1">
        <f>[4]Romania!CF$9</f>
        <v>0</v>
      </c>
      <c r="CG28" s="1">
        <f>[4]Romania!CG$9</f>
        <v>0</v>
      </c>
      <c r="CH28" s="1">
        <f>[4]Romania!CH$9</f>
        <v>0</v>
      </c>
      <c r="CI28" s="1">
        <f>[4]Romania!CI$9</f>
        <v>0</v>
      </c>
      <c r="CJ28" s="1">
        <f>[4]Romania!CJ$9</f>
        <v>0</v>
      </c>
      <c r="CK28" s="1">
        <f>[4]Romania!CK$9</f>
        <v>0</v>
      </c>
      <c r="CL28" s="1">
        <f>[4]Romania!CL$9</f>
        <v>0</v>
      </c>
      <c r="CM28" s="1">
        <f>[4]Romania!CM$9</f>
        <v>0</v>
      </c>
      <c r="CN28" s="1">
        <f>[4]Romania!CN$9</f>
        <v>0</v>
      </c>
      <c r="CO28" s="1">
        <f>[4]Romania!CO$9</f>
        <v>0</v>
      </c>
      <c r="CP28" s="1">
        <f>[4]Romania!CP$9</f>
        <v>0</v>
      </c>
      <c r="CQ28" s="1">
        <f>[4]Romania!CQ$9</f>
        <v>0</v>
      </c>
      <c r="CR28" s="1">
        <f>[4]Romania!CR$9</f>
        <v>0</v>
      </c>
      <c r="CS28" s="1">
        <f>[4]Romania!CS$9</f>
        <v>0</v>
      </c>
      <c r="CT28" s="1">
        <f>[4]Romania!CT$9</f>
        <v>0</v>
      </c>
      <c r="CU28" s="1">
        <f>[4]Romania!CU$9</f>
        <v>0</v>
      </c>
      <c r="CV28" s="1">
        <f>[4]Romania!CV$9</f>
        <v>0</v>
      </c>
      <c r="CW28" s="1">
        <f>[4]Romania!CW$9</f>
        <v>0</v>
      </c>
      <c r="CX28" s="1">
        <f>[4]Romania!CX$9</f>
        <v>0</v>
      </c>
      <c r="CY28" s="1">
        <f>[4]Romania!CY$9</f>
        <v>0</v>
      </c>
      <c r="CZ28" s="1">
        <f>[4]Romania!CZ$9</f>
        <v>0</v>
      </c>
      <c r="DA28" s="1">
        <f>[4]Romania!DA$9</f>
        <v>0</v>
      </c>
      <c r="DB28" s="1">
        <f>[4]Romania!DB$9</f>
        <v>0</v>
      </c>
      <c r="DC28" s="1">
        <f>[4]Romania!DC$9</f>
        <v>0</v>
      </c>
      <c r="DD28" s="1">
        <f>[4]Romania!DD$9</f>
        <v>0</v>
      </c>
      <c r="DE28" s="1">
        <f>[4]Romania!DE$9</f>
        <v>0</v>
      </c>
      <c r="DF28" s="1">
        <f>[4]Romania!DF$9</f>
        <v>0</v>
      </c>
      <c r="DG28" s="1">
        <f>[4]Romania!DG$9</f>
        <v>0</v>
      </c>
      <c r="DH28" s="1">
        <f>[4]Romania!DH$9</f>
        <v>0</v>
      </c>
      <c r="DI28" s="1">
        <f>[4]Romania!DI$9</f>
        <v>0</v>
      </c>
      <c r="DJ28" s="1">
        <f>[4]Romania!DJ$9</f>
        <v>0</v>
      </c>
      <c r="DK28" s="1">
        <f>[4]Romania!DK$9</f>
        <v>0</v>
      </c>
      <c r="DL28" s="1">
        <f>[4]Romania!DL$9</f>
        <v>0</v>
      </c>
      <c r="DM28" s="1">
        <f>[4]Romania!DM$9</f>
        <v>0</v>
      </c>
      <c r="DN28" s="1">
        <f>[4]Romania!DN$9</f>
        <v>0</v>
      </c>
      <c r="DO28" s="1">
        <f>[4]Romania!DO$9</f>
        <v>0</v>
      </c>
      <c r="DP28" s="1">
        <f>[4]Romania!DP$9</f>
        <v>0</v>
      </c>
      <c r="DQ28" s="1">
        <f>[4]Romania!DQ$9</f>
        <v>0</v>
      </c>
      <c r="DR28" s="1">
        <f>[4]Romania!DR$9</f>
        <v>0</v>
      </c>
      <c r="DS28" s="1">
        <f>[4]Romania!DS$9</f>
        <v>0</v>
      </c>
      <c r="DT28" s="1">
        <f>[4]Romania!DT$9</f>
        <v>0</v>
      </c>
      <c r="DU28" s="1">
        <f>[4]Romania!DU$9</f>
        <v>0</v>
      </c>
      <c r="DV28" s="1">
        <f>[4]Romania!DV$9</f>
        <v>0</v>
      </c>
      <c r="DW28" s="1">
        <f>[4]Romania!DW$9</f>
        <v>0</v>
      </c>
      <c r="DX28" s="1">
        <f>[4]Romania!DX$9</f>
        <v>0</v>
      </c>
      <c r="DY28" s="1">
        <f>[4]Romania!DY$9</f>
        <v>0</v>
      </c>
      <c r="DZ28" s="1">
        <f>[4]Romania!DZ$9</f>
        <v>0</v>
      </c>
      <c r="EA28" s="1">
        <f>[4]Romania!EA$9</f>
        <v>0</v>
      </c>
      <c r="EB28" s="1">
        <f>[4]Romania!EB$9</f>
        <v>0</v>
      </c>
      <c r="EC28" s="1">
        <f>[4]Romania!EC$9</f>
        <v>0</v>
      </c>
      <c r="ED28" s="1">
        <f>[4]Romania!ED$9</f>
        <v>0</v>
      </c>
      <c r="EE28" s="1">
        <f>[4]Romania!EE$9</f>
        <v>0</v>
      </c>
      <c r="EF28" s="1">
        <f>[4]Romania!EF$9</f>
        <v>0</v>
      </c>
      <c r="EG28" s="1">
        <f>[4]Romania!EG$9</f>
        <v>0</v>
      </c>
      <c r="EH28" s="1">
        <f>[4]Romania!EH$9</f>
        <v>0</v>
      </c>
      <c r="EI28" s="1">
        <f>[4]Romania!EI$9</f>
        <v>0</v>
      </c>
      <c r="EJ28" s="1">
        <f>[4]Romania!EJ$9</f>
        <v>0</v>
      </c>
      <c r="EK28" s="1">
        <f>[4]Romania!EK$9</f>
        <v>0</v>
      </c>
      <c r="EL28" s="1">
        <f>[4]Romania!EL$9</f>
        <v>0</v>
      </c>
      <c r="EM28" s="1">
        <f>[4]Romania!EM$9</f>
        <v>0</v>
      </c>
      <c r="EN28" s="1">
        <f>[4]Romania!EN$9</f>
        <v>0</v>
      </c>
      <c r="EO28" s="1">
        <f>[4]Romania!EO$9</f>
        <v>0</v>
      </c>
      <c r="EP28" s="1">
        <f>[4]Romania!EP$9</f>
        <v>0</v>
      </c>
      <c r="EQ28" s="1">
        <f>[4]Romania!EQ$9</f>
        <v>0</v>
      </c>
      <c r="ER28" s="1">
        <f>[4]Romania!ER$9</f>
        <v>0</v>
      </c>
      <c r="ES28" s="1">
        <f>[4]Romania!ES$9</f>
        <v>0</v>
      </c>
      <c r="ET28" s="1">
        <f>[4]Romania!ET$9</f>
        <v>0</v>
      </c>
      <c r="EU28" s="1">
        <f>[4]Romania!EU$9</f>
        <v>0</v>
      </c>
      <c r="EV28" s="1">
        <f>[4]Romania!EV$9</f>
        <v>0</v>
      </c>
      <c r="EW28" s="1">
        <f>[4]Romania!EW$9</f>
        <v>0</v>
      </c>
      <c r="EX28" s="1">
        <f>[4]Romania!EX$9</f>
        <v>0</v>
      </c>
      <c r="EY28" s="1">
        <f>[4]Romania!EY$9</f>
        <v>0</v>
      </c>
      <c r="EZ28" s="1">
        <f>[4]Romania!EZ$9</f>
        <v>0</v>
      </c>
      <c r="FA28" s="1">
        <f>[4]Romania!FA$9</f>
        <v>0</v>
      </c>
      <c r="FB28" s="1">
        <f>[4]Romania!FB$9</f>
        <v>0</v>
      </c>
      <c r="FC28" s="1">
        <f>[4]Romania!FC$9</f>
        <v>0</v>
      </c>
      <c r="FD28" s="1">
        <f>[4]Romania!FD$9</f>
        <v>0</v>
      </c>
      <c r="FE28" s="1">
        <f>[4]Romania!FE$9</f>
        <v>0</v>
      </c>
      <c r="FF28" s="1">
        <f>[4]Romania!FF$9</f>
        <v>0</v>
      </c>
      <c r="FG28" s="1">
        <f>[4]Romania!FG$9</f>
        <v>0</v>
      </c>
      <c r="FH28" s="1">
        <f>[4]Romania!FH$9</f>
        <v>0</v>
      </c>
      <c r="FI28" s="1">
        <f>[4]Romania!FI$9</f>
        <v>0</v>
      </c>
      <c r="FJ28" s="1">
        <f>[4]Romania!FJ$9</f>
        <v>0</v>
      </c>
      <c r="FK28" s="1">
        <f>[4]Romania!FK$9</f>
        <v>0</v>
      </c>
      <c r="FL28" s="1">
        <f>[4]Romania!FL$9</f>
        <v>0</v>
      </c>
      <c r="FM28" s="1">
        <f>[4]Romania!FM$9</f>
        <v>0</v>
      </c>
      <c r="FN28" s="1">
        <f>[4]Romania!FN$9</f>
        <v>0</v>
      </c>
      <c r="FO28" s="1">
        <f>[4]Romania!FO$9</f>
        <v>0</v>
      </c>
      <c r="FP28" s="1">
        <f>[4]Romania!FP$9</f>
        <v>0</v>
      </c>
      <c r="FQ28" s="1">
        <f>[4]Romania!FQ$9</f>
        <v>0</v>
      </c>
      <c r="FR28" s="1">
        <f>[4]Romania!FR$9</f>
        <v>0</v>
      </c>
      <c r="FS28" s="1">
        <f>[4]Romania!FS$9</f>
        <v>0</v>
      </c>
      <c r="FT28" s="1">
        <f>[4]Romania!FT$9</f>
        <v>0</v>
      </c>
      <c r="FU28" s="1">
        <f>[4]Romania!FU$9</f>
        <v>0</v>
      </c>
      <c r="FV28" s="1">
        <f>[4]Romania!FV$9</f>
        <v>0</v>
      </c>
      <c r="FW28" s="1">
        <f>[4]Romania!FW$9</f>
        <v>0</v>
      </c>
      <c r="FX28" s="1">
        <f>[4]Romania!FX$9</f>
        <v>0</v>
      </c>
      <c r="FY28" s="1">
        <f>[4]Romania!FY$9</f>
        <v>0</v>
      </c>
      <c r="FZ28" s="7">
        <f>SUM($B28:FY28)</f>
        <v>0</v>
      </c>
    </row>
    <row r="29" spans="1:182">
      <c r="A29" t="s">
        <v>31</v>
      </c>
      <c r="B29" s="1">
        <f>[4]Slovakia!B$9</f>
        <v>0</v>
      </c>
      <c r="C29" s="1">
        <f>[4]Slovakia!C$9</f>
        <v>0</v>
      </c>
      <c r="D29" s="1">
        <f>[4]Slovakia!D$9</f>
        <v>0</v>
      </c>
      <c r="E29" s="1">
        <f>[4]Slovakia!E$9</f>
        <v>0</v>
      </c>
      <c r="F29" s="1">
        <f>[4]Slovakia!F$9</f>
        <v>0</v>
      </c>
      <c r="G29" s="1">
        <f>[4]Slovakia!G$9</f>
        <v>0</v>
      </c>
      <c r="H29" s="1">
        <f>[4]Slovakia!H$9</f>
        <v>0</v>
      </c>
      <c r="I29" s="1">
        <f>[4]Slovakia!I$9</f>
        <v>0</v>
      </c>
      <c r="J29" s="1">
        <f>[4]Slovakia!J$9</f>
        <v>0</v>
      </c>
      <c r="K29" s="1">
        <f>[4]Slovakia!K$9</f>
        <v>0</v>
      </c>
      <c r="L29" s="1">
        <f>[4]Slovakia!L$9</f>
        <v>0</v>
      </c>
      <c r="M29" s="1">
        <f>[4]Slovakia!M$9</f>
        <v>0</v>
      </c>
      <c r="N29" s="1">
        <f>[4]Slovakia!N$9</f>
        <v>0</v>
      </c>
      <c r="O29" s="1">
        <f>[4]Slovakia!O$9</f>
        <v>0</v>
      </c>
      <c r="P29" s="1">
        <f>[4]Slovakia!P$9</f>
        <v>0</v>
      </c>
      <c r="Q29" s="1">
        <f>[4]Slovakia!Q$9</f>
        <v>0</v>
      </c>
      <c r="R29" s="1">
        <f>[4]Slovakia!R$9</f>
        <v>0</v>
      </c>
      <c r="S29" s="1">
        <f>[4]Slovakia!S$9</f>
        <v>0</v>
      </c>
      <c r="T29" s="1">
        <f>[4]Slovakia!T$9</f>
        <v>0</v>
      </c>
      <c r="U29" s="1">
        <f>[4]Slovakia!U$9</f>
        <v>0</v>
      </c>
      <c r="V29" s="1">
        <f>[4]Slovakia!V$9</f>
        <v>0</v>
      </c>
      <c r="W29" s="1">
        <f>[4]Slovakia!W$9</f>
        <v>0</v>
      </c>
      <c r="X29" s="1">
        <f>[4]Slovakia!X$9</f>
        <v>0</v>
      </c>
      <c r="Y29" s="1">
        <f>[4]Slovakia!Y$9</f>
        <v>0</v>
      </c>
      <c r="Z29" s="1">
        <f>[4]Slovakia!Z$9</f>
        <v>0</v>
      </c>
      <c r="AA29" s="1">
        <f>[4]Slovakia!AA$9</f>
        <v>0</v>
      </c>
      <c r="AB29" s="1">
        <f>[4]Slovakia!AB$9</f>
        <v>0</v>
      </c>
      <c r="AC29" s="1">
        <f>[4]Slovakia!AC$9</f>
        <v>0</v>
      </c>
      <c r="AD29" s="1">
        <f>[4]Slovakia!AD$9</f>
        <v>0</v>
      </c>
      <c r="AE29" s="1">
        <f>[4]Slovakia!AE$9</f>
        <v>0</v>
      </c>
      <c r="AF29" s="1">
        <f>[4]Slovakia!AF$9</f>
        <v>0</v>
      </c>
      <c r="AG29" s="1">
        <f>[4]Slovakia!AG$9</f>
        <v>0</v>
      </c>
      <c r="AH29" s="1">
        <f>[4]Slovakia!AH$9</f>
        <v>0</v>
      </c>
      <c r="AI29" s="1">
        <f>[4]Slovakia!AI$9</f>
        <v>0</v>
      </c>
      <c r="AJ29" s="1">
        <f>[4]Slovakia!AJ$9</f>
        <v>0</v>
      </c>
      <c r="AK29" s="1">
        <f>[4]Slovakia!AK$9</f>
        <v>0</v>
      </c>
      <c r="AL29" s="1">
        <f>[4]Slovakia!AL$9</f>
        <v>0</v>
      </c>
      <c r="AM29" s="1">
        <f>[4]Slovakia!AM$9</f>
        <v>0</v>
      </c>
      <c r="AN29" s="1">
        <f>[4]Slovakia!AN$9</f>
        <v>0</v>
      </c>
      <c r="AO29" s="1">
        <f>[4]Slovakia!AO$9</f>
        <v>0</v>
      </c>
      <c r="AP29" s="1">
        <f>[4]Slovakia!AP$9</f>
        <v>0</v>
      </c>
      <c r="AQ29" s="1">
        <f>[4]Slovakia!AQ$9</f>
        <v>0</v>
      </c>
      <c r="AR29" s="1">
        <f>[4]Slovakia!AR$9</f>
        <v>0</v>
      </c>
      <c r="AS29" s="1">
        <f>[4]Slovakia!AS$9</f>
        <v>0</v>
      </c>
      <c r="AT29" s="1">
        <f>[4]Slovakia!AT$9</f>
        <v>0</v>
      </c>
      <c r="AU29" s="1">
        <f>[4]Slovakia!AU$9</f>
        <v>0</v>
      </c>
      <c r="AV29" s="1">
        <f>[4]Slovakia!AV$9</f>
        <v>0</v>
      </c>
      <c r="AW29" s="1">
        <f>[4]Slovakia!AW$9</f>
        <v>0</v>
      </c>
      <c r="AX29" s="1">
        <f>[4]Slovakia!AX$9</f>
        <v>0</v>
      </c>
      <c r="AY29" s="1">
        <f>[4]Slovakia!AY$9</f>
        <v>0</v>
      </c>
      <c r="AZ29" s="1">
        <f>[4]Slovakia!AZ$9</f>
        <v>0</v>
      </c>
      <c r="BA29" s="1">
        <f>[4]Slovakia!BA$9</f>
        <v>0</v>
      </c>
      <c r="BB29" s="1">
        <f>[4]Slovakia!BB$9</f>
        <v>0</v>
      </c>
      <c r="BC29" s="1">
        <f>[4]Slovakia!BC$9</f>
        <v>0</v>
      </c>
      <c r="BD29" s="1">
        <f>[4]Slovakia!BD$9</f>
        <v>0</v>
      </c>
      <c r="BE29" s="1">
        <f>[4]Slovakia!BE$9</f>
        <v>0</v>
      </c>
      <c r="BF29" s="1">
        <f>[4]Slovakia!BF$9</f>
        <v>0</v>
      </c>
      <c r="BG29" s="1">
        <f>[4]Slovakia!BG$9</f>
        <v>0</v>
      </c>
      <c r="BH29" s="1">
        <f>[4]Slovakia!BH$9</f>
        <v>0</v>
      </c>
      <c r="BI29" s="1">
        <f>[4]Slovakia!BI$9</f>
        <v>0</v>
      </c>
      <c r="BJ29" s="1">
        <f>[4]Slovakia!BJ$9</f>
        <v>0</v>
      </c>
      <c r="BK29" s="1">
        <f>[4]Slovakia!BK$9</f>
        <v>0</v>
      </c>
      <c r="BL29" s="1">
        <f>[4]Slovakia!BL$9</f>
        <v>0</v>
      </c>
      <c r="BM29" s="1">
        <f>[4]Slovakia!BM$9</f>
        <v>0</v>
      </c>
      <c r="BN29" s="1">
        <f>[4]Slovakia!BN$9</f>
        <v>0</v>
      </c>
      <c r="BO29" s="1">
        <f>[4]Slovakia!BO$9</f>
        <v>0</v>
      </c>
      <c r="BP29" s="1">
        <f>[4]Slovakia!BP$9</f>
        <v>0</v>
      </c>
      <c r="BQ29" s="1">
        <f>[4]Slovakia!BQ$9</f>
        <v>0</v>
      </c>
      <c r="BR29" s="1">
        <f>[4]Slovakia!BR$9</f>
        <v>0</v>
      </c>
      <c r="BS29" s="1">
        <f>[4]Slovakia!BS$9</f>
        <v>0</v>
      </c>
      <c r="BT29" s="1">
        <f>[4]Slovakia!BT$9</f>
        <v>0</v>
      </c>
      <c r="BU29" s="1">
        <f>[4]Slovakia!BU$9</f>
        <v>0</v>
      </c>
      <c r="BV29" s="1">
        <f>[4]Slovakia!BV$9</f>
        <v>0</v>
      </c>
      <c r="BW29" s="1">
        <f>[4]Slovakia!BW$9</f>
        <v>0</v>
      </c>
      <c r="BX29" s="1">
        <f>[4]Slovakia!BX$9</f>
        <v>0</v>
      </c>
      <c r="BY29" s="1">
        <f>[4]Slovakia!BY$9</f>
        <v>0</v>
      </c>
      <c r="BZ29" s="1">
        <f>[4]Slovakia!BZ$9</f>
        <v>0</v>
      </c>
      <c r="CA29" s="1">
        <f>[4]Slovakia!CA$9</f>
        <v>0</v>
      </c>
      <c r="CB29" s="1">
        <f>[4]Slovakia!CB$9</f>
        <v>0</v>
      </c>
      <c r="CC29" s="1">
        <f>[4]Slovakia!CC$9</f>
        <v>0</v>
      </c>
      <c r="CD29" s="1">
        <f>[4]Slovakia!CD$9</f>
        <v>0</v>
      </c>
      <c r="CE29" s="1">
        <f>[4]Slovakia!CE$9</f>
        <v>0</v>
      </c>
      <c r="CF29" s="1">
        <f>[4]Slovakia!CF$9</f>
        <v>0</v>
      </c>
      <c r="CG29" s="1">
        <f>[4]Slovakia!CG$9</f>
        <v>0</v>
      </c>
      <c r="CH29" s="1">
        <f>[4]Slovakia!CH$9</f>
        <v>0</v>
      </c>
      <c r="CI29" s="1">
        <f>[4]Slovakia!CI$9</f>
        <v>0</v>
      </c>
      <c r="CJ29" s="1">
        <f>[4]Slovakia!CJ$9</f>
        <v>0</v>
      </c>
      <c r="CK29" s="1">
        <f>[4]Slovakia!CK$9</f>
        <v>0</v>
      </c>
      <c r="CL29" s="1">
        <f>[4]Slovakia!CL$9</f>
        <v>0</v>
      </c>
      <c r="CM29" s="1">
        <f>[4]Slovakia!CM$9</f>
        <v>0</v>
      </c>
      <c r="CN29" s="1">
        <f>[4]Slovakia!CN$9</f>
        <v>0</v>
      </c>
      <c r="CO29" s="1">
        <f>[4]Slovakia!CO$9</f>
        <v>0</v>
      </c>
      <c r="CP29" s="1">
        <f>[4]Slovakia!CP$9</f>
        <v>0</v>
      </c>
      <c r="CQ29" s="1">
        <f>[4]Slovakia!CQ$9</f>
        <v>0</v>
      </c>
      <c r="CR29" s="1">
        <f>[4]Slovakia!CR$9</f>
        <v>0</v>
      </c>
      <c r="CS29" s="1">
        <f>[4]Slovakia!CS$9</f>
        <v>0</v>
      </c>
      <c r="CT29" s="1">
        <f>[4]Slovakia!CT$9</f>
        <v>0</v>
      </c>
      <c r="CU29" s="1">
        <f>[4]Slovakia!CU$9</f>
        <v>0</v>
      </c>
      <c r="CV29" s="1">
        <f>[4]Slovakia!CV$9</f>
        <v>0</v>
      </c>
      <c r="CW29" s="1">
        <f>[4]Slovakia!CW$9</f>
        <v>0</v>
      </c>
      <c r="CX29" s="1">
        <f>[4]Slovakia!CX$9</f>
        <v>0</v>
      </c>
      <c r="CY29" s="1">
        <f>[4]Slovakia!CY$9</f>
        <v>0</v>
      </c>
      <c r="CZ29" s="1">
        <f>[4]Slovakia!CZ$9</f>
        <v>0</v>
      </c>
      <c r="DA29" s="1">
        <f>[4]Slovakia!DA$9</f>
        <v>0</v>
      </c>
      <c r="DB29" s="1">
        <f>[4]Slovakia!DB$9</f>
        <v>0</v>
      </c>
      <c r="DC29" s="1">
        <f>[4]Slovakia!DC$9</f>
        <v>0</v>
      </c>
      <c r="DD29" s="1">
        <f>[4]Slovakia!DD$9</f>
        <v>0</v>
      </c>
      <c r="DE29" s="1">
        <f>[4]Slovakia!DE$9</f>
        <v>0</v>
      </c>
      <c r="DF29" s="1">
        <f>[4]Slovakia!DF$9</f>
        <v>0</v>
      </c>
      <c r="DG29" s="1">
        <f>[4]Slovakia!DG$9</f>
        <v>0</v>
      </c>
      <c r="DH29" s="1">
        <f>[4]Slovakia!DH$9</f>
        <v>0</v>
      </c>
      <c r="DI29" s="1">
        <f>[4]Slovakia!DI$9</f>
        <v>0</v>
      </c>
      <c r="DJ29" s="1">
        <f>[4]Slovakia!DJ$9</f>
        <v>0</v>
      </c>
      <c r="DK29" s="1">
        <f>[4]Slovakia!DK$9</f>
        <v>0</v>
      </c>
      <c r="DL29" s="1">
        <f>[4]Slovakia!DL$9</f>
        <v>0</v>
      </c>
      <c r="DM29" s="1">
        <f>[4]Slovakia!DM$9</f>
        <v>0</v>
      </c>
      <c r="DN29" s="1">
        <f>[4]Slovakia!DN$9</f>
        <v>0</v>
      </c>
      <c r="DO29" s="1">
        <f>[4]Slovakia!DO$9</f>
        <v>0</v>
      </c>
      <c r="DP29" s="1">
        <f>[4]Slovakia!DP$9</f>
        <v>0</v>
      </c>
      <c r="DQ29" s="1">
        <f>[4]Slovakia!DQ$9</f>
        <v>0</v>
      </c>
      <c r="DR29" s="1">
        <f>[4]Slovakia!DR$9</f>
        <v>0</v>
      </c>
      <c r="DS29" s="1">
        <f>[4]Slovakia!DS$9</f>
        <v>0</v>
      </c>
      <c r="DT29" s="1">
        <f>[4]Slovakia!DT$9</f>
        <v>0</v>
      </c>
      <c r="DU29" s="1">
        <f>[4]Slovakia!DU$9</f>
        <v>0</v>
      </c>
      <c r="DV29" s="1">
        <f>[4]Slovakia!DV$9</f>
        <v>0</v>
      </c>
      <c r="DW29" s="1">
        <f>[4]Slovakia!DW$9</f>
        <v>0</v>
      </c>
      <c r="DX29" s="1">
        <f>[4]Slovakia!DX$9</f>
        <v>0</v>
      </c>
      <c r="DY29" s="1">
        <f>[4]Slovakia!DY$9</f>
        <v>0</v>
      </c>
      <c r="DZ29" s="1">
        <f>[4]Slovakia!DZ$9</f>
        <v>0</v>
      </c>
      <c r="EA29" s="1">
        <f>[4]Slovakia!EA$9</f>
        <v>0</v>
      </c>
      <c r="EB29" s="1">
        <f>[4]Slovakia!EB$9</f>
        <v>0</v>
      </c>
      <c r="EC29" s="1">
        <f>[4]Slovakia!EC$9</f>
        <v>0</v>
      </c>
      <c r="ED29" s="1">
        <f>[4]Slovakia!ED$9</f>
        <v>0</v>
      </c>
      <c r="EE29" s="1">
        <f>[4]Slovakia!EE$9</f>
        <v>0</v>
      </c>
      <c r="EF29" s="1">
        <f>[4]Slovakia!EF$9</f>
        <v>0</v>
      </c>
      <c r="EG29" s="1">
        <f>[4]Slovakia!EG$9</f>
        <v>0</v>
      </c>
      <c r="EH29" s="1">
        <f>[4]Slovakia!EH$9</f>
        <v>0</v>
      </c>
      <c r="EI29" s="1">
        <f>[4]Slovakia!EI$9</f>
        <v>0</v>
      </c>
      <c r="EJ29" s="1">
        <f>[4]Slovakia!EJ$9</f>
        <v>0</v>
      </c>
      <c r="EK29" s="1">
        <f>[4]Slovakia!EK$9</f>
        <v>0</v>
      </c>
      <c r="EL29" s="1">
        <f>[4]Slovakia!EL$9</f>
        <v>0</v>
      </c>
      <c r="EM29" s="1">
        <f>[4]Slovakia!EM$9</f>
        <v>0</v>
      </c>
      <c r="EN29" s="1">
        <f>[4]Slovakia!EN$9</f>
        <v>0</v>
      </c>
      <c r="EO29" s="1">
        <f>[4]Slovakia!EO$9</f>
        <v>0</v>
      </c>
      <c r="EP29" s="1">
        <f>[4]Slovakia!EP$9</f>
        <v>0</v>
      </c>
      <c r="EQ29" s="1">
        <f>[4]Slovakia!EQ$9</f>
        <v>0</v>
      </c>
      <c r="ER29" s="1">
        <f>[4]Slovakia!ER$9</f>
        <v>0</v>
      </c>
      <c r="ES29" s="1">
        <f>[4]Slovakia!ES$9</f>
        <v>0</v>
      </c>
      <c r="ET29" s="1">
        <f>[4]Slovakia!ET$9</f>
        <v>0</v>
      </c>
      <c r="EU29" s="1">
        <f>[4]Slovakia!EU$9</f>
        <v>0</v>
      </c>
      <c r="EV29" s="1">
        <f>[4]Slovakia!EV$9</f>
        <v>0</v>
      </c>
      <c r="EW29" s="1">
        <f>[4]Slovakia!EW$9</f>
        <v>0</v>
      </c>
      <c r="EX29" s="1">
        <f>[4]Slovakia!EX$9</f>
        <v>0</v>
      </c>
      <c r="EY29" s="1">
        <f>[4]Slovakia!EY$9</f>
        <v>0</v>
      </c>
      <c r="EZ29" s="1">
        <f>[4]Slovakia!EZ$9</f>
        <v>0</v>
      </c>
      <c r="FA29" s="1">
        <f>[4]Slovakia!FA$9</f>
        <v>0</v>
      </c>
      <c r="FB29" s="1">
        <f>[4]Slovakia!FB$9</f>
        <v>0</v>
      </c>
      <c r="FC29" s="1">
        <f>[4]Slovakia!FC$9</f>
        <v>0</v>
      </c>
      <c r="FD29" s="1">
        <f>[4]Slovakia!FD$9</f>
        <v>0</v>
      </c>
      <c r="FE29" s="1">
        <f>[4]Slovakia!FE$9</f>
        <v>0</v>
      </c>
      <c r="FF29" s="1">
        <f>[4]Slovakia!FF$9</f>
        <v>0</v>
      </c>
      <c r="FG29" s="1">
        <f>[4]Slovakia!FG$9</f>
        <v>0</v>
      </c>
      <c r="FH29" s="1">
        <f>[4]Slovakia!FH$9</f>
        <v>0</v>
      </c>
      <c r="FI29" s="1">
        <f>[4]Slovakia!FI$9</f>
        <v>0</v>
      </c>
      <c r="FJ29" s="1">
        <f>[4]Slovakia!FJ$9</f>
        <v>0</v>
      </c>
      <c r="FK29" s="1">
        <f>[4]Slovakia!FK$9</f>
        <v>0</v>
      </c>
      <c r="FL29" s="1">
        <f>[4]Slovakia!FL$9</f>
        <v>0</v>
      </c>
      <c r="FM29" s="1">
        <f>[4]Slovakia!FM$9</f>
        <v>0</v>
      </c>
      <c r="FN29" s="1">
        <f>[4]Slovakia!FN$9</f>
        <v>0</v>
      </c>
      <c r="FO29" s="1">
        <f>[4]Slovakia!FO$9</f>
        <v>0</v>
      </c>
      <c r="FP29" s="1">
        <f>[4]Slovakia!FP$9</f>
        <v>0</v>
      </c>
      <c r="FQ29" s="1">
        <f>[4]Slovakia!FQ$9</f>
        <v>0</v>
      </c>
      <c r="FR29" s="1">
        <f>[4]Slovakia!FR$9</f>
        <v>0</v>
      </c>
      <c r="FS29" s="1">
        <f>[4]Slovakia!FS$9</f>
        <v>0</v>
      </c>
      <c r="FT29" s="1">
        <f>[4]Slovakia!FT$9</f>
        <v>0</v>
      </c>
      <c r="FU29" s="1">
        <f>[4]Slovakia!FU$9</f>
        <v>0</v>
      </c>
      <c r="FV29" s="1">
        <f>[4]Slovakia!FV$9</f>
        <v>0</v>
      </c>
      <c r="FW29" s="1">
        <f>[4]Slovakia!FW$9</f>
        <v>0</v>
      </c>
      <c r="FX29" s="1">
        <f>[4]Slovakia!FX$9</f>
        <v>0</v>
      </c>
      <c r="FY29" s="1">
        <f>[4]Slovakia!FY$9</f>
        <v>0</v>
      </c>
      <c r="FZ29" s="7">
        <f>SUM($B29:FY29)</f>
        <v>0</v>
      </c>
    </row>
    <row r="30" spans="1:182">
      <c r="A30" t="s">
        <v>32</v>
      </c>
      <c r="B30" s="1">
        <f>[4]Slovenia!B$9</f>
        <v>0</v>
      </c>
      <c r="C30" s="1">
        <f>[4]Slovenia!C$9</f>
        <v>0</v>
      </c>
      <c r="D30" s="1">
        <f>[4]Slovenia!D$9</f>
        <v>0</v>
      </c>
      <c r="E30" s="1">
        <f>[4]Slovenia!E$9</f>
        <v>0</v>
      </c>
      <c r="F30" s="1">
        <f>[4]Slovenia!F$9</f>
        <v>0</v>
      </c>
      <c r="G30" s="1">
        <f>[4]Slovenia!G$9</f>
        <v>0</v>
      </c>
      <c r="H30" s="1">
        <f>[4]Slovenia!H$9</f>
        <v>0</v>
      </c>
      <c r="I30" s="1">
        <f>[4]Slovenia!I$9</f>
        <v>0</v>
      </c>
      <c r="J30" s="1">
        <f>[4]Slovenia!J$9</f>
        <v>0</v>
      </c>
      <c r="K30" s="1">
        <f>[4]Slovenia!K$9</f>
        <v>0</v>
      </c>
      <c r="L30" s="1">
        <f>[4]Slovenia!L$9</f>
        <v>0</v>
      </c>
      <c r="M30" s="1">
        <f>[4]Slovenia!M$9</f>
        <v>0</v>
      </c>
      <c r="N30" s="1">
        <f>[4]Slovenia!N$9</f>
        <v>0</v>
      </c>
      <c r="O30" s="1">
        <f>[4]Slovenia!O$9</f>
        <v>0</v>
      </c>
      <c r="P30" s="1">
        <f>[4]Slovenia!P$9</f>
        <v>0</v>
      </c>
      <c r="Q30" s="1">
        <f>[4]Slovenia!Q$9</f>
        <v>0</v>
      </c>
      <c r="R30" s="1">
        <f>[4]Slovenia!R$9</f>
        <v>0</v>
      </c>
      <c r="S30" s="1">
        <f>[4]Slovenia!S$9</f>
        <v>0</v>
      </c>
      <c r="T30" s="1">
        <f>[4]Slovenia!T$9</f>
        <v>0</v>
      </c>
      <c r="U30" s="1">
        <f>[4]Slovenia!U$9</f>
        <v>0</v>
      </c>
      <c r="V30" s="1">
        <f>[4]Slovenia!V$9</f>
        <v>0</v>
      </c>
      <c r="W30" s="1">
        <f>[4]Slovenia!W$9</f>
        <v>0</v>
      </c>
      <c r="X30" s="1">
        <f>[4]Slovenia!X$9</f>
        <v>0</v>
      </c>
      <c r="Y30" s="1">
        <f>[4]Slovenia!Y$9</f>
        <v>0</v>
      </c>
      <c r="Z30" s="1">
        <f>[4]Slovenia!Z$9</f>
        <v>0</v>
      </c>
      <c r="AA30" s="1">
        <f>[4]Slovenia!AA$9</f>
        <v>0</v>
      </c>
      <c r="AB30" s="1">
        <f>[4]Slovenia!AB$9</f>
        <v>0</v>
      </c>
      <c r="AC30" s="1">
        <f>[4]Slovenia!AC$9</f>
        <v>0</v>
      </c>
      <c r="AD30" s="1">
        <f>[4]Slovenia!AD$9</f>
        <v>0</v>
      </c>
      <c r="AE30" s="1">
        <f>[4]Slovenia!AE$9</f>
        <v>0</v>
      </c>
      <c r="AF30" s="1">
        <f>[4]Slovenia!AF$9</f>
        <v>0</v>
      </c>
      <c r="AG30" s="1">
        <f>[4]Slovenia!AG$9</f>
        <v>0</v>
      </c>
      <c r="AH30" s="1">
        <f>[4]Slovenia!AH$9</f>
        <v>0</v>
      </c>
      <c r="AI30" s="1">
        <f>[4]Slovenia!AI$9</f>
        <v>0</v>
      </c>
      <c r="AJ30" s="1">
        <f>[4]Slovenia!AJ$9</f>
        <v>0</v>
      </c>
      <c r="AK30" s="1">
        <f>[4]Slovenia!AK$9</f>
        <v>0</v>
      </c>
      <c r="AL30" s="1">
        <f>[4]Slovenia!AL$9</f>
        <v>0</v>
      </c>
      <c r="AM30" s="1">
        <f>[4]Slovenia!AM$9</f>
        <v>0</v>
      </c>
      <c r="AN30" s="1">
        <f>[4]Slovenia!AN$9</f>
        <v>0</v>
      </c>
      <c r="AO30" s="1">
        <f>[4]Slovenia!AO$9</f>
        <v>0</v>
      </c>
      <c r="AP30" s="1">
        <f>[4]Slovenia!AP$9</f>
        <v>0</v>
      </c>
      <c r="AQ30" s="1">
        <f>[4]Slovenia!AQ$9</f>
        <v>0</v>
      </c>
      <c r="AR30" s="1">
        <f>[4]Slovenia!AR$9</f>
        <v>0</v>
      </c>
      <c r="AS30" s="1">
        <f>[4]Slovenia!AS$9</f>
        <v>0</v>
      </c>
      <c r="AT30" s="1">
        <f>[4]Slovenia!AT$9</f>
        <v>0</v>
      </c>
      <c r="AU30" s="1">
        <f>[4]Slovenia!AU$9</f>
        <v>0</v>
      </c>
      <c r="AV30" s="1">
        <f>[4]Slovenia!AV$9</f>
        <v>0</v>
      </c>
      <c r="AW30" s="1">
        <f>[4]Slovenia!AW$9</f>
        <v>0</v>
      </c>
      <c r="AX30" s="1">
        <f>[4]Slovenia!AX$9</f>
        <v>0</v>
      </c>
      <c r="AY30" s="1">
        <f>[4]Slovenia!AY$9</f>
        <v>0</v>
      </c>
      <c r="AZ30" s="1">
        <f>[4]Slovenia!AZ$9</f>
        <v>0</v>
      </c>
      <c r="BA30" s="1">
        <f>[4]Slovenia!BA$9</f>
        <v>0</v>
      </c>
      <c r="BB30" s="1">
        <f>[4]Slovenia!BB$9</f>
        <v>0</v>
      </c>
      <c r="BC30" s="1">
        <f>[4]Slovenia!BC$9</f>
        <v>0</v>
      </c>
      <c r="BD30" s="1">
        <f>[4]Slovenia!BD$9</f>
        <v>0</v>
      </c>
      <c r="BE30" s="1">
        <f>[4]Slovenia!BE$9</f>
        <v>0</v>
      </c>
      <c r="BF30" s="1">
        <f>[4]Slovenia!BF$9</f>
        <v>0</v>
      </c>
      <c r="BG30" s="1">
        <f>[4]Slovenia!BG$9</f>
        <v>0</v>
      </c>
      <c r="BH30" s="1">
        <f>[4]Slovenia!BH$9</f>
        <v>0</v>
      </c>
      <c r="BI30" s="1">
        <f>[4]Slovenia!BI$9</f>
        <v>0</v>
      </c>
      <c r="BJ30" s="1">
        <f>[4]Slovenia!BJ$9</f>
        <v>0</v>
      </c>
      <c r="BK30" s="1">
        <f>[4]Slovenia!BK$9</f>
        <v>0</v>
      </c>
      <c r="BL30" s="1">
        <f>[4]Slovenia!BL$9</f>
        <v>0</v>
      </c>
      <c r="BM30" s="1">
        <f>[4]Slovenia!BM$9</f>
        <v>0</v>
      </c>
      <c r="BN30" s="1">
        <f>[4]Slovenia!BN$9</f>
        <v>0</v>
      </c>
      <c r="BO30" s="1">
        <f>[4]Slovenia!BO$9</f>
        <v>0</v>
      </c>
      <c r="BP30" s="1">
        <f>[4]Slovenia!BP$9</f>
        <v>0</v>
      </c>
      <c r="BQ30" s="1">
        <f>[4]Slovenia!BQ$9</f>
        <v>0</v>
      </c>
      <c r="BR30" s="1">
        <f>[4]Slovenia!BR$9</f>
        <v>0</v>
      </c>
      <c r="BS30" s="1">
        <f>[4]Slovenia!BS$9</f>
        <v>0</v>
      </c>
      <c r="BT30" s="1">
        <f>[4]Slovenia!BT$9</f>
        <v>0</v>
      </c>
      <c r="BU30" s="1">
        <f>[4]Slovenia!BU$9</f>
        <v>0</v>
      </c>
      <c r="BV30" s="1">
        <f>[4]Slovenia!BV$9</f>
        <v>0</v>
      </c>
      <c r="BW30" s="1">
        <f>[4]Slovenia!BW$9</f>
        <v>0</v>
      </c>
      <c r="BX30" s="1">
        <f>[4]Slovenia!BX$9</f>
        <v>0</v>
      </c>
      <c r="BY30" s="1">
        <f>[4]Slovenia!BY$9</f>
        <v>0</v>
      </c>
      <c r="BZ30" s="1">
        <f>[4]Slovenia!BZ$9</f>
        <v>0</v>
      </c>
      <c r="CA30" s="1">
        <f>[4]Slovenia!CA$9</f>
        <v>0</v>
      </c>
      <c r="CB30" s="1">
        <f>[4]Slovenia!CB$9</f>
        <v>0</v>
      </c>
      <c r="CC30" s="1">
        <f>[4]Slovenia!CC$9</f>
        <v>0</v>
      </c>
      <c r="CD30" s="1">
        <f>[4]Slovenia!CD$9</f>
        <v>0</v>
      </c>
      <c r="CE30" s="1">
        <f>[4]Slovenia!CE$9</f>
        <v>0</v>
      </c>
      <c r="CF30" s="1">
        <f>[4]Slovenia!CF$9</f>
        <v>0</v>
      </c>
      <c r="CG30" s="1">
        <f>[4]Slovenia!CG$9</f>
        <v>0</v>
      </c>
      <c r="CH30" s="1">
        <f>[4]Slovenia!CH$9</f>
        <v>0</v>
      </c>
      <c r="CI30" s="1">
        <f>[4]Slovenia!CI$9</f>
        <v>0</v>
      </c>
      <c r="CJ30" s="1">
        <f>[4]Slovenia!CJ$9</f>
        <v>0</v>
      </c>
      <c r="CK30" s="1">
        <f>[4]Slovenia!CK$9</f>
        <v>0</v>
      </c>
      <c r="CL30" s="1">
        <f>[4]Slovenia!CL$9</f>
        <v>0</v>
      </c>
      <c r="CM30" s="1">
        <f>[4]Slovenia!CM$9</f>
        <v>0</v>
      </c>
      <c r="CN30" s="1">
        <f>[4]Slovenia!CN$9</f>
        <v>0</v>
      </c>
      <c r="CO30" s="1">
        <f>[4]Slovenia!CO$9</f>
        <v>0</v>
      </c>
      <c r="CP30" s="1">
        <f>[4]Slovenia!CP$9</f>
        <v>0</v>
      </c>
      <c r="CQ30" s="1">
        <f>[4]Slovenia!CQ$9</f>
        <v>0</v>
      </c>
      <c r="CR30" s="1">
        <f>[4]Slovenia!CR$9</f>
        <v>0</v>
      </c>
      <c r="CS30" s="1">
        <f>[4]Slovenia!CS$9</f>
        <v>0</v>
      </c>
      <c r="CT30" s="1">
        <f>[4]Slovenia!CT$9</f>
        <v>0</v>
      </c>
      <c r="CU30" s="1">
        <f>[4]Slovenia!CU$9</f>
        <v>0</v>
      </c>
      <c r="CV30" s="1">
        <f>[4]Slovenia!CV$9</f>
        <v>0</v>
      </c>
      <c r="CW30" s="1">
        <f>[4]Slovenia!CW$9</f>
        <v>0</v>
      </c>
      <c r="CX30" s="1">
        <f>[4]Slovenia!CX$9</f>
        <v>0</v>
      </c>
      <c r="CY30" s="1">
        <f>[4]Slovenia!CY$9</f>
        <v>0</v>
      </c>
      <c r="CZ30" s="1">
        <f>[4]Slovenia!CZ$9</f>
        <v>0</v>
      </c>
      <c r="DA30" s="1">
        <f>[4]Slovenia!DA$9</f>
        <v>0</v>
      </c>
      <c r="DB30" s="1">
        <f>[4]Slovenia!DB$9</f>
        <v>0</v>
      </c>
      <c r="DC30" s="1">
        <f>[4]Slovenia!DC$9</f>
        <v>0</v>
      </c>
      <c r="DD30" s="1">
        <f>[4]Slovenia!DD$9</f>
        <v>0</v>
      </c>
      <c r="DE30" s="1">
        <f>[4]Slovenia!DE$9</f>
        <v>0</v>
      </c>
      <c r="DF30" s="1">
        <f>[4]Slovenia!DF$9</f>
        <v>0</v>
      </c>
      <c r="DG30" s="1">
        <f>[4]Slovenia!DG$9</f>
        <v>0</v>
      </c>
      <c r="DH30" s="1">
        <f>[4]Slovenia!DH$9</f>
        <v>0</v>
      </c>
      <c r="DI30" s="1">
        <f>[4]Slovenia!DI$9</f>
        <v>0</v>
      </c>
      <c r="DJ30" s="1">
        <f>[4]Slovenia!DJ$9</f>
        <v>0</v>
      </c>
      <c r="DK30" s="1">
        <f>[4]Slovenia!DK$9</f>
        <v>0</v>
      </c>
      <c r="DL30" s="1">
        <f>[4]Slovenia!DL$9</f>
        <v>0</v>
      </c>
      <c r="DM30" s="1">
        <f>[4]Slovenia!DM$9</f>
        <v>0</v>
      </c>
      <c r="DN30" s="1">
        <f>[4]Slovenia!DN$9</f>
        <v>0</v>
      </c>
      <c r="DO30" s="1">
        <f>[4]Slovenia!DO$9</f>
        <v>0</v>
      </c>
      <c r="DP30" s="1">
        <f>[4]Slovenia!DP$9</f>
        <v>0</v>
      </c>
      <c r="DQ30" s="1">
        <f>[4]Slovenia!DQ$9</f>
        <v>0</v>
      </c>
      <c r="DR30" s="1">
        <f>[4]Slovenia!DR$9</f>
        <v>0</v>
      </c>
      <c r="DS30" s="1">
        <f>[4]Slovenia!DS$9</f>
        <v>0</v>
      </c>
      <c r="DT30" s="1">
        <f>[4]Slovenia!DT$9</f>
        <v>0</v>
      </c>
      <c r="DU30" s="1">
        <f>[4]Slovenia!DU$9</f>
        <v>0</v>
      </c>
      <c r="DV30" s="1">
        <f>[4]Slovenia!DV$9</f>
        <v>0</v>
      </c>
      <c r="DW30" s="1">
        <f>[4]Slovenia!DW$9</f>
        <v>0</v>
      </c>
      <c r="DX30" s="1">
        <f>[4]Slovenia!DX$9</f>
        <v>0</v>
      </c>
      <c r="DY30" s="1">
        <f>[4]Slovenia!DY$9</f>
        <v>0</v>
      </c>
      <c r="DZ30" s="1">
        <f>[4]Slovenia!DZ$9</f>
        <v>0</v>
      </c>
      <c r="EA30" s="1">
        <f>[4]Slovenia!EA$9</f>
        <v>0</v>
      </c>
      <c r="EB30" s="1">
        <f>[4]Slovenia!EB$9</f>
        <v>0</v>
      </c>
      <c r="EC30" s="1">
        <f>[4]Slovenia!EC$9</f>
        <v>0</v>
      </c>
      <c r="ED30" s="1">
        <f>[4]Slovenia!ED$9</f>
        <v>0</v>
      </c>
      <c r="EE30" s="1">
        <f>[4]Slovenia!EE$9</f>
        <v>0</v>
      </c>
      <c r="EF30" s="1">
        <f>[4]Slovenia!EF$9</f>
        <v>0</v>
      </c>
      <c r="EG30" s="1">
        <f>[4]Slovenia!EG$9</f>
        <v>0</v>
      </c>
      <c r="EH30" s="1">
        <f>[4]Slovenia!EH$9</f>
        <v>0</v>
      </c>
      <c r="EI30" s="1">
        <f>[4]Slovenia!EI$9</f>
        <v>0</v>
      </c>
      <c r="EJ30" s="1">
        <f>[4]Slovenia!EJ$9</f>
        <v>0</v>
      </c>
      <c r="EK30" s="1">
        <f>[4]Slovenia!EK$9</f>
        <v>0</v>
      </c>
      <c r="EL30" s="1">
        <f>[4]Slovenia!EL$9</f>
        <v>0</v>
      </c>
      <c r="EM30" s="1">
        <f>[4]Slovenia!EM$9</f>
        <v>0</v>
      </c>
      <c r="EN30" s="1">
        <f>[4]Slovenia!EN$9</f>
        <v>0</v>
      </c>
      <c r="EO30" s="1">
        <f>[4]Slovenia!EO$9</f>
        <v>0</v>
      </c>
      <c r="EP30" s="1">
        <f>[4]Slovenia!EP$9</f>
        <v>0</v>
      </c>
      <c r="EQ30" s="1">
        <f>[4]Slovenia!EQ$9</f>
        <v>0</v>
      </c>
      <c r="ER30" s="1">
        <f>[4]Slovenia!ER$9</f>
        <v>0</v>
      </c>
      <c r="ES30" s="1">
        <f>[4]Slovenia!ES$9</f>
        <v>0</v>
      </c>
      <c r="ET30" s="1">
        <f>[4]Slovenia!ET$9</f>
        <v>0</v>
      </c>
      <c r="EU30" s="1">
        <f>[4]Slovenia!EU$9</f>
        <v>0</v>
      </c>
      <c r="EV30" s="1">
        <f>[4]Slovenia!EV$9</f>
        <v>0</v>
      </c>
      <c r="EW30" s="1">
        <f>[4]Slovenia!EW$9</f>
        <v>0</v>
      </c>
      <c r="EX30" s="1">
        <f>[4]Slovenia!EX$9</f>
        <v>0</v>
      </c>
      <c r="EY30" s="1">
        <f>[4]Slovenia!EY$9</f>
        <v>0</v>
      </c>
      <c r="EZ30" s="1">
        <f>[4]Slovenia!EZ$9</f>
        <v>0</v>
      </c>
      <c r="FA30" s="1">
        <f>[4]Slovenia!FA$9</f>
        <v>0</v>
      </c>
      <c r="FB30" s="1">
        <f>[4]Slovenia!FB$9</f>
        <v>0</v>
      </c>
      <c r="FC30" s="1">
        <f>[4]Slovenia!FC$9</f>
        <v>0</v>
      </c>
      <c r="FD30" s="1">
        <f>[4]Slovenia!FD$9</f>
        <v>0</v>
      </c>
      <c r="FE30" s="1">
        <f>[4]Slovenia!FE$9</f>
        <v>0</v>
      </c>
      <c r="FF30" s="1">
        <f>[4]Slovenia!FF$9</f>
        <v>0</v>
      </c>
      <c r="FG30" s="1">
        <f>[4]Slovenia!FG$9</f>
        <v>0</v>
      </c>
      <c r="FH30" s="1">
        <f>[4]Slovenia!FH$9</f>
        <v>0</v>
      </c>
      <c r="FI30" s="1">
        <f>[4]Slovenia!FI$9</f>
        <v>0</v>
      </c>
      <c r="FJ30" s="1">
        <f>[4]Slovenia!FJ$9</f>
        <v>0</v>
      </c>
      <c r="FK30" s="1">
        <f>[4]Slovenia!FK$9</f>
        <v>0</v>
      </c>
      <c r="FL30" s="1">
        <f>[4]Slovenia!FL$9</f>
        <v>0</v>
      </c>
      <c r="FM30" s="1">
        <f>[4]Slovenia!FM$9</f>
        <v>0</v>
      </c>
      <c r="FN30" s="1">
        <f>[4]Slovenia!FN$9</f>
        <v>0</v>
      </c>
      <c r="FO30" s="1">
        <f>[4]Slovenia!FO$9</f>
        <v>0</v>
      </c>
      <c r="FP30" s="1">
        <f>[4]Slovenia!FP$9</f>
        <v>0</v>
      </c>
      <c r="FQ30" s="1">
        <f>[4]Slovenia!FQ$9</f>
        <v>0</v>
      </c>
      <c r="FR30" s="1">
        <f>[4]Slovenia!FR$9</f>
        <v>0</v>
      </c>
      <c r="FS30" s="1">
        <f>[4]Slovenia!FS$9</f>
        <v>0</v>
      </c>
      <c r="FT30" s="1">
        <f>[4]Slovenia!FT$9</f>
        <v>0</v>
      </c>
      <c r="FU30" s="1">
        <f>[4]Slovenia!FU$9</f>
        <v>0</v>
      </c>
      <c r="FV30" s="1">
        <f>[4]Slovenia!FV$9</f>
        <v>0</v>
      </c>
      <c r="FW30" s="1">
        <f>[4]Slovenia!FW$9</f>
        <v>0</v>
      </c>
      <c r="FX30" s="1">
        <f>[4]Slovenia!FX$9</f>
        <v>0</v>
      </c>
      <c r="FY30" s="1">
        <f>[4]Slovenia!FY$9</f>
        <v>0</v>
      </c>
      <c r="FZ30" s="7">
        <f>SUM($B30:FY30)</f>
        <v>0</v>
      </c>
    </row>
    <row r="31" spans="1:182">
      <c r="A31" t="s">
        <v>35</v>
      </c>
      <c r="B31" s="1">
        <f>[4]Spain!B$9</f>
        <v>0</v>
      </c>
      <c r="C31" s="1">
        <f>[4]Spain!C$9</f>
        <v>0</v>
      </c>
      <c r="D31" s="1">
        <f>[4]Spain!D$9</f>
        <v>0</v>
      </c>
      <c r="E31" s="1">
        <f>[4]Spain!E$9</f>
        <v>0</v>
      </c>
      <c r="F31" s="1">
        <f>[4]Spain!F$9</f>
        <v>0</v>
      </c>
      <c r="G31" s="1">
        <f>[4]Spain!G$9</f>
        <v>0</v>
      </c>
      <c r="H31" s="1">
        <f>[4]Spain!H$9</f>
        <v>0</v>
      </c>
      <c r="I31" s="1">
        <f>[4]Spain!I$9</f>
        <v>0</v>
      </c>
      <c r="J31" s="1">
        <f>[4]Spain!J$9</f>
        <v>0</v>
      </c>
      <c r="K31" s="1">
        <f>[4]Spain!K$9</f>
        <v>0</v>
      </c>
      <c r="L31" s="1">
        <f>[4]Spain!L$9</f>
        <v>0</v>
      </c>
      <c r="M31" s="1">
        <f>[4]Spain!M$9</f>
        <v>0</v>
      </c>
      <c r="N31" s="1">
        <f>[4]Spain!N$9</f>
        <v>0</v>
      </c>
      <c r="O31" s="1">
        <f>[4]Spain!O$9</f>
        <v>0</v>
      </c>
      <c r="P31" s="1">
        <f>[4]Spain!P$9</f>
        <v>0</v>
      </c>
      <c r="Q31" s="1">
        <f>[4]Spain!Q$9</f>
        <v>0</v>
      </c>
      <c r="R31" s="1">
        <f>[4]Spain!R$9</f>
        <v>0</v>
      </c>
      <c r="S31" s="1">
        <f>[4]Spain!S$9</f>
        <v>0</v>
      </c>
      <c r="T31" s="1">
        <f>[4]Spain!T$9</f>
        <v>0</v>
      </c>
      <c r="U31" s="1">
        <f>[4]Spain!U$9</f>
        <v>0</v>
      </c>
      <c r="V31" s="1">
        <f>[4]Spain!V$9</f>
        <v>0</v>
      </c>
      <c r="W31" s="1">
        <f>[4]Spain!W$9</f>
        <v>0</v>
      </c>
      <c r="X31" s="1">
        <f>[4]Spain!X$9</f>
        <v>0</v>
      </c>
      <c r="Y31" s="1">
        <f>[4]Spain!Y$9</f>
        <v>0</v>
      </c>
      <c r="Z31" s="1">
        <f>[4]Spain!Z$9</f>
        <v>0</v>
      </c>
      <c r="AA31" s="1">
        <f>[4]Spain!AA$9</f>
        <v>0</v>
      </c>
      <c r="AB31" s="1">
        <f>[4]Spain!AB$9</f>
        <v>0</v>
      </c>
      <c r="AC31" s="1">
        <f>[4]Spain!AC$9</f>
        <v>0</v>
      </c>
      <c r="AD31" s="1">
        <f>[4]Spain!AD$9</f>
        <v>0</v>
      </c>
      <c r="AE31" s="1">
        <f>[4]Spain!AE$9</f>
        <v>0</v>
      </c>
      <c r="AF31" s="1">
        <f>[4]Spain!AF$9</f>
        <v>0</v>
      </c>
      <c r="AG31" s="1">
        <f>[4]Spain!AG$9</f>
        <v>0</v>
      </c>
      <c r="AH31" s="1">
        <f>[4]Spain!AH$9</f>
        <v>0</v>
      </c>
      <c r="AI31" s="1">
        <f>[4]Spain!AI$9</f>
        <v>0</v>
      </c>
      <c r="AJ31" s="1">
        <f>[4]Spain!AJ$9</f>
        <v>0</v>
      </c>
      <c r="AK31" s="1">
        <f>[4]Spain!AK$9</f>
        <v>0</v>
      </c>
      <c r="AL31" s="1">
        <f>[4]Spain!AL$9</f>
        <v>0</v>
      </c>
      <c r="AM31" s="1">
        <f>[4]Spain!AM$9</f>
        <v>0</v>
      </c>
      <c r="AN31" s="1">
        <f>[4]Spain!AN$9</f>
        <v>0</v>
      </c>
      <c r="AO31" s="1">
        <f>[4]Spain!AO$9</f>
        <v>0</v>
      </c>
      <c r="AP31" s="1">
        <f>[4]Spain!AP$9</f>
        <v>0</v>
      </c>
      <c r="AQ31" s="1">
        <f>[4]Spain!AQ$9</f>
        <v>0</v>
      </c>
      <c r="AR31" s="1">
        <f>[4]Spain!AR$9</f>
        <v>0</v>
      </c>
      <c r="AS31" s="1">
        <f>[4]Spain!AS$9</f>
        <v>0</v>
      </c>
      <c r="AT31" s="1">
        <f>[4]Spain!AT$9</f>
        <v>0</v>
      </c>
      <c r="AU31" s="1">
        <f>[4]Spain!AU$9</f>
        <v>0</v>
      </c>
      <c r="AV31" s="1">
        <f>[4]Spain!AV$9</f>
        <v>0</v>
      </c>
      <c r="AW31" s="1">
        <f>[4]Spain!AW$9</f>
        <v>0</v>
      </c>
      <c r="AX31" s="1">
        <f>[4]Spain!AX$9</f>
        <v>0</v>
      </c>
      <c r="AY31" s="1">
        <f>[4]Spain!AY$9</f>
        <v>0</v>
      </c>
      <c r="AZ31" s="1">
        <f>[4]Spain!AZ$9</f>
        <v>0</v>
      </c>
      <c r="BA31" s="1">
        <f>[4]Spain!BA$9</f>
        <v>0</v>
      </c>
      <c r="BB31" s="1">
        <f>[4]Spain!BB$9</f>
        <v>0</v>
      </c>
      <c r="BC31" s="1">
        <f>[4]Spain!BC$9</f>
        <v>0</v>
      </c>
      <c r="BD31" s="1">
        <f>[4]Spain!BD$9</f>
        <v>0</v>
      </c>
      <c r="BE31" s="1">
        <f>[4]Spain!BE$9</f>
        <v>0</v>
      </c>
      <c r="BF31" s="1">
        <f>[4]Spain!BF$9</f>
        <v>0</v>
      </c>
      <c r="BG31" s="1">
        <f>[4]Spain!BG$9</f>
        <v>0</v>
      </c>
      <c r="BH31" s="1">
        <f>[4]Spain!BH$9</f>
        <v>0</v>
      </c>
      <c r="BI31" s="1">
        <f>[4]Spain!BI$9</f>
        <v>0</v>
      </c>
      <c r="BJ31" s="1">
        <f>[4]Spain!BJ$9</f>
        <v>0</v>
      </c>
      <c r="BK31" s="1">
        <f>[4]Spain!BK$9</f>
        <v>0</v>
      </c>
      <c r="BL31" s="1">
        <f>[4]Spain!BL$9</f>
        <v>0</v>
      </c>
      <c r="BM31" s="1">
        <f>[4]Spain!BM$9</f>
        <v>0</v>
      </c>
      <c r="BN31" s="1">
        <f>[4]Spain!BN$9</f>
        <v>0</v>
      </c>
      <c r="BO31" s="1">
        <f>[4]Spain!BO$9</f>
        <v>0</v>
      </c>
      <c r="BP31" s="1">
        <f>[4]Spain!BP$9</f>
        <v>0</v>
      </c>
      <c r="BQ31" s="1">
        <f>[4]Spain!BQ$9</f>
        <v>0</v>
      </c>
      <c r="BR31" s="1">
        <f>[4]Spain!BR$9</f>
        <v>0</v>
      </c>
      <c r="BS31" s="1">
        <f>[4]Spain!BS$9</f>
        <v>0</v>
      </c>
      <c r="BT31" s="1">
        <f>[4]Spain!BT$9</f>
        <v>0</v>
      </c>
      <c r="BU31" s="1">
        <f>[4]Spain!BU$9</f>
        <v>0</v>
      </c>
      <c r="BV31" s="1">
        <f>[4]Spain!BV$9</f>
        <v>0</v>
      </c>
      <c r="BW31" s="1">
        <f>[4]Spain!BW$9</f>
        <v>0</v>
      </c>
      <c r="BX31" s="1">
        <f>[4]Spain!BX$9</f>
        <v>0</v>
      </c>
      <c r="BY31" s="1">
        <f>[4]Spain!BY$9</f>
        <v>0</v>
      </c>
      <c r="BZ31" s="1">
        <f>[4]Spain!BZ$9</f>
        <v>0</v>
      </c>
      <c r="CA31" s="1">
        <f>[4]Spain!CA$9</f>
        <v>0</v>
      </c>
      <c r="CB31" s="1">
        <f>[4]Spain!CB$9</f>
        <v>0</v>
      </c>
      <c r="CC31" s="1">
        <f>[4]Spain!CC$9</f>
        <v>0</v>
      </c>
      <c r="CD31" s="1">
        <f>[4]Spain!CD$9</f>
        <v>0</v>
      </c>
      <c r="CE31" s="1">
        <f>[4]Spain!CE$9</f>
        <v>0</v>
      </c>
      <c r="CF31" s="1">
        <f>[4]Spain!CF$9</f>
        <v>0</v>
      </c>
      <c r="CG31" s="1">
        <f>[4]Spain!CG$9</f>
        <v>0</v>
      </c>
      <c r="CH31" s="1">
        <f>[4]Spain!CH$9</f>
        <v>0</v>
      </c>
      <c r="CI31" s="1">
        <f>[4]Spain!CI$9</f>
        <v>0</v>
      </c>
      <c r="CJ31" s="1">
        <f>[4]Spain!CJ$9</f>
        <v>0</v>
      </c>
      <c r="CK31" s="1">
        <f>[4]Spain!CK$9</f>
        <v>0</v>
      </c>
      <c r="CL31" s="1">
        <f>[4]Spain!CL$9</f>
        <v>0</v>
      </c>
      <c r="CM31" s="1">
        <f>[4]Spain!CM$9</f>
        <v>0</v>
      </c>
      <c r="CN31" s="1">
        <f>[4]Spain!CN$9</f>
        <v>0</v>
      </c>
      <c r="CO31" s="1">
        <f>[4]Spain!CO$9</f>
        <v>0</v>
      </c>
      <c r="CP31" s="1">
        <f>[4]Spain!CP$9</f>
        <v>0</v>
      </c>
      <c r="CQ31" s="1">
        <f>[4]Spain!CQ$9</f>
        <v>0</v>
      </c>
      <c r="CR31" s="1">
        <f>[4]Spain!CR$9</f>
        <v>0</v>
      </c>
      <c r="CS31" s="1">
        <f>[4]Spain!CS$9</f>
        <v>0</v>
      </c>
      <c r="CT31" s="1">
        <f>[4]Spain!CT$9</f>
        <v>0</v>
      </c>
      <c r="CU31" s="1">
        <f>[4]Spain!CU$9</f>
        <v>0</v>
      </c>
      <c r="CV31" s="1">
        <f>[4]Spain!CV$9</f>
        <v>0</v>
      </c>
      <c r="CW31" s="1">
        <f>[4]Spain!CW$9</f>
        <v>0</v>
      </c>
      <c r="CX31" s="1">
        <f>[4]Spain!CX$9</f>
        <v>0</v>
      </c>
      <c r="CY31" s="1">
        <f>[4]Spain!CY$9</f>
        <v>0</v>
      </c>
      <c r="CZ31" s="1">
        <f>[4]Spain!CZ$9</f>
        <v>0</v>
      </c>
      <c r="DA31" s="1">
        <f>[4]Spain!DA$9</f>
        <v>0</v>
      </c>
      <c r="DB31" s="1">
        <f>[4]Spain!DB$9</f>
        <v>0</v>
      </c>
      <c r="DC31" s="1">
        <f>[4]Spain!DC$9</f>
        <v>0</v>
      </c>
      <c r="DD31" s="1">
        <f>[4]Spain!DD$9</f>
        <v>0</v>
      </c>
      <c r="DE31" s="1">
        <f>[4]Spain!DE$9</f>
        <v>0</v>
      </c>
      <c r="DF31" s="1">
        <f>[4]Spain!DF$9</f>
        <v>0</v>
      </c>
      <c r="DG31" s="1">
        <f>[4]Spain!DG$9</f>
        <v>0</v>
      </c>
      <c r="DH31" s="1">
        <f>[4]Spain!DH$9</f>
        <v>0</v>
      </c>
      <c r="DI31" s="1">
        <f>[4]Spain!DI$9</f>
        <v>0</v>
      </c>
      <c r="DJ31" s="1">
        <f>[4]Spain!DJ$9</f>
        <v>0</v>
      </c>
      <c r="DK31" s="1">
        <f>[4]Spain!DK$9</f>
        <v>0</v>
      </c>
      <c r="DL31" s="1">
        <f>[4]Spain!DL$9</f>
        <v>0</v>
      </c>
      <c r="DM31" s="1">
        <f>[4]Spain!DM$9</f>
        <v>0</v>
      </c>
      <c r="DN31" s="1">
        <f>[4]Spain!DN$9</f>
        <v>0</v>
      </c>
      <c r="DO31" s="1">
        <f>[4]Spain!DO$9</f>
        <v>0</v>
      </c>
      <c r="DP31" s="1">
        <f>[4]Spain!DP$9</f>
        <v>0</v>
      </c>
      <c r="DQ31" s="1">
        <f>[4]Spain!DQ$9</f>
        <v>0</v>
      </c>
      <c r="DR31" s="1">
        <f>[4]Spain!DR$9</f>
        <v>0</v>
      </c>
      <c r="DS31" s="1">
        <f>[4]Spain!DS$9</f>
        <v>0</v>
      </c>
      <c r="DT31" s="1">
        <f>[4]Spain!DT$9</f>
        <v>0</v>
      </c>
      <c r="DU31" s="1">
        <f>[4]Spain!DU$9</f>
        <v>0</v>
      </c>
      <c r="DV31" s="1">
        <f>[4]Spain!DV$9</f>
        <v>0</v>
      </c>
      <c r="DW31" s="1">
        <f>[4]Spain!DW$9</f>
        <v>0</v>
      </c>
      <c r="DX31" s="1">
        <f>[4]Spain!DX$9</f>
        <v>0</v>
      </c>
      <c r="DY31" s="1">
        <f>[4]Spain!DY$9</f>
        <v>0</v>
      </c>
      <c r="DZ31" s="1">
        <f>[4]Spain!DZ$9</f>
        <v>0</v>
      </c>
      <c r="EA31" s="1">
        <f>[4]Spain!EA$9</f>
        <v>0</v>
      </c>
      <c r="EB31" s="1">
        <f>[4]Spain!EB$9</f>
        <v>0</v>
      </c>
      <c r="EC31" s="1">
        <f>[4]Spain!EC$9</f>
        <v>0</v>
      </c>
      <c r="ED31" s="1">
        <f>[4]Spain!ED$9</f>
        <v>0</v>
      </c>
      <c r="EE31" s="1">
        <f>[4]Spain!EE$9</f>
        <v>0</v>
      </c>
      <c r="EF31" s="1">
        <f>[4]Spain!EF$9</f>
        <v>0</v>
      </c>
      <c r="EG31" s="1">
        <f>[4]Spain!EG$9</f>
        <v>0</v>
      </c>
      <c r="EH31" s="1">
        <f>[4]Spain!EH$9</f>
        <v>0</v>
      </c>
      <c r="EI31" s="1">
        <f>[4]Spain!EI$9</f>
        <v>0</v>
      </c>
      <c r="EJ31" s="1">
        <f>[4]Spain!EJ$9</f>
        <v>0</v>
      </c>
      <c r="EK31" s="1">
        <f>[4]Spain!EK$9</f>
        <v>0</v>
      </c>
      <c r="EL31" s="1">
        <f>[4]Spain!EL$9</f>
        <v>0</v>
      </c>
      <c r="EM31" s="1">
        <f>[4]Spain!EM$9</f>
        <v>0</v>
      </c>
      <c r="EN31" s="1">
        <f>[4]Spain!EN$9</f>
        <v>0</v>
      </c>
      <c r="EO31" s="1">
        <f>[4]Spain!EO$9</f>
        <v>0</v>
      </c>
      <c r="EP31" s="1">
        <f>[4]Spain!EP$9</f>
        <v>0</v>
      </c>
      <c r="EQ31" s="1">
        <f>[4]Spain!EQ$9</f>
        <v>0</v>
      </c>
      <c r="ER31" s="1">
        <f>[4]Spain!ER$9</f>
        <v>0</v>
      </c>
      <c r="ES31" s="1">
        <f>[4]Spain!ES$9</f>
        <v>0</v>
      </c>
      <c r="ET31" s="1">
        <f>[4]Spain!ET$9</f>
        <v>0</v>
      </c>
      <c r="EU31" s="1">
        <f>[4]Spain!EU$9</f>
        <v>0</v>
      </c>
      <c r="EV31" s="1">
        <f>[4]Spain!EV$9</f>
        <v>0</v>
      </c>
      <c r="EW31" s="1">
        <f>[4]Spain!EW$9</f>
        <v>0</v>
      </c>
      <c r="EX31" s="1">
        <f>[4]Spain!EX$9</f>
        <v>0</v>
      </c>
      <c r="EY31" s="1">
        <f>[4]Spain!EY$9</f>
        <v>0</v>
      </c>
      <c r="EZ31" s="1">
        <f>[4]Spain!EZ$9</f>
        <v>0</v>
      </c>
      <c r="FA31" s="1">
        <f>[4]Spain!FA$9</f>
        <v>0</v>
      </c>
      <c r="FB31" s="1">
        <f>[4]Spain!FB$9</f>
        <v>0</v>
      </c>
      <c r="FC31" s="1">
        <f>[4]Spain!FC$9</f>
        <v>0</v>
      </c>
      <c r="FD31" s="1">
        <f>[4]Spain!FD$9</f>
        <v>0</v>
      </c>
      <c r="FE31" s="1">
        <f>[4]Spain!FE$9</f>
        <v>0</v>
      </c>
      <c r="FF31" s="1">
        <f>[4]Spain!FF$9</f>
        <v>0</v>
      </c>
      <c r="FG31" s="1">
        <f>[4]Spain!FG$9</f>
        <v>0</v>
      </c>
      <c r="FH31" s="1">
        <f>[4]Spain!FH$9</f>
        <v>0</v>
      </c>
      <c r="FI31" s="1">
        <f>[4]Spain!FI$9</f>
        <v>0</v>
      </c>
      <c r="FJ31" s="1">
        <f>[4]Spain!FJ$9</f>
        <v>0</v>
      </c>
      <c r="FK31" s="1">
        <f>[4]Spain!FK$9</f>
        <v>0</v>
      </c>
      <c r="FL31" s="1">
        <f>[4]Spain!FL$9</f>
        <v>0</v>
      </c>
      <c r="FM31" s="1">
        <f>[4]Spain!FM$9</f>
        <v>0</v>
      </c>
      <c r="FN31" s="1">
        <f>[4]Spain!FN$9</f>
        <v>0</v>
      </c>
      <c r="FO31" s="1">
        <f>[4]Spain!FO$9</f>
        <v>0</v>
      </c>
      <c r="FP31" s="1">
        <f>[4]Spain!FP$9</f>
        <v>0</v>
      </c>
      <c r="FQ31" s="1">
        <f>[4]Spain!FQ$9</f>
        <v>0</v>
      </c>
      <c r="FR31" s="1">
        <f>[4]Spain!FR$9</f>
        <v>0</v>
      </c>
      <c r="FS31" s="1">
        <f>[4]Spain!FS$9</f>
        <v>0</v>
      </c>
      <c r="FT31" s="1">
        <f>[4]Spain!FT$9</f>
        <v>0</v>
      </c>
      <c r="FU31" s="1">
        <f>[4]Spain!FU$9</f>
        <v>0</v>
      </c>
      <c r="FV31" s="1">
        <f>[4]Spain!FV$9</f>
        <v>0</v>
      </c>
      <c r="FW31" s="1">
        <f>[4]Spain!FW$9</f>
        <v>0</v>
      </c>
      <c r="FX31" s="1">
        <f>[4]Spain!FX$9</f>
        <v>0</v>
      </c>
      <c r="FY31" s="1">
        <f>[4]Spain!FY$9</f>
        <v>0</v>
      </c>
      <c r="FZ31" s="7">
        <f>SUM($B31:FY31)</f>
        <v>0</v>
      </c>
    </row>
    <row r="32" spans="1:182">
      <c r="A32" t="s">
        <v>27</v>
      </c>
      <c r="B32" s="1">
        <f>[4]Sweden!B$9</f>
        <v>0</v>
      </c>
      <c r="C32" s="1">
        <f>[4]Sweden!C$9</f>
        <v>8288</v>
      </c>
      <c r="D32" s="1">
        <f>[4]Sweden!D$9</f>
        <v>10248</v>
      </c>
      <c r="E32" s="1">
        <f>[4]Sweden!E$9</f>
        <v>0</v>
      </c>
      <c r="F32" s="1">
        <f>[4]Sweden!F$9</f>
        <v>0</v>
      </c>
      <c r="G32" s="1">
        <f>[4]Sweden!G$9</f>
        <v>0</v>
      </c>
      <c r="H32" s="1">
        <f>[4]Sweden!H$9</f>
        <v>0</v>
      </c>
      <c r="I32" s="1">
        <f>[4]Sweden!I$9</f>
        <v>0</v>
      </c>
      <c r="J32" s="1">
        <f>[4]Sweden!J$9</f>
        <v>37306</v>
      </c>
      <c r="K32" s="1">
        <f>[4]Sweden!K$9</f>
        <v>86921</v>
      </c>
      <c r="L32" s="1">
        <f>[4]Sweden!L$9</f>
        <v>50878</v>
      </c>
      <c r="M32" s="1">
        <f>[4]Sweden!M$9</f>
        <v>212798</v>
      </c>
      <c r="N32" s="1">
        <f>[4]Sweden!N$9</f>
        <v>115385</v>
      </c>
      <c r="O32" s="1">
        <f>[4]Sweden!O$9</f>
        <v>151001</v>
      </c>
      <c r="P32" s="1">
        <f>[4]Sweden!P$9</f>
        <v>99033</v>
      </c>
      <c r="Q32" s="1">
        <f>[4]Sweden!Q$9</f>
        <v>99234</v>
      </c>
      <c r="R32" s="1">
        <f>[4]Sweden!R$9</f>
        <v>135156</v>
      </c>
      <c r="S32" s="1">
        <f>[4]Sweden!S$9</f>
        <v>165189</v>
      </c>
      <c r="T32" s="1">
        <f>[4]Sweden!T$9</f>
        <v>52505</v>
      </c>
      <c r="U32" s="1">
        <f>[4]Sweden!U$9</f>
        <v>179366</v>
      </c>
      <c r="V32" s="1">
        <f>[4]Sweden!V$9</f>
        <v>114466</v>
      </c>
      <c r="W32" s="1">
        <f>[4]Sweden!W$9</f>
        <v>138020</v>
      </c>
      <c r="X32" s="1">
        <f>[4]Sweden!X$9</f>
        <v>111446</v>
      </c>
      <c r="Y32" s="1">
        <f>[4]Sweden!Y$9</f>
        <v>137858</v>
      </c>
      <c r="Z32" s="1">
        <f>[4]Sweden!Z$9</f>
        <v>244503</v>
      </c>
      <c r="AA32" s="1">
        <f>[4]Sweden!AA$9</f>
        <v>325932</v>
      </c>
      <c r="AB32" s="1">
        <f>[4]Sweden!AB$9</f>
        <v>328130</v>
      </c>
      <c r="AC32" s="1">
        <f>[4]Sweden!AC$9</f>
        <v>158988</v>
      </c>
      <c r="AD32" s="1">
        <f>[4]Sweden!AD$9</f>
        <v>153492</v>
      </c>
      <c r="AE32" s="1">
        <f>[4]Sweden!AE$9</f>
        <v>162213</v>
      </c>
      <c r="AF32" s="1">
        <f>[4]Sweden!AF$9</f>
        <v>186365</v>
      </c>
      <c r="AG32" s="1">
        <f>[4]Sweden!AG$9</f>
        <v>152692</v>
      </c>
      <c r="AH32" s="1">
        <f>[4]Sweden!AH$9</f>
        <v>279254</v>
      </c>
      <c r="AI32" s="1">
        <f>[4]Sweden!AI$9</f>
        <v>162481</v>
      </c>
      <c r="AJ32" s="1">
        <f>[4]Sweden!AJ$9</f>
        <v>259979</v>
      </c>
      <c r="AK32" s="1">
        <f>[4]Sweden!AK$9</f>
        <v>340717</v>
      </c>
      <c r="AL32" s="1">
        <f>[4]Sweden!AL$9</f>
        <v>484171</v>
      </c>
      <c r="AM32" s="1">
        <f>[4]Sweden!AM$9</f>
        <v>356763</v>
      </c>
      <c r="AN32" s="1">
        <f>[4]Sweden!AN$9</f>
        <v>446276</v>
      </c>
      <c r="AO32" s="1">
        <f>[4]Sweden!AO$9</f>
        <v>383623</v>
      </c>
      <c r="AP32" s="1">
        <f>[4]Sweden!AP$9</f>
        <v>120688</v>
      </c>
      <c r="AQ32" s="1">
        <f>[4]Sweden!AQ$9</f>
        <v>86401</v>
      </c>
      <c r="AR32" s="1">
        <f>[4]Sweden!AR$9</f>
        <v>164348</v>
      </c>
      <c r="AS32" s="1">
        <f>[4]Sweden!AS$9</f>
        <v>162361</v>
      </c>
      <c r="AT32" s="1">
        <f>[4]Sweden!AT$9</f>
        <v>226026</v>
      </c>
      <c r="AU32" s="1">
        <f>[4]Sweden!AU$9</f>
        <v>292742</v>
      </c>
      <c r="AV32" s="1">
        <f>[4]Sweden!AV$9</f>
        <v>307153</v>
      </c>
      <c r="AW32" s="1">
        <f>[4]Sweden!AW$9</f>
        <v>363389</v>
      </c>
      <c r="AX32" s="1">
        <f>[4]Sweden!AX$9</f>
        <v>421411</v>
      </c>
      <c r="AY32" s="1">
        <f>[4]Sweden!AY$9</f>
        <v>653313</v>
      </c>
      <c r="AZ32" s="1">
        <f>[4]Sweden!AZ$9</f>
        <v>605819</v>
      </c>
      <c r="BA32" s="1">
        <f>[4]Sweden!BA$9</f>
        <v>244829</v>
      </c>
      <c r="BB32" s="1">
        <f>[4]Sweden!BB$9</f>
        <v>224651</v>
      </c>
      <c r="BC32" s="1">
        <f>[4]Sweden!BC$9</f>
        <v>338948</v>
      </c>
      <c r="BD32" s="1">
        <f>[4]Sweden!BD$9</f>
        <v>323338</v>
      </c>
      <c r="BE32" s="1">
        <f>[4]Sweden!BE$9</f>
        <v>296316</v>
      </c>
      <c r="BF32" s="1">
        <f>[4]Sweden!BF$9</f>
        <v>242819</v>
      </c>
      <c r="BG32" s="1">
        <f>[4]Sweden!BG$9</f>
        <v>106391</v>
      </c>
      <c r="BH32" s="1">
        <f>[4]Sweden!BH$9</f>
        <v>633381</v>
      </c>
      <c r="BI32" s="1">
        <f>[4]Sweden!BI$9</f>
        <v>247576</v>
      </c>
      <c r="BJ32" s="1">
        <f>[4]Sweden!BJ$9</f>
        <v>153549</v>
      </c>
      <c r="BK32" s="1">
        <f>[4]Sweden!BK$9</f>
        <v>357959</v>
      </c>
      <c r="BL32" s="1">
        <f>[4]Sweden!BL$9</f>
        <v>347612</v>
      </c>
      <c r="BM32" s="1">
        <f>[4]Sweden!BM$9</f>
        <v>313400</v>
      </c>
      <c r="BN32" s="1">
        <f>[4]Sweden!BN$9</f>
        <v>334339</v>
      </c>
      <c r="BO32" s="1">
        <f>[4]Sweden!BO$9</f>
        <v>224983</v>
      </c>
      <c r="BP32" s="1">
        <f>[4]Sweden!BP$9</f>
        <v>434917</v>
      </c>
      <c r="BQ32" s="1">
        <f>[4]Sweden!BQ$9</f>
        <v>266600</v>
      </c>
      <c r="BR32" s="1">
        <f>[4]Sweden!BR$9</f>
        <v>240128</v>
      </c>
      <c r="BS32" s="1">
        <f>[4]Sweden!BS$9</f>
        <v>289241</v>
      </c>
      <c r="BT32" s="1">
        <f>[4]Sweden!BT$9</f>
        <v>301632</v>
      </c>
      <c r="BU32" s="1">
        <f>[4]Sweden!BU$9</f>
        <v>358311</v>
      </c>
      <c r="BV32" s="1">
        <f>[4]Sweden!BV$9</f>
        <v>121895</v>
      </c>
      <c r="BW32" s="1">
        <f>[4]Sweden!BW$9</f>
        <v>122088</v>
      </c>
      <c r="BX32" s="1">
        <f>[4]Sweden!BX$9</f>
        <v>159769</v>
      </c>
      <c r="BY32" s="1">
        <f>[4]Sweden!BY$9</f>
        <v>714841</v>
      </c>
      <c r="BZ32" s="1">
        <f>[4]Sweden!BZ$9</f>
        <v>212636</v>
      </c>
      <c r="CA32" s="1">
        <f>[4]Sweden!CA$9</f>
        <v>207700</v>
      </c>
      <c r="CB32" s="1">
        <f>[4]Sweden!CB$9</f>
        <v>317545</v>
      </c>
      <c r="CC32" s="1">
        <f>[4]Sweden!CC$9</f>
        <v>291675</v>
      </c>
      <c r="CD32" s="1">
        <f>[4]Sweden!CD$9</f>
        <v>209713</v>
      </c>
      <c r="CE32" s="1">
        <f>[4]Sweden!CE$9</f>
        <v>242838</v>
      </c>
      <c r="CF32" s="1">
        <f>[4]Sweden!CF$9</f>
        <v>268335</v>
      </c>
      <c r="CG32" s="1">
        <f>[4]Sweden!CG$9</f>
        <v>287183</v>
      </c>
      <c r="CH32" s="1">
        <f>[4]Sweden!CH$9</f>
        <v>220022</v>
      </c>
      <c r="CI32" s="1">
        <f>[4]Sweden!CI$9</f>
        <v>214220</v>
      </c>
      <c r="CJ32" s="1">
        <f>[4]Sweden!CJ$9</f>
        <v>146366</v>
      </c>
      <c r="CK32" s="1">
        <f>[4]Sweden!CK$9</f>
        <v>123566</v>
      </c>
      <c r="CL32" s="1">
        <f>[4]Sweden!CL$9</f>
        <v>96914</v>
      </c>
      <c r="CM32" s="1">
        <f>[4]Sweden!CM$9</f>
        <v>113669</v>
      </c>
      <c r="CN32" s="1">
        <f>[4]Sweden!CN$9</f>
        <v>252673</v>
      </c>
      <c r="CO32" s="1">
        <f>[4]Sweden!CO$9</f>
        <v>170786</v>
      </c>
      <c r="CP32" s="1">
        <f>[4]Sweden!CP$9</f>
        <v>79892</v>
      </c>
      <c r="CQ32" s="1">
        <f>[4]Sweden!CQ$9</f>
        <v>86843</v>
      </c>
      <c r="CR32" s="1">
        <f>[4]Sweden!CR$9</f>
        <v>123585</v>
      </c>
      <c r="CS32" s="1">
        <f>[4]Sweden!CS$9</f>
        <v>128982</v>
      </c>
      <c r="CT32" s="1">
        <f>[4]Sweden!CT$9</f>
        <v>144507</v>
      </c>
      <c r="CU32" s="1">
        <f>[4]Sweden!CU$9</f>
        <v>189329</v>
      </c>
      <c r="CV32" s="1">
        <f>[4]Sweden!CV$9</f>
        <v>169865</v>
      </c>
      <c r="CW32" s="1">
        <f>[4]Sweden!CW$9</f>
        <v>162227</v>
      </c>
      <c r="CX32" s="1">
        <f>[4]Sweden!CX$9</f>
        <v>417430</v>
      </c>
      <c r="CY32" s="1">
        <f>[4]Sweden!CY$9</f>
        <v>412533</v>
      </c>
      <c r="CZ32" s="1">
        <f>[4]Sweden!CZ$9</f>
        <v>563158</v>
      </c>
      <c r="DA32" s="1">
        <f>[4]Sweden!DA$9</f>
        <v>359001</v>
      </c>
      <c r="DB32" s="1">
        <f>[4]Sweden!DB$9</f>
        <v>166569</v>
      </c>
      <c r="DC32" s="1">
        <f>[4]Sweden!DC$9</f>
        <v>322858</v>
      </c>
      <c r="DD32" s="1">
        <f>[4]Sweden!DD$9</f>
        <v>437361</v>
      </c>
      <c r="DE32" s="1">
        <f>[4]Sweden!DE$9</f>
        <v>432550</v>
      </c>
      <c r="DF32" s="1">
        <f>[4]Sweden!DF$9</f>
        <v>220279</v>
      </c>
      <c r="DG32" s="1">
        <f>[4]Sweden!DG$9</f>
        <v>202327</v>
      </c>
      <c r="DH32" s="1">
        <f>[4]Sweden!DH$9</f>
        <v>457093</v>
      </c>
      <c r="DI32" s="1">
        <f>[4]Sweden!DI$9</f>
        <v>216790</v>
      </c>
      <c r="DJ32" s="1">
        <f>[4]Sweden!DJ$9</f>
        <v>170268</v>
      </c>
      <c r="DK32" s="1">
        <f>[4]Sweden!DK$9</f>
        <v>385311</v>
      </c>
      <c r="DL32" s="1">
        <f>[4]Sweden!DL$9</f>
        <v>252682</v>
      </c>
      <c r="DM32" s="1">
        <f>[4]Sweden!DM$9</f>
        <v>85868</v>
      </c>
      <c r="DN32" s="1">
        <f>[4]Sweden!DN$9</f>
        <v>265791</v>
      </c>
      <c r="DO32" s="1">
        <f>[4]Sweden!DO$9</f>
        <v>210695</v>
      </c>
      <c r="DP32" s="1">
        <f>[4]Sweden!DP$9</f>
        <v>179264</v>
      </c>
      <c r="DQ32" s="1">
        <f>[4]Sweden!DQ$9</f>
        <v>199573</v>
      </c>
      <c r="DR32" s="1">
        <f>[4]Sweden!DR$9</f>
        <v>199282</v>
      </c>
      <c r="DS32" s="1">
        <f>[4]Sweden!DS$9</f>
        <v>331147</v>
      </c>
      <c r="DT32" s="1">
        <f>[4]Sweden!DT$9</f>
        <v>325952</v>
      </c>
      <c r="DU32" s="1">
        <f>[4]Sweden!DU$9</f>
        <v>403870</v>
      </c>
      <c r="DV32" s="1">
        <f>[4]Sweden!DV$9</f>
        <v>132683</v>
      </c>
      <c r="DW32" s="1">
        <f>[4]Sweden!DW$9</f>
        <v>227259</v>
      </c>
      <c r="DX32" s="1">
        <f>[4]Sweden!DX$9</f>
        <v>175074</v>
      </c>
      <c r="DY32" s="1">
        <f>[4]Sweden!DY$9</f>
        <v>128163</v>
      </c>
      <c r="DZ32" s="1">
        <f>[4]Sweden!DZ$9</f>
        <v>164477</v>
      </c>
      <c r="EA32" s="1">
        <f>[4]Sweden!EA$9</f>
        <v>108684</v>
      </c>
      <c r="EB32" s="1">
        <f>[4]Sweden!EB$9</f>
        <v>191505</v>
      </c>
      <c r="EC32" s="1">
        <f>[4]Sweden!EC$9</f>
        <v>229750</v>
      </c>
      <c r="ED32" s="1">
        <f>[4]Sweden!ED$9</f>
        <v>196003</v>
      </c>
      <c r="EE32" s="1">
        <f>[4]Sweden!EE$9</f>
        <v>191653</v>
      </c>
      <c r="EF32" s="1">
        <f>[4]Sweden!EF$9</f>
        <v>185041</v>
      </c>
      <c r="EG32" s="1">
        <f>[4]Sweden!EG$9</f>
        <v>159945</v>
      </c>
      <c r="EH32" s="1">
        <f>[4]Sweden!EH$9</f>
        <v>42635</v>
      </c>
      <c r="EI32" s="1">
        <f>[4]Sweden!EI$9</f>
        <v>109636</v>
      </c>
      <c r="EJ32" s="1">
        <f>[4]Sweden!EJ$9</f>
        <v>102800</v>
      </c>
      <c r="EK32" s="1">
        <f>[4]Sweden!EK$9</f>
        <v>107831</v>
      </c>
      <c r="EL32" s="1">
        <f>[4]Sweden!EL$9</f>
        <v>98850</v>
      </c>
      <c r="EM32" s="1">
        <f>[4]Sweden!EM$9</f>
        <v>36313</v>
      </c>
      <c r="EN32" s="1">
        <f>[4]Sweden!EN$9</f>
        <v>81941</v>
      </c>
      <c r="EO32" s="1">
        <f>[4]Sweden!EO$9</f>
        <v>216802</v>
      </c>
      <c r="EP32" s="1">
        <f>[4]Sweden!EP$9</f>
        <v>161431</v>
      </c>
      <c r="EQ32" s="1">
        <f>[4]Sweden!EQ$9</f>
        <v>212033</v>
      </c>
      <c r="ER32" s="1">
        <f>[4]Sweden!ER$9</f>
        <v>206625</v>
      </c>
      <c r="ES32" s="1">
        <f>[4]Sweden!ES$9</f>
        <v>156401</v>
      </c>
      <c r="ET32" s="1">
        <f>[4]Sweden!ET$9</f>
        <v>107155</v>
      </c>
      <c r="EU32" s="1">
        <f>[4]Sweden!EU$9</f>
        <v>131789</v>
      </c>
      <c r="EV32" s="1">
        <f>[4]Sweden!EV$9</f>
        <v>257143</v>
      </c>
      <c r="EW32" s="1">
        <f>[4]Sweden!EW$9</f>
        <v>91997</v>
      </c>
      <c r="EX32" s="1">
        <f>[4]Sweden!EX$9</f>
        <v>160151</v>
      </c>
      <c r="EY32" s="1">
        <f>[4]Sweden!EY$9</f>
        <v>78715</v>
      </c>
      <c r="EZ32" s="1">
        <f>[4]Sweden!EZ$9</f>
        <v>46468</v>
      </c>
      <c r="FA32" s="1">
        <f>[4]Sweden!FA$9</f>
        <v>77322</v>
      </c>
      <c r="FB32" s="1">
        <f>[4]Sweden!FB$9</f>
        <v>452760</v>
      </c>
      <c r="FC32" s="1">
        <f>[4]Sweden!FC$9</f>
        <v>404531</v>
      </c>
      <c r="FD32" s="1">
        <f>[4]Sweden!FD$9</f>
        <v>411741</v>
      </c>
      <c r="FE32" s="1">
        <f>[4]Sweden!FE$9</f>
        <v>273714</v>
      </c>
      <c r="FF32" s="1">
        <f>[4]Sweden!FF$9</f>
        <v>277457</v>
      </c>
      <c r="FG32" s="1">
        <f>[4]Sweden!FG$9</f>
        <v>416935</v>
      </c>
      <c r="FH32" s="1">
        <f>[4]Sweden!FH$9</f>
        <v>605467</v>
      </c>
      <c r="FI32" s="1">
        <f>[4]Sweden!FI$9</f>
        <v>260082</v>
      </c>
      <c r="FJ32" s="1">
        <f>[4]Sweden!FJ$9</f>
        <v>222061</v>
      </c>
      <c r="FK32" s="1">
        <f>[4]Sweden!FK$9</f>
        <v>320625</v>
      </c>
      <c r="FL32" s="1">
        <f>[4]Sweden!FL$9</f>
        <v>548567</v>
      </c>
      <c r="FM32" s="1">
        <f>[4]Sweden!FM$9</f>
        <v>170800</v>
      </c>
      <c r="FN32" s="1">
        <f>[4]Sweden!FN$9</f>
        <v>198165</v>
      </c>
      <c r="FO32" s="1">
        <f>[4]Sweden!FO$9</f>
        <v>198165</v>
      </c>
      <c r="FP32" s="1">
        <f>[4]Sweden!FP$9</f>
        <v>86970</v>
      </c>
      <c r="FQ32" s="1">
        <f>[4]Sweden!FQ$9</f>
        <v>132831</v>
      </c>
      <c r="FR32" s="1">
        <f>[4]Sweden!FR$9</f>
        <v>178240</v>
      </c>
      <c r="FS32" s="1">
        <f>[4]Sweden!FS$9</f>
        <v>93169</v>
      </c>
      <c r="FT32" s="1">
        <f>[4]Sweden!FT$9</f>
        <v>266882</v>
      </c>
      <c r="FU32" s="1">
        <f>[4]Sweden!FU$9</f>
        <v>189409</v>
      </c>
      <c r="FV32" s="1">
        <f>[4]Sweden!FV$9</f>
        <v>353879</v>
      </c>
      <c r="FW32" s="1">
        <f>[4]Sweden!FW$9</f>
        <v>0</v>
      </c>
      <c r="FX32" s="1">
        <f>[4]Sweden!FX$9</f>
        <v>0</v>
      </c>
      <c r="FY32" s="1">
        <f>[4]Sweden!FY$9</f>
        <v>0</v>
      </c>
      <c r="FZ32" s="7">
        <f>SUM($B32:FY32)</f>
        <v>39449289</v>
      </c>
    </row>
    <row r="33" spans="1:182">
      <c r="A33" t="s">
        <v>38</v>
      </c>
      <c r="B33" s="1">
        <f>[4]UK!B$9</f>
        <v>0</v>
      </c>
      <c r="C33" s="1">
        <f>[4]UK!C$9</f>
        <v>0</v>
      </c>
      <c r="D33" s="1">
        <f>[4]UK!D$9</f>
        <v>0</v>
      </c>
      <c r="E33" s="1">
        <f>[4]UK!E$9</f>
        <v>0</v>
      </c>
      <c r="F33" s="1">
        <f>[4]UK!F$9</f>
        <v>0</v>
      </c>
      <c r="G33" s="1">
        <f>[4]UK!G$9</f>
        <v>0</v>
      </c>
      <c r="H33" s="1">
        <f>[4]UK!H$9</f>
        <v>0</v>
      </c>
      <c r="I33" s="1">
        <f>[4]UK!I$9</f>
        <v>0</v>
      </c>
      <c r="J33" s="1">
        <f>[4]UK!J$9</f>
        <v>0</v>
      </c>
      <c r="K33" s="1">
        <f>[4]UK!K$9</f>
        <v>0</v>
      </c>
      <c r="L33" s="1">
        <f>[4]UK!L$9</f>
        <v>0</v>
      </c>
      <c r="M33" s="1">
        <f>[4]UK!M$9</f>
        <v>0</v>
      </c>
      <c r="N33" s="1">
        <f>[4]UK!N$9</f>
        <v>0</v>
      </c>
      <c r="O33" s="1">
        <f>[4]UK!O$9</f>
        <v>0</v>
      </c>
      <c r="P33" s="1">
        <f>[4]UK!P$9</f>
        <v>0</v>
      </c>
      <c r="Q33" s="1">
        <f>[4]UK!Q$9</f>
        <v>0</v>
      </c>
      <c r="R33" s="1">
        <f>[4]UK!R$9</f>
        <v>0</v>
      </c>
      <c r="S33" s="1">
        <f>[4]UK!S$9</f>
        <v>0</v>
      </c>
      <c r="T33" s="1">
        <f>[4]UK!T$9</f>
        <v>0</v>
      </c>
      <c r="U33" s="1">
        <f>[4]UK!U$9</f>
        <v>0</v>
      </c>
      <c r="V33" s="1">
        <f>[4]UK!V$9</f>
        <v>0</v>
      </c>
      <c r="W33" s="1">
        <f>[4]UK!W$9</f>
        <v>0</v>
      </c>
      <c r="X33" s="1">
        <f>[4]UK!X$9</f>
        <v>0</v>
      </c>
      <c r="Y33" s="1">
        <f>[4]UK!Y$9</f>
        <v>0</v>
      </c>
      <c r="Z33" s="1">
        <f>[4]UK!Z$9</f>
        <v>0</v>
      </c>
      <c r="AA33" s="1">
        <f>[4]UK!AA$9</f>
        <v>0</v>
      </c>
      <c r="AB33" s="1">
        <f>[4]UK!AB$9</f>
        <v>0</v>
      </c>
      <c r="AC33" s="1">
        <f>[4]UK!AC$9</f>
        <v>0</v>
      </c>
      <c r="AD33" s="1">
        <f>[4]UK!AD$9</f>
        <v>0</v>
      </c>
      <c r="AE33" s="1">
        <f>[4]UK!AE$9</f>
        <v>0</v>
      </c>
      <c r="AF33" s="1">
        <f>[4]UK!AF$9</f>
        <v>0</v>
      </c>
      <c r="AG33" s="1">
        <f>[4]UK!AG$9</f>
        <v>0</v>
      </c>
      <c r="AH33" s="1">
        <f>[4]UK!AH$9</f>
        <v>0</v>
      </c>
      <c r="AI33" s="1">
        <f>[4]UK!AI$9</f>
        <v>0</v>
      </c>
      <c r="AJ33" s="1">
        <f>[4]UK!AJ$9</f>
        <v>0</v>
      </c>
      <c r="AK33" s="1">
        <f>[4]UK!AK$9</f>
        <v>0</v>
      </c>
      <c r="AL33" s="1">
        <f>[4]UK!AL$9</f>
        <v>0</v>
      </c>
      <c r="AM33" s="1">
        <f>[4]UK!AM$9</f>
        <v>0</v>
      </c>
      <c r="AN33" s="1">
        <f>[4]UK!AN$9</f>
        <v>0</v>
      </c>
      <c r="AO33" s="1">
        <f>[4]UK!AO$9</f>
        <v>0</v>
      </c>
      <c r="AP33" s="1">
        <f>[4]UK!AP$9</f>
        <v>0</v>
      </c>
      <c r="AQ33" s="1">
        <f>[4]UK!AQ$9</f>
        <v>0</v>
      </c>
      <c r="AR33" s="1">
        <f>[4]UK!AR$9</f>
        <v>0</v>
      </c>
      <c r="AS33" s="1">
        <f>[4]UK!AS$9</f>
        <v>0</v>
      </c>
      <c r="AT33" s="1">
        <f>[4]UK!AT$9</f>
        <v>0</v>
      </c>
      <c r="AU33" s="1">
        <f>[4]UK!AU$9</f>
        <v>0</v>
      </c>
      <c r="AV33" s="1">
        <f>[4]UK!AV$9</f>
        <v>0</v>
      </c>
      <c r="AW33" s="1">
        <f>[4]UK!AW$9</f>
        <v>0</v>
      </c>
      <c r="AX33" s="1">
        <f>[4]UK!AX$9</f>
        <v>0</v>
      </c>
      <c r="AY33" s="1">
        <f>[4]UK!AY$9</f>
        <v>0</v>
      </c>
      <c r="AZ33" s="1">
        <f>[4]UK!AZ$9</f>
        <v>0</v>
      </c>
      <c r="BA33" s="1">
        <f>[4]UK!BA$9</f>
        <v>0</v>
      </c>
      <c r="BB33" s="1">
        <f>[4]UK!BB$9</f>
        <v>0</v>
      </c>
      <c r="BC33" s="1">
        <f>[4]UK!BC$9</f>
        <v>0</v>
      </c>
      <c r="BD33" s="1">
        <f>[4]UK!BD$9</f>
        <v>0</v>
      </c>
      <c r="BE33" s="1">
        <f>[4]UK!BE$9</f>
        <v>0</v>
      </c>
      <c r="BF33" s="1">
        <f>[4]UK!BF$9</f>
        <v>0</v>
      </c>
      <c r="BG33" s="1">
        <f>[4]UK!BG$9</f>
        <v>0</v>
      </c>
      <c r="BH33" s="1">
        <f>[4]UK!BH$9</f>
        <v>0</v>
      </c>
      <c r="BI33" s="1">
        <f>[4]UK!BI$9</f>
        <v>0</v>
      </c>
      <c r="BJ33" s="1">
        <f>[4]UK!BJ$9</f>
        <v>0</v>
      </c>
      <c r="BK33" s="1">
        <f>[4]UK!BK$9</f>
        <v>0</v>
      </c>
      <c r="BL33" s="1">
        <f>[4]UK!BL$9</f>
        <v>0</v>
      </c>
      <c r="BM33" s="1">
        <f>[4]UK!BM$9</f>
        <v>0</v>
      </c>
      <c r="BN33" s="1">
        <f>[4]UK!BN$9</f>
        <v>0</v>
      </c>
      <c r="BO33" s="1">
        <f>[4]UK!BO$9</f>
        <v>0</v>
      </c>
      <c r="BP33" s="1">
        <f>[4]UK!BP$9</f>
        <v>0</v>
      </c>
      <c r="BQ33" s="1">
        <f>[4]UK!BQ$9</f>
        <v>0</v>
      </c>
      <c r="BR33" s="1">
        <f>[4]UK!BR$9</f>
        <v>0</v>
      </c>
      <c r="BS33" s="1">
        <f>[4]UK!BS$9</f>
        <v>0</v>
      </c>
      <c r="BT33" s="1">
        <f>[4]UK!BT$9</f>
        <v>0</v>
      </c>
      <c r="BU33" s="1">
        <f>[4]UK!BU$9</f>
        <v>0</v>
      </c>
      <c r="BV33" s="1">
        <f>[4]UK!BV$9</f>
        <v>0</v>
      </c>
      <c r="BW33" s="1">
        <f>[4]UK!BW$9</f>
        <v>0</v>
      </c>
      <c r="BX33" s="1">
        <f>[4]UK!BX$9</f>
        <v>0</v>
      </c>
      <c r="BY33" s="1">
        <f>[4]UK!BY$9</f>
        <v>0</v>
      </c>
      <c r="BZ33" s="1">
        <f>[4]UK!BZ$9</f>
        <v>0</v>
      </c>
      <c r="CA33" s="1">
        <f>[4]UK!CA$9</f>
        <v>0</v>
      </c>
      <c r="CB33" s="1">
        <f>[4]UK!CB$9</f>
        <v>0</v>
      </c>
      <c r="CC33" s="1">
        <f>[4]UK!CC$9</f>
        <v>0</v>
      </c>
      <c r="CD33" s="1">
        <f>[4]UK!CD$9</f>
        <v>0</v>
      </c>
      <c r="CE33" s="1">
        <f>[4]UK!CE$9</f>
        <v>0</v>
      </c>
      <c r="CF33" s="1">
        <f>[4]UK!CF$9</f>
        <v>0</v>
      </c>
      <c r="CG33" s="1">
        <f>[4]UK!CG$9</f>
        <v>0</v>
      </c>
      <c r="CH33" s="1">
        <f>[4]UK!CH$9</f>
        <v>0</v>
      </c>
      <c r="CI33" s="1">
        <f>[4]UK!CI$9</f>
        <v>0</v>
      </c>
      <c r="CJ33" s="1">
        <f>[4]UK!CJ$9</f>
        <v>0</v>
      </c>
      <c r="CK33" s="1">
        <f>[4]UK!CK$9</f>
        <v>0</v>
      </c>
      <c r="CL33" s="1">
        <f>[4]UK!CL$9</f>
        <v>0</v>
      </c>
      <c r="CM33" s="1">
        <f>[4]UK!CM$9</f>
        <v>0</v>
      </c>
      <c r="CN33" s="1">
        <f>[4]UK!CN$9</f>
        <v>0</v>
      </c>
      <c r="CO33" s="1">
        <f>[4]UK!CO$9</f>
        <v>0</v>
      </c>
      <c r="CP33" s="1">
        <f>[4]UK!CP$9</f>
        <v>0</v>
      </c>
      <c r="CQ33" s="1">
        <f>[4]UK!CQ$9</f>
        <v>0</v>
      </c>
      <c r="CR33" s="1">
        <f>[4]UK!CR$9</f>
        <v>0</v>
      </c>
      <c r="CS33" s="1">
        <f>[4]UK!CS$9</f>
        <v>0</v>
      </c>
      <c r="CT33" s="1">
        <f>[4]UK!CT$9</f>
        <v>0</v>
      </c>
      <c r="CU33" s="1">
        <f>[4]UK!CU$9</f>
        <v>0</v>
      </c>
      <c r="CV33" s="1">
        <f>[4]UK!CV$9</f>
        <v>0</v>
      </c>
      <c r="CW33" s="1">
        <f>[4]UK!CW$9</f>
        <v>0</v>
      </c>
      <c r="CX33" s="1">
        <f>[4]UK!CX$9</f>
        <v>0</v>
      </c>
      <c r="CY33" s="1">
        <f>[4]UK!CY$9</f>
        <v>0</v>
      </c>
      <c r="CZ33" s="1">
        <f>[4]UK!CZ$9</f>
        <v>4378</v>
      </c>
      <c r="DA33" s="1">
        <f>[4]UK!DA$9</f>
        <v>0</v>
      </c>
      <c r="DB33" s="1">
        <f>[4]UK!DB$9</f>
        <v>0</v>
      </c>
      <c r="DC33" s="1">
        <f>[4]UK!DC$9</f>
        <v>309</v>
      </c>
      <c r="DD33" s="1">
        <f>[4]UK!DD$9</f>
        <v>0</v>
      </c>
      <c r="DE33" s="1">
        <f>[4]UK!DE$9</f>
        <v>0</v>
      </c>
      <c r="DF33" s="1">
        <f>[4]UK!DF$9</f>
        <v>0</v>
      </c>
      <c r="DG33" s="1">
        <f>[4]UK!DG$9</f>
        <v>0</v>
      </c>
      <c r="DH33" s="1">
        <f>[4]UK!DH$9</f>
        <v>0</v>
      </c>
      <c r="DI33" s="1">
        <f>[4]UK!DI$9</f>
        <v>0</v>
      </c>
      <c r="DJ33" s="1">
        <f>[4]UK!DJ$9</f>
        <v>0</v>
      </c>
      <c r="DK33" s="1">
        <f>[4]UK!DK$9</f>
        <v>0</v>
      </c>
      <c r="DL33" s="1">
        <f>[4]UK!DL$9</f>
        <v>0</v>
      </c>
      <c r="DM33" s="1">
        <f>[4]UK!DM$9</f>
        <v>0</v>
      </c>
      <c r="DN33" s="1">
        <f>[4]UK!DN$9</f>
        <v>0</v>
      </c>
      <c r="DO33" s="1">
        <f>[4]UK!DO$9</f>
        <v>0</v>
      </c>
      <c r="DP33" s="1">
        <f>[4]UK!DP$9</f>
        <v>0</v>
      </c>
      <c r="DQ33" s="1">
        <f>[4]UK!DQ$9</f>
        <v>0</v>
      </c>
      <c r="DR33" s="1">
        <f>[4]UK!DR$9</f>
        <v>0</v>
      </c>
      <c r="DS33" s="1">
        <f>[4]UK!DS$9</f>
        <v>0</v>
      </c>
      <c r="DT33" s="1">
        <f>[4]UK!DT$9</f>
        <v>0</v>
      </c>
      <c r="DU33" s="1">
        <f>[4]UK!DU$9</f>
        <v>0</v>
      </c>
      <c r="DV33" s="1">
        <f>[4]UK!DV$9</f>
        <v>0</v>
      </c>
      <c r="DW33" s="1">
        <f>[4]UK!DW$9</f>
        <v>0</v>
      </c>
      <c r="DX33" s="1">
        <f>[4]UK!DX$9</f>
        <v>0</v>
      </c>
      <c r="DY33" s="1">
        <f>[4]UK!DY$9</f>
        <v>0</v>
      </c>
      <c r="DZ33" s="1">
        <f>[4]UK!DZ$9</f>
        <v>0</v>
      </c>
      <c r="EA33" s="1">
        <f>[4]UK!EA$9</f>
        <v>0</v>
      </c>
      <c r="EB33" s="1">
        <f>[4]UK!EB$9</f>
        <v>0</v>
      </c>
      <c r="EC33" s="1">
        <f>[4]UK!EC$9</f>
        <v>0</v>
      </c>
      <c r="ED33" s="1">
        <f>[4]UK!ED$9</f>
        <v>69427</v>
      </c>
      <c r="EE33" s="1">
        <f>[4]UK!EE$9</f>
        <v>76399</v>
      </c>
      <c r="EF33" s="1">
        <f>[4]UK!EF$9</f>
        <v>43</v>
      </c>
      <c r="EG33" s="1">
        <f>[4]UK!EG$9</f>
        <v>0</v>
      </c>
      <c r="EH33" s="1">
        <f>[4]UK!EH$9</f>
        <v>0</v>
      </c>
      <c r="EI33" s="1">
        <f>[4]UK!EI$9</f>
        <v>0</v>
      </c>
      <c r="EJ33" s="1">
        <f>[4]UK!EJ$9</f>
        <v>0</v>
      </c>
      <c r="EK33" s="1">
        <f>[4]UK!EK$9</f>
        <v>0</v>
      </c>
      <c r="EL33" s="1">
        <f>[4]UK!EL$9</f>
        <v>2</v>
      </c>
      <c r="EM33" s="1">
        <f>[4]UK!EM$9</f>
        <v>0</v>
      </c>
      <c r="EN33" s="1">
        <f>[4]UK!EN$9</f>
        <v>0</v>
      </c>
      <c r="EO33" s="1">
        <f>[4]UK!EO$9</f>
        <v>0</v>
      </c>
      <c r="EP33" s="1">
        <f>[4]UK!EP$9</f>
        <v>0</v>
      </c>
      <c r="EQ33" s="1">
        <f>[4]UK!EQ$9</f>
        <v>0</v>
      </c>
      <c r="ER33" s="1">
        <f>[4]UK!ER$9</f>
        <v>0</v>
      </c>
      <c r="ES33" s="1">
        <f>[4]UK!ES$9</f>
        <v>0</v>
      </c>
      <c r="ET33" s="1">
        <f>[4]UK!ET$9</f>
        <v>0</v>
      </c>
      <c r="EU33" s="1">
        <f>[4]UK!EU$9</f>
        <v>0</v>
      </c>
      <c r="EV33" s="1">
        <f>[4]UK!EV$9</f>
        <v>0</v>
      </c>
      <c r="EW33" s="1">
        <f>[4]UK!EW$9</f>
        <v>0</v>
      </c>
      <c r="EX33" s="1">
        <f>[4]UK!EX$9</f>
        <v>0</v>
      </c>
      <c r="EY33" s="1">
        <f>[4]UK!EY$9</f>
        <v>0</v>
      </c>
      <c r="EZ33" s="1">
        <f>[4]UK!EZ$9</f>
        <v>0</v>
      </c>
      <c r="FA33" s="1">
        <f>[4]UK!FA$9</f>
        <v>0</v>
      </c>
      <c r="FB33" s="1">
        <f>[4]UK!FB$9</f>
        <v>0</v>
      </c>
      <c r="FC33" s="1">
        <f>[4]UK!FC$9</f>
        <v>0</v>
      </c>
      <c r="FD33" s="1">
        <f>[4]UK!FD$9</f>
        <v>0</v>
      </c>
      <c r="FE33" s="1">
        <f>[4]UK!FE$9</f>
        <v>0</v>
      </c>
      <c r="FF33" s="1">
        <f>[4]UK!FF$9</f>
        <v>0</v>
      </c>
      <c r="FG33" s="1">
        <f>[4]UK!FG$9</f>
        <v>0</v>
      </c>
      <c r="FH33" s="1">
        <f>[4]UK!FH$9</f>
        <v>0</v>
      </c>
      <c r="FI33" s="1">
        <f>[4]UK!FI$9</f>
        <v>0</v>
      </c>
      <c r="FJ33" s="1">
        <f>[4]UK!FJ$9</f>
        <v>0</v>
      </c>
      <c r="FK33" s="1">
        <f>[4]UK!FK$9</f>
        <v>33</v>
      </c>
      <c r="FL33" s="1">
        <f>[4]UK!FL$9</f>
        <v>0</v>
      </c>
      <c r="FM33" s="1">
        <f>[4]UK!FM$9</f>
        <v>0</v>
      </c>
      <c r="FN33" s="1">
        <f>[4]UK!FN$9</f>
        <v>0</v>
      </c>
      <c r="FO33" s="1">
        <f>[4]UK!FO$9</f>
        <v>0</v>
      </c>
      <c r="FP33" s="1">
        <f>[4]UK!FP$9</f>
        <v>0</v>
      </c>
      <c r="FQ33" s="1">
        <f>[4]UK!FQ$9</f>
        <v>0</v>
      </c>
      <c r="FR33" s="1">
        <f>[4]UK!FR$9</f>
        <v>0</v>
      </c>
      <c r="FS33" s="1">
        <f>[4]UK!FS$9</f>
        <v>0</v>
      </c>
      <c r="FT33" s="1">
        <f>[4]UK!FT$9</f>
        <v>0</v>
      </c>
      <c r="FU33" s="1">
        <f>[4]UK!FU$9</f>
        <v>0</v>
      </c>
      <c r="FV33" s="1">
        <f>[4]UK!FV$9</f>
        <v>0</v>
      </c>
      <c r="FW33" s="1">
        <f>[4]UK!FW$9</f>
        <v>0</v>
      </c>
      <c r="FX33" s="1">
        <f>[4]UK!FX$9</f>
        <v>0</v>
      </c>
      <c r="FY33" s="1">
        <f>[4]UK!FY$9</f>
        <v>0</v>
      </c>
      <c r="FZ33" s="7">
        <f>SUM($B33:FY33)</f>
        <v>150591</v>
      </c>
    </row>
    <row r="34" spans="1:182">
      <c r="DF34"/>
      <c r="DR34"/>
      <c r="ED34"/>
      <c r="EP34"/>
      <c r="FB34"/>
      <c r="FN34"/>
    </row>
    <row r="35" spans="1:182">
      <c r="DF35"/>
      <c r="DR35"/>
      <c r="ED35"/>
      <c r="EP35"/>
      <c r="FB35"/>
      <c r="FN35"/>
    </row>
    <row r="36" spans="1:182">
      <c r="DF36"/>
      <c r="DR36"/>
      <c r="ED36"/>
      <c r="EP36"/>
      <c r="FB36"/>
      <c r="FN36"/>
    </row>
    <row r="37" spans="1:182">
      <c r="DF37"/>
      <c r="DR37"/>
      <c r="ED37"/>
      <c r="EP37"/>
      <c r="FB37"/>
      <c r="FN37"/>
    </row>
    <row r="38" spans="1:182">
      <c r="DF38"/>
      <c r="DR38"/>
      <c r="ED38"/>
      <c r="EP38"/>
      <c r="FB38"/>
      <c r="FN38"/>
    </row>
    <row r="39" spans="1:182">
      <c r="DF39"/>
      <c r="DR39"/>
      <c r="ED39"/>
      <c r="EP39"/>
      <c r="FB39"/>
      <c r="FN39"/>
    </row>
    <row r="40" spans="1:182">
      <c r="DF40"/>
      <c r="DR40"/>
      <c r="ED40"/>
      <c r="EP40"/>
      <c r="FB40"/>
      <c r="FN40"/>
    </row>
    <row r="41" spans="1:182">
      <c r="DF41"/>
      <c r="DR41"/>
      <c r="ED41"/>
      <c r="EP41"/>
      <c r="FB41"/>
      <c r="FN41"/>
    </row>
    <row r="42" spans="1:182">
      <c r="DF42"/>
      <c r="DR42"/>
      <c r="ED42"/>
      <c r="EP42"/>
      <c r="FB42"/>
      <c r="FN42"/>
    </row>
    <row r="43" spans="1:182">
      <c r="DF43"/>
      <c r="DR43"/>
      <c r="ED43"/>
      <c r="EP43"/>
      <c r="FB43"/>
      <c r="FN43"/>
    </row>
    <row r="44" spans="1:182">
      <c r="DF44"/>
      <c r="DR44"/>
      <c r="ED44"/>
      <c r="EP44"/>
      <c r="FB44"/>
      <c r="FN44"/>
    </row>
    <row r="45" spans="1:182">
      <c r="DF45"/>
      <c r="DR45"/>
      <c r="ED45"/>
      <c r="EP45"/>
      <c r="FB45"/>
      <c r="FN45"/>
    </row>
    <row r="46" spans="1:182">
      <c r="DF46"/>
      <c r="DR46"/>
      <c r="ED46"/>
      <c r="EP46"/>
      <c r="FB46"/>
      <c r="FN46"/>
    </row>
    <row r="47" spans="1:182">
      <c r="DF47"/>
      <c r="DR47"/>
      <c r="ED47"/>
      <c r="EP47"/>
      <c r="FB47"/>
      <c r="FN47"/>
    </row>
    <row r="48" spans="1:182">
      <c r="DF48"/>
      <c r="DR48"/>
      <c r="ED48"/>
      <c r="EP48"/>
      <c r="FB48"/>
      <c r="FN48"/>
    </row>
    <row r="49" spans="110:170">
      <c r="DF49"/>
      <c r="DR49"/>
      <c r="ED49"/>
      <c r="EP49"/>
      <c r="FB49"/>
      <c r="FN49"/>
    </row>
    <row r="50" spans="110:170">
      <c r="DF50"/>
      <c r="DR50"/>
      <c r="ED50"/>
      <c r="EP50"/>
      <c r="FB50"/>
      <c r="FN50"/>
    </row>
    <row r="51" spans="110:170">
      <c r="DF51"/>
      <c r="DR51"/>
      <c r="ED51"/>
      <c r="EP51"/>
      <c r="FB51"/>
      <c r="FN51"/>
    </row>
    <row r="52" spans="110:170">
      <c r="DF52"/>
      <c r="DR52"/>
      <c r="ED52"/>
      <c r="EP52"/>
      <c r="FB52"/>
      <c r="FN52"/>
    </row>
    <row r="53" spans="110:170">
      <c r="DF53"/>
      <c r="DR53"/>
      <c r="ED53"/>
      <c r="EP53"/>
      <c r="FB53"/>
      <c r="FN53"/>
    </row>
    <row r="54" spans="110:170">
      <c r="DF54"/>
      <c r="DR54"/>
      <c r="ED54"/>
      <c r="EP54"/>
      <c r="FB54"/>
      <c r="FN54"/>
    </row>
    <row r="55" spans="110:170">
      <c r="DF55"/>
      <c r="DR55"/>
      <c r="ED55"/>
      <c r="EP55"/>
      <c r="FB55"/>
      <c r="FN55"/>
    </row>
    <row r="56" spans="110:170">
      <c r="DF56"/>
      <c r="DR56"/>
      <c r="ED56"/>
      <c r="EP56"/>
      <c r="FB56"/>
      <c r="FN56"/>
    </row>
    <row r="57" spans="110:170">
      <c r="DF57"/>
      <c r="DR57"/>
      <c r="ED57"/>
      <c r="EP57"/>
      <c r="FB57"/>
      <c r="FN57"/>
    </row>
    <row r="58" spans="110:170">
      <c r="DF58"/>
      <c r="DR58"/>
      <c r="ED58"/>
      <c r="EP58"/>
      <c r="FB58"/>
      <c r="FN58"/>
    </row>
    <row r="59" spans="110:170">
      <c r="DF59"/>
      <c r="DR59"/>
      <c r="ED59"/>
      <c r="EP59"/>
      <c r="FB59"/>
      <c r="FN59"/>
    </row>
    <row r="60" spans="110:170">
      <c r="DF60"/>
      <c r="DR60"/>
      <c r="ED60"/>
      <c r="EP60"/>
      <c r="FB60"/>
      <c r="FN60"/>
    </row>
    <row r="61" spans="110:170">
      <c r="DF61"/>
      <c r="DR61"/>
      <c r="ED61"/>
      <c r="EP61"/>
      <c r="FB61"/>
      <c r="FN6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1">
        <f>[6]IntraEU!B$9-B33</f>
        <v>931671</v>
      </c>
      <c r="C3" s="11">
        <f>[6]IntraEU!C$9-C33</f>
        <v>933509</v>
      </c>
      <c r="D3" s="11">
        <f>[6]IntraEU!D$9-D33</f>
        <v>868777</v>
      </c>
      <c r="E3" s="11">
        <f>[6]IntraEU!E$9-E33</f>
        <v>912672</v>
      </c>
      <c r="F3" s="11">
        <f>[6]IntraEU!F$9-F33</f>
        <v>1193449</v>
      </c>
      <c r="G3" s="11">
        <f>[6]IntraEU!G$9-G33</f>
        <v>1306165</v>
      </c>
      <c r="H3" s="11">
        <f>[6]IntraEU!H$9-H33</f>
        <v>1146622</v>
      </c>
      <c r="I3" s="11">
        <f>[6]IntraEU!I$9-I33</f>
        <v>1029111</v>
      </c>
      <c r="J3" s="11">
        <f>[6]IntraEU!J$9-J33</f>
        <v>1436863</v>
      </c>
      <c r="K3" s="11">
        <f>[6]IntraEU!K$9-K33</f>
        <v>891116</v>
      </c>
      <c r="L3" s="11">
        <f>[6]IntraEU!L$9-L33</f>
        <v>723136</v>
      </c>
      <c r="M3" s="11">
        <f>[6]IntraEU!M$9-M33</f>
        <v>567871</v>
      </c>
      <c r="N3" s="11">
        <f>[6]IntraEU!N$9-N33</f>
        <v>783983</v>
      </c>
      <c r="O3" s="11">
        <f>[6]IntraEU!O$9-O33</f>
        <v>913032</v>
      </c>
      <c r="P3" s="11">
        <f>[6]IntraEU!P$9-P33</f>
        <v>1128274</v>
      </c>
      <c r="Q3" s="11">
        <f>[6]IntraEU!Q$9-Q33</f>
        <v>1342967</v>
      </c>
      <c r="R3" s="11">
        <f>[6]IntraEU!R$9-R33</f>
        <v>1714922</v>
      </c>
      <c r="S3" s="11">
        <f>[6]IntraEU!S$9-S33</f>
        <v>1731043</v>
      </c>
      <c r="T3" s="11">
        <f>[6]IntraEU!T$9-T33</f>
        <v>975551</v>
      </c>
      <c r="U3" s="11">
        <f>[6]IntraEU!U$9-U33</f>
        <v>781064</v>
      </c>
      <c r="V3" s="11">
        <f>[6]IntraEU!V$9-V33</f>
        <v>1050136</v>
      </c>
      <c r="W3" s="11">
        <f>[6]IntraEU!W$9-W33</f>
        <v>1023434</v>
      </c>
      <c r="X3" s="11">
        <f>[6]IntraEU!X$9-X33</f>
        <v>1108361</v>
      </c>
      <c r="Y3" s="11">
        <f>[6]IntraEU!Y$9-Y33</f>
        <v>1425097</v>
      </c>
      <c r="Z3" s="11">
        <f>[6]IntraEU!Z$9-Z33</f>
        <v>898203</v>
      </c>
      <c r="AA3" s="11">
        <f>[6]IntraEU!AA$9-AA33</f>
        <v>1104816</v>
      </c>
      <c r="AB3" s="11">
        <f>[6]IntraEU!AB$9-AB33</f>
        <v>1109524</v>
      </c>
      <c r="AC3" s="11">
        <f>[6]IntraEU!AC$9-AC33</f>
        <v>1146924</v>
      </c>
      <c r="AD3" s="11">
        <f>[6]IntraEU!AD$9-AD33</f>
        <v>925926</v>
      </c>
      <c r="AE3" s="11">
        <f>[6]IntraEU!AE$9-AE33</f>
        <v>1076991</v>
      </c>
      <c r="AF3" s="11">
        <f>[6]IntraEU!AF$9-AF33</f>
        <v>1132829</v>
      </c>
      <c r="AG3" s="11">
        <f>[6]IntraEU!AG$9-AG33</f>
        <v>878557</v>
      </c>
      <c r="AH3" s="11">
        <f>[6]IntraEU!AH$9-AH33</f>
        <v>822778</v>
      </c>
      <c r="AI3" s="11">
        <f>[6]IntraEU!AI$9-AI33</f>
        <v>857988</v>
      </c>
      <c r="AJ3" s="11">
        <f>[6]IntraEU!AJ$9-AJ33</f>
        <v>913831</v>
      </c>
      <c r="AK3" s="11">
        <f>[6]IntraEU!AK$9-AK33</f>
        <v>529616</v>
      </c>
      <c r="AL3" s="11">
        <f>[6]IntraEU!AL$9-AL33</f>
        <v>318981</v>
      </c>
      <c r="AM3" s="11">
        <f>[6]IntraEU!AM$9-AM33</f>
        <v>628600</v>
      </c>
      <c r="AN3" s="11">
        <f>[6]IntraEU!AN$9-AN33</f>
        <v>858360</v>
      </c>
      <c r="AO3" s="11">
        <f>[6]IntraEU!AO$9-AO33</f>
        <v>938359</v>
      </c>
      <c r="AP3" s="11">
        <f>[6]IntraEU!AP$9-AP33</f>
        <v>680126</v>
      </c>
      <c r="AQ3" s="11">
        <f>[6]IntraEU!AQ$9-AQ33</f>
        <v>941608</v>
      </c>
      <c r="AR3" s="11">
        <f>[6]IntraEU!AR$9-AR33</f>
        <v>428727</v>
      </c>
      <c r="AS3" s="11">
        <f>[6]IntraEU!AS$9-AS33</f>
        <v>470359</v>
      </c>
      <c r="AT3" s="11">
        <f>[6]IntraEU!AT$9-AT33</f>
        <v>631838</v>
      </c>
      <c r="AU3" s="11">
        <f>[6]IntraEU!AU$9-AU33</f>
        <v>658485</v>
      </c>
      <c r="AV3" s="11">
        <f>[6]IntraEU!AV$9-AV33</f>
        <v>731238</v>
      </c>
      <c r="AW3" s="11">
        <f>[6]IntraEU!AW$9-AW33</f>
        <v>424600</v>
      </c>
      <c r="AX3" s="11">
        <f>[6]IntraEU!AX$9-AX33</f>
        <v>757776</v>
      </c>
      <c r="AY3" s="11">
        <f>[6]IntraEU!AY$9-AY33</f>
        <v>672835</v>
      </c>
      <c r="AZ3" s="11">
        <f>[6]IntraEU!AZ$9-AZ33</f>
        <v>560265</v>
      </c>
      <c r="BA3" s="11">
        <f>[6]IntraEU!BA$9-BA33</f>
        <v>888742</v>
      </c>
      <c r="BB3" s="11">
        <f>[6]IntraEU!BB$9-BB33</f>
        <v>777214</v>
      </c>
      <c r="BC3" s="11">
        <f>[6]IntraEU!BC$9-BC33</f>
        <v>665855</v>
      </c>
      <c r="BD3" s="11">
        <f>[6]IntraEU!BD$9-BD33</f>
        <v>666182</v>
      </c>
      <c r="BE3" s="11">
        <f>[6]IntraEU!BE$9-BE33</f>
        <v>417811</v>
      </c>
      <c r="BF3" s="11">
        <f>[6]IntraEU!BF$9-BF33</f>
        <v>549223</v>
      </c>
      <c r="BG3" s="11">
        <f>[6]IntraEU!BG$9-BG33</f>
        <v>997738</v>
      </c>
      <c r="BH3" s="11">
        <f>[6]IntraEU!BH$9-BH33</f>
        <v>642148</v>
      </c>
      <c r="BI3" s="11">
        <f>[6]IntraEU!BI$9-BI33</f>
        <v>735466</v>
      </c>
      <c r="BJ3" s="11">
        <f>[6]IntraEU!BJ$9-BJ33</f>
        <v>761997</v>
      </c>
      <c r="BK3" s="11">
        <f>[6]IntraEU!BK$9-BK33</f>
        <v>705511</v>
      </c>
      <c r="BL3" s="11">
        <f>[6]IntraEU!BL$9-BL33</f>
        <v>787363</v>
      </c>
      <c r="BM3" s="11">
        <f>[6]IntraEU!BM$9-BM33</f>
        <v>2032817</v>
      </c>
      <c r="BN3" s="11">
        <f>[6]IntraEU!BN$9-BN33</f>
        <v>872121</v>
      </c>
      <c r="BO3" s="11">
        <f>[6]IntraEU!BO$9-BO33</f>
        <v>2323693</v>
      </c>
      <c r="BP3" s="11">
        <f>[6]IntraEU!BP$9-BP33</f>
        <v>818036</v>
      </c>
      <c r="BQ3" s="11">
        <f>[6]IntraEU!BQ$9-BQ33</f>
        <v>369979</v>
      </c>
      <c r="BR3" s="11">
        <f>[6]IntraEU!BR$9-BR33</f>
        <v>893914</v>
      </c>
      <c r="BS3" s="11">
        <f>[6]IntraEU!BS$9-BS33</f>
        <v>650326</v>
      </c>
      <c r="BT3" s="11">
        <f>[6]IntraEU!BT$9-BT33</f>
        <v>935331</v>
      </c>
      <c r="BU3" s="11">
        <f>[6]IntraEU!BU$9-BU33</f>
        <v>457470</v>
      </c>
      <c r="BV3" s="11">
        <f>[6]IntraEU!BV$9-BV33</f>
        <v>788303</v>
      </c>
      <c r="BW3" s="11">
        <f>[6]IntraEU!BW$9-BW33</f>
        <v>804741</v>
      </c>
      <c r="BX3" s="11">
        <f>[6]IntraEU!BX$9-BX33</f>
        <v>834646</v>
      </c>
      <c r="BY3" s="11">
        <f>[6]IntraEU!BY$9-BY33</f>
        <v>626995</v>
      </c>
      <c r="BZ3" s="11">
        <f>[6]IntraEU!BZ$9-BZ33</f>
        <v>820052</v>
      </c>
      <c r="CA3" s="11">
        <f>[6]IntraEU!CA$9-CA33</f>
        <v>376831</v>
      </c>
      <c r="CB3" s="11">
        <f>[6]IntraEU!CB$9-CB33</f>
        <v>316141</v>
      </c>
      <c r="CC3" s="11">
        <f>[6]IntraEU!CC$9-CC33</f>
        <v>539031</v>
      </c>
      <c r="CD3" s="11">
        <f>[6]IntraEU!CD$9-CD33</f>
        <v>732548</v>
      </c>
      <c r="CE3" s="11">
        <f>[6]IntraEU!CE$9-CE33</f>
        <v>811642</v>
      </c>
      <c r="CF3" s="11">
        <f>[6]IntraEU!CF$9-CF33</f>
        <v>814720</v>
      </c>
      <c r="CG3" s="11">
        <f>[6]IntraEU!CG$9-CG33</f>
        <v>639619</v>
      </c>
      <c r="CH3" s="11">
        <f>[6]IntraEU!CH$9-CH33</f>
        <v>785452</v>
      </c>
      <c r="CI3" s="11">
        <f>[6]IntraEU!CI$9-CI33</f>
        <v>827502</v>
      </c>
      <c r="CJ3" s="11">
        <f>[6]IntraEU!CJ$9-CJ33</f>
        <v>1024075</v>
      </c>
      <c r="CK3" s="11">
        <f>[6]IntraEU!CK$9-CK33</f>
        <v>717806</v>
      </c>
      <c r="CL3" s="11">
        <f>[6]IntraEU!CL$9-CL33</f>
        <v>757252</v>
      </c>
      <c r="CM3" s="11">
        <f>[6]IntraEU!CM$9-CM33</f>
        <v>848406</v>
      </c>
      <c r="CN3" s="11">
        <f>[6]IntraEU!CN$9-CN33</f>
        <v>218966</v>
      </c>
      <c r="CO3" s="11">
        <f>[6]IntraEU!CO$9-CO33</f>
        <v>561095</v>
      </c>
      <c r="CP3" s="11">
        <f>[6]IntraEU!CP$9-CP33</f>
        <v>720749</v>
      </c>
      <c r="CQ3" s="11">
        <f>[6]IntraEU!CQ$9-CQ33</f>
        <v>603138</v>
      </c>
      <c r="CR3" s="11">
        <f>[6]IntraEU!CR$9-CR33</f>
        <v>843520</v>
      </c>
      <c r="CS3" s="11">
        <f>[6]IntraEU!CS$9-CS33</f>
        <v>393814</v>
      </c>
      <c r="CT3" s="11">
        <f>[6]IntraEU!CT$9-CT33</f>
        <v>311005</v>
      </c>
      <c r="CU3" s="11">
        <f>[6]IntraEU!CU$9-CU33</f>
        <v>322799</v>
      </c>
      <c r="CV3" s="11">
        <f>[6]IntraEU!CV$9-CV33</f>
        <v>661336</v>
      </c>
      <c r="CW3" s="11">
        <f>[6]IntraEU!CW$9-CW33</f>
        <v>233193</v>
      </c>
      <c r="CX3" s="11">
        <f>[6]IntraEU!CX$9-CX33</f>
        <v>506796</v>
      </c>
      <c r="CY3" s="11">
        <f>[6]IntraEU!CY$9-CY33</f>
        <v>153268</v>
      </c>
      <c r="CZ3" s="11">
        <f>[6]IntraEU!CZ$9-CZ33</f>
        <v>282316</v>
      </c>
      <c r="DA3" s="11">
        <f>[6]IntraEU!DA$9-DA33</f>
        <v>189692</v>
      </c>
      <c r="DB3" s="11">
        <f>[6]IntraEU!DB$9-DB33</f>
        <v>364524</v>
      </c>
      <c r="DC3" s="11">
        <f>[6]IntraEU!DC$9-DC33</f>
        <v>512893</v>
      </c>
      <c r="DD3" s="11">
        <f>[6]IntraEU!DD$9-DD33</f>
        <v>253452</v>
      </c>
      <c r="DE3" s="11">
        <f>[6]IntraEU!DE$9-DE33</f>
        <v>404654</v>
      </c>
      <c r="DF3" s="11">
        <f>[6]IntraEU!DF$9-DF33</f>
        <v>654174</v>
      </c>
      <c r="DG3" s="11">
        <f>[6]IntraEU!DG$9-DG33</f>
        <v>522273</v>
      </c>
      <c r="DH3" s="11">
        <f>[6]IntraEU!DH$9-DH33</f>
        <v>502085</v>
      </c>
      <c r="DI3" s="11">
        <f>[6]IntraEU!DI$9-DI33</f>
        <v>559991</v>
      </c>
      <c r="DJ3" s="11">
        <f>[6]IntraEU!DJ$9-DJ33</f>
        <v>260206</v>
      </c>
      <c r="DK3" s="11">
        <f>[6]IntraEU!DK$9-DK33</f>
        <v>231947</v>
      </c>
      <c r="DL3" s="11">
        <f>[6]IntraEU!DL$9-DL33</f>
        <v>281331</v>
      </c>
      <c r="DM3" s="11">
        <f>[6]IntraEU!DM$9-DM33</f>
        <v>724895</v>
      </c>
      <c r="DN3" s="11">
        <f>[6]IntraEU!DN$9-DN33</f>
        <v>656840</v>
      </c>
      <c r="DO3" s="11">
        <f>[6]IntraEU!DO$9-DO33</f>
        <v>508135</v>
      </c>
      <c r="DP3" s="11">
        <f>[6]IntraEU!DP$9-DP33</f>
        <v>538667</v>
      </c>
      <c r="DQ3" s="11">
        <f>[6]IntraEU!DQ$9-DQ33</f>
        <v>476286</v>
      </c>
      <c r="DR3" s="11">
        <f>[6]IntraEU!DR$9-DR33</f>
        <v>1021720</v>
      </c>
      <c r="DS3" s="11">
        <f>[6]IntraEU!DS$9-DS33</f>
        <v>754468</v>
      </c>
      <c r="DT3" s="11">
        <f>[6]IntraEU!DT$9-DT33</f>
        <v>813338</v>
      </c>
      <c r="DU3" s="11">
        <f>[6]IntraEU!DU$9-DU33</f>
        <v>738774</v>
      </c>
      <c r="DV3" s="11">
        <f>[6]IntraEU!DV$9-DV33</f>
        <v>525956</v>
      </c>
      <c r="DW3" s="11">
        <f>[6]IntraEU!DW$9-DW33</f>
        <v>734452</v>
      </c>
      <c r="DX3" s="11">
        <f>[6]IntraEU!DX$9-DX33</f>
        <v>357531</v>
      </c>
      <c r="DY3" s="11">
        <f>[6]IntraEU!DY$9-DY33</f>
        <v>342216</v>
      </c>
      <c r="DZ3" s="11">
        <f>[6]IntraEU!DZ$9-DZ33</f>
        <v>578898</v>
      </c>
      <c r="EA3" s="11">
        <f>[6]IntraEU!EA$9-EA33</f>
        <v>511238</v>
      </c>
      <c r="EB3" s="11">
        <f>[6]IntraEU!EB$9-EB33</f>
        <v>496618</v>
      </c>
      <c r="EC3" s="11">
        <f>[6]IntraEU!EC$9-EC33</f>
        <v>569447</v>
      </c>
      <c r="ED3" s="11">
        <f>[6]IntraEU!ED$9-ED33</f>
        <v>505522</v>
      </c>
      <c r="EE3" s="11">
        <f>[6]IntraEU!EE$9-EE33</f>
        <v>655085</v>
      </c>
      <c r="EF3" s="11">
        <f>[6]IntraEU!EF$9-EF33</f>
        <v>727983</v>
      </c>
      <c r="EG3" s="11">
        <f>[6]IntraEU!EG$9-EG33</f>
        <v>526828</v>
      </c>
      <c r="EH3" s="11">
        <f>[6]IntraEU!EH$9-EH33</f>
        <v>247020</v>
      </c>
      <c r="EI3" s="11">
        <f>[6]IntraEU!EI$9-EI33</f>
        <v>641703</v>
      </c>
      <c r="EJ3" s="11">
        <f>[6]IntraEU!EJ$9-EJ33</f>
        <v>224318</v>
      </c>
      <c r="EK3" s="11">
        <f>[6]IntraEU!EK$9-EK33</f>
        <v>457758</v>
      </c>
      <c r="EL3" s="11">
        <f>[6]IntraEU!EL$9-EL33</f>
        <v>628784</v>
      </c>
      <c r="EM3" s="11">
        <f>[6]IntraEU!EM$9-EM33</f>
        <v>380181</v>
      </c>
      <c r="EN3" s="11">
        <f>[6]IntraEU!EN$9-EN33</f>
        <v>614157</v>
      </c>
      <c r="EO3" s="11">
        <f>[6]IntraEU!EO$9-EO33</f>
        <v>382877</v>
      </c>
      <c r="EP3" s="11">
        <f>[6]IntraEU!EP$9-EP33</f>
        <v>688682</v>
      </c>
      <c r="EQ3" s="11">
        <f>[6]IntraEU!EQ$9-EQ33</f>
        <v>786585</v>
      </c>
      <c r="ER3" s="11">
        <f>[6]IntraEU!ER$9-ER33</f>
        <v>986735</v>
      </c>
      <c r="ES3" s="11">
        <f>[6]IntraEU!ES$9-ES33</f>
        <v>767879</v>
      </c>
      <c r="ET3" s="11">
        <f>[6]IntraEU!ET$9-ET33</f>
        <v>911091</v>
      </c>
      <c r="EU3" s="11">
        <f>[6]IntraEU!EU$9-EU33</f>
        <v>548663</v>
      </c>
      <c r="EV3" s="11">
        <f>[6]IntraEU!EV$9-EV33</f>
        <v>240084</v>
      </c>
      <c r="EW3" s="11">
        <f>[6]IntraEU!EW$9-EW33</f>
        <v>366772</v>
      </c>
      <c r="EX3" s="11">
        <f>[6]IntraEU!EX$9-EX33</f>
        <v>1263504</v>
      </c>
      <c r="EY3" s="11">
        <f>[6]IntraEU!EY$9-EY33</f>
        <v>582647</v>
      </c>
      <c r="EZ3" s="11">
        <f>[6]IntraEU!EZ$9-EZ33</f>
        <v>368109</v>
      </c>
      <c r="FA3" s="11">
        <f>[6]IntraEU!FA$9-FA33</f>
        <v>907734</v>
      </c>
      <c r="FB3" s="11">
        <f>[6]IntraEU!FB$9-FB33</f>
        <v>611750</v>
      </c>
      <c r="FC3" s="11">
        <f>[6]IntraEU!FC$9-FC33</f>
        <v>883669</v>
      </c>
      <c r="FD3" s="11">
        <f>[6]IntraEU!FD$9-FD33</f>
        <v>1056213</v>
      </c>
      <c r="FE3" s="11">
        <f>[6]IntraEU!FE$9-FE33</f>
        <v>933782</v>
      </c>
      <c r="FF3" s="11">
        <f>[6]IntraEU!FF$9-FF33</f>
        <v>1070222</v>
      </c>
      <c r="FG3" s="11">
        <f>[6]IntraEU!FG$9-FG33</f>
        <v>1021187</v>
      </c>
      <c r="FH3" s="11">
        <f>[6]IntraEU!FH$9-FH33</f>
        <v>482332</v>
      </c>
      <c r="FI3" s="11">
        <f>[6]IntraEU!FI$9-FI33</f>
        <v>474924</v>
      </c>
      <c r="FJ3" s="11">
        <f>[6]IntraEU!FJ$9-FJ33</f>
        <v>819917</v>
      </c>
      <c r="FK3" s="11">
        <f>[6]IntraEU!FK$9-FK33</f>
        <v>686183</v>
      </c>
      <c r="FL3" s="11">
        <f>[6]IntraEU!FL$9-FL33</f>
        <v>606400</v>
      </c>
      <c r="FM3" s="11">
        <f>[6]IntraEU!FM$9-FM33</f>
        <v>296496</v>
      </c>
      <c r="FN3" s="1">
        <f>[6]IntraEU!FN$9</f>
        <v>639280</v>
      </c>
      <c r="FO3" s="1">
        <f>[6]IntraEU!FO$9</f>
        <v>674959</v>
      </c>
      <c r="FP3" s="1">
        <f>[6]IntraEU!FP$9</f>
        <v>1306374</v>
      </c>
      <c r="FQ3" s="1">
        <f>[6]IntraEU!FQ$9</f>
        <v>942315</v>
      </c>
      <c r="FR3" s="1">
        <f>[6]IntraEU!FR$9</f>
        <v>376073</v>
      </c>
      <c r="FS3" s="1">
        <f>[6]IntraEU!FS$9</f>
        <v>365004</v>
      </c>
      <c r="FT3" s="1">
        <f>[6]IntraEU!FT$9</f>
        <v>333894</v>
      </c>
      <c r="FU3" s="1">
        <f>[6]IntraEU!FU$9</f>
        <v>313730</v>
      </c>
      <c r="FV3" s="1">
        <f>[6]IntraEU!FV$9</f>
        <v>654055</v>
      </c>
      <c r="FW3" s="1">
        <f>[6]IntraEU!FW$9</f>
        <v>0</v>
      </c>
      <c r="FX3" s="1">
        <f>[6]IntraEU!FX$9</f>
        <v>0</v>
      </c>
      <c r="FY3" s="1">
        <f>[6]IntraEU!FY$9</f>
        <v>0</v>
      </c>
      <c r="FZ3" s="7">
        <f>SUM($B3:FY3)</f>
        <v>127891821</v>
      </c>
    </row>
    <row r="4" spans="1:182">
      <c r="A4" t="s">
        <v>1</v>
      </c>
      <c r="B4" s="10">
        <f>[6]ExtraEU!B$9+B33</f>
        <v>13879</v>
      </c>
      <c r="C4" s="10">
        <f>[6]ExtraEU!C$9+C33</f>
        <v>23608</v>
      </c>
      <c r="D4" s="10">
        <f>[6]ExtraEU!D$9+D33</f>
        <v>23405</v>
      </c>
      <c r="E4" s="10">
        <f>[6]ExtraEU!E$9+E33</f>
        <v>13555</v>
      </c>
      <c r="F4" s="10">
        <f>[6]ExtraEU!F$9+F33</f>
        <v>8394</v>
      </c>
      <c r="G4" s="10">
        <f>[6]ExtraEU!G$9+G33</f>
        <v>11396</v>
      </c>
      <c r="H4" s="10">
        <f>[6]ExtraEU!H$9+H33</f>
        <v>1906</v>
      </c>
      <c r="I4" s="10">
        <f>[6]ExtraEU!I$9+I33</f>
        <v>15300</v>
      </c>
      <c r="J4" s="10">
        <f>[6]ExtraEU!J$9+J33</f>
        <v>9303</v>
      </c>
      <c r="K4" s="10">
        <f>[6]ExtraEU!K$9+K33</f>
        <v>3699</v>
      </c>
      <c r="L4" s="10">
        <f>[6]ExtraEU!L$9+L33</f>
        <v>19260</v>
      </c>
      <c r="M4" s="10">
        <f>[6]ExtraEU!M$9+M33</f>
        <v>10615</v>
      </c>
      <c r="N4" s="10">
        <f>[6]ExtraEU!N$9+N33</f>
        <v>21595</v>
      </c>
      <c r="O4" s="10">
        <f>[6]ExtraEU!O$9+O33</f>
        <v>8000</v>
      </c>
      <c r="P4" s="10">
        <f>[6]ExtraEU!P$9+P33</f>
        <v>30267</v>
      </c>
      <c r="Q4" s="10">
        <f>[6]ExtraEU!Q$9+Q33</f>
        <v>27074</v>
      </c>
      <c r="R4" s="10">
        <f>[6]ExtraEU!R$9+R33</f>
        <v>24609</v>
      </c>
      <c r="S4" s="10">
        <f>[6]ExtraEU!S$9+S33</f>
        <v>5285</v>
      </c>
      <c r="T4" s="10">
        <f>[6]ExtraEU!T$9+T33</f>
        <v>18016</v>
      </c>
      <c r="U4" s="10">
        <f>[6]ExtraEU!U$9+U33</f>
        <v>2673</v>
      </c>
      <c r="V4" s="10">
        <f>[6]ExtraEU!V$9+V33</f>
        <v>12188</v>
      </c>
      <c r="W4" s="10">
        <f>[6]ExtraEU!W$9+W33</f>
        <v>20305</v>
      </c>
      <c r="X4" s="10">
        <f>[6]ExtraEU!X$9+X33</f>
        <v>6051</v>
      </c>
      <c r="Y4" s="10">
        <f>[6]ExtraEU!Y$9+Y33</f>
        <v>17342</v>
      </c>
      <c r="Z4" s="10">
        <f>[6]ExtraEU!Z$9+Z33</f>
        <v>7525</v>
      </c>
      <c r="AA4" s="10">
        <f>[6]ExtraEU!AA$9+AA33</f>
        <v>6512</v>
      </c>
      <c r="AB4" s="10">
        <f>[6]ExtraEU!AB$9+AB33</f>
        <v>15475</v>
      </c>
      <c r="AC4" s="10">
        <f>[6]ExtraEU!AC$9+AC33</f>
        <v>6201</v>
      </c>
      <c r="AD4" s="10">
        <f>[6]ExtraEU!AD$9+AD33</f>
        <v>5434</v>
      </c>
      <c r="AE4" s="10">
        <f>[6]ExtraEU!AE$9+AE33</f>
        <v>0</v>
      </c>
      <c r="AF4" s="10">
        <f>[6]ExtraEU!AF$9+AF33</f>
        <v>2790</v>
      </c>
      <c r="AG4" s="10">
        <f>[6]ExtraEU!AG$9+AG33</f>
        <v>1750</v>
      </c>
      <c r="AH4" s="10">
        <f>[6]ExtraEU!AH$9+AH33</f>
        <v>36117</v>
      </c>
      <c r="AI4" s="10">
        <f>[6]ExtraEU!AI$9+AI33</f>
        <v>10574</v>
      </c>
      <c r="AJ4" s="10">
        <f>[6]ExtraEU!AJ$9+AJ33</f>
        <v>7974</v>
      </c>
      <c r="AK4" s="10">
        <f>[6]ExtraEU!AK$9+AK33</f>
        <v>21604</v>
      </c>
      <c r="AL4" s="10">
        <f>[6]ExtraEU!AL$9+AL33</f>
        <v>5339</v>
      </c>
      <c r="AM4" s="10">
        <f>[6]ExtraEU!AM$9+AM33</f>
        <v>6782</v>
      </c>
      <c r="AN4" s="10">
        <f>[6]ExtraEU!AN$9+AN33</f>
        <v>14151</v>
      </c>
      <c r="AO4" s="10">
        <f>[6]ExtraEU!AO$9+AO33</f>
        <v>17662</v>
      </c>
      <c r="AP4" s="10">
        <f>[6]ExtraEU!AP$9+AP33</f>
        <v>13048</v>
      </c>
      <c r="AQ4" s="10">
        <f>[6]ExtraEU!AQ$9+AQ33</f>
        <v>22665</v>
      </c>
      <c r="AR4" s="10">
        <f>[6]ExtraEU!AR$9+AR33</f>
        <v>2329</v>
      </c>
      <c r="AS4" s="10">
        <f>[6]ExtraEU!AS$9+AS33</f>
        <v>17288</v>
      </c>
      <c r="AT4" s="10">
        <f>[6]ExtraEU!AT$9+AT33</f>
        <v>12061</v>
      </c>
      <c r="AU4" s="10">
        <f>[6]ExtraEU!AU$9+AU33</f>
        <v>24286</v>
      </c>
      <c r="AV4" s="10">
        <f>[6]ExtraEU!AV$9+AV33</f>
        <v>6435</v>
      </c>
      <c r="AW4" s="10">
        <f>[6]ExtraEU!AW$9+AW33</f>
        <v>5576</v>
      </c>
      <c r="AX4" s="10">
        <f>[6]ExtraEU!AX$9+AX33</f>
        <v>29027</v>
      </c>
      <c r="AY4" s="10">
        <f>[6]ExtraEU!AY$9+AY33</f>
        <v>17387</v>
      </c>
      <c r="AZ4" s="10">
        <f>[6]ExtraEU!AZ$9+AZ33</f>
        <v>3878</v>
      </c>
      <c r="BA4" s="10">
        <f>[6]ExtraEU!BA$9+BA33</f>
        <v>9736</v>
      </c>
      <c r="BB4" s="10">
        <f>[6]ExtraEU!BB$9+BB33</f>
        <v>33106</v>
      </c>
      <c r="BC4" s="10">
        <f>[6]ExtraEU!BC$9+BC33</f>
        <v>213</v>
      </c>
      <c r="BD4" s="10">
        <f>[6]ExtraEU!BD$9+BD33</f>
        <v>6998</v>
      </c>
      <c r="BE4" s="10">
        <f>[6]ExtraEU!BE$9+BE33</f>
        <v>29828</v>
      </c>
      <c r="BF4" s="10">
        <f>[6]ExtraEU!BF$9+BF33</f>
        <v>17582</v>
      </c>
      <c r="BG4" s="10">
        <f>[6]ExtraEU!BG$9+BG33</f>
        <v>21901</v>
      </c>
      <c r="BH4" s="10">
        <f>[6]ExtraEU!BH$9+BH33</f>
        <v>3286</v>
      </c>
      <c r="BI4" s="10">
        <f>[6]ExtraEU!BI$9+BI33</f>
        <v>35283</v>
      </c>
      <c r="BJ4" s="10">
        <f>[6]ExtraEU!BJ$9+BJ33</f>
        <v>5992</v>
      </c>
      <c r="BK4" s="10">
        <f>[6]ExtraEU!BK$9+BK33</f>
        <v>14016</v>
      </c>
      <c r="BL4" s="10">
        <f>[6]ExtraEU!BL$9+BL33</f>
        <v>9438</v>
      </c>
      <c r="BM4" s="10">
        <f>[6]ExtraEU!BM$9+BM33</f>
        <v>470</v>
      </c>
      <c r="BN4" s="10">
        <f>[6]ExtraEU!BN$9+BN33</f>
        <v>10050</v>
      </c>
      <c r="BO4" s="10">
        <f>[6]ExtraEU!BO$9+BO33</f>
        <v>6230</v>
      </c>
      <c r="BP4" s="10">
        <f>[6]ExtraEU!BP$9+BP33</f>
        <v>445</v>
      </c>
      <c r="BQ4" s="10">
        <f>[6]ExtraEU!BQ$9+BQ33</f>
        <v>5640</v>
      </c>
      <c r="BR4" s="10">
        <f>[6]ExtraEU!BR$9+BR33</f>
        <v>27809</v>
      </c>
      <c r="BS4" s="10">
        <f>[6]ExtraEU!BS$9+BS33</f>
        <v>7725</v>
      </c>
      <c r="BT4" s="10">
        <f>[6]ExtraEU!BT$9+BT33</f>
        <v>8247</v>
      </c>
      <c r="BU4" s="10">
        <f>[6]ExtraEU!BU$9+BU33</f>
        <v>8818</v>
      </c>
      <c r="BV4" s="10">
        <f>[6]ExtraEU!BV$9+BV33</f>
        <v>11016</v>
      </c>
      <c r="BW4" s="10">
        <f>[6]ExtraEU!BW$9+BW33</f>
        <v>5810</v>
      </c>
      <c r="BX4" s="10">
        <f>[6]ExtraEU!BX$9+BX33</f>
        <v>6898</v>
      </c>
      <c r="BY4" s="10">
        <f>[6]ExtraEU!BY$9+BY33</f>
        <v>7440</v>
      </c>
      <c r="BZ4" s="10">
        <f>[6]ExtraEU!BZ$9+BZ33</f>
        <v>8146</v>
      </c>
      <c r="CA4" s="10">
        <f>[6]ExtraEU!CA$9+CA33</f>
        <v>19261</v>
      </c>
      <c r="CB4" s="10">
        <f>[6]ExtraEU!CB$9+CB33</f>
        <v>15668</v>
      </c>
      <c r="CC4" s="10">
        <f>[6]ExtraEU!CC$9+CC33</f>
        <v>19674</v>
      </c>
      <c r="CD4" s="10">
        <f>[6]ExtraEU!CD$9+CD33</f>
        <v>4737</v>
      </c>
      <c r="CE4" s="10">
        <f>[6]ExtraEU!CE$9+CE33</f>
        <v>18730</v>
      </c>
      <c r="CF4" s="10">
        <f>[6]ExtraEU!CF$9+CF33</f>
        <v>19038</v>
      </c>
      <c r="CG4" s="10">
        <f>[6]ExtraEU!CG$9+CG33</f>
        <v>11055</v>
      </c>
      <c r="CH4" s="10">
        <f>[6]ExtraEU!CH$9+CH33</f>
        <v>8795</v>
      </c>
      <c r="CI4" s="10">
        <f>[6]ExtraEU!CI$9+CI33</f>
        <v>6996</v>
      </c>
      <c r="CJ4" s="10">
        <f>[6]ExtraEU!CJ$9+CJ33</f>
        <v>15722</v>
      </c>
      <c r="CK4" s="10">
        <f>[6]ExtraEU!CK$9+CK33</f>
        <v>4780</v>
      </c>
      <c r="CL4" s="10">
        <f>[6]ExtraEU!CL$9+CL33</f>
        <v>3608</v>
      </c>
      <c r="CM4" s="10">
        <f>[6]ExtraEU!CM$9+CM33</f>
        <v>2632</v>
      </c>
      <c r="CN4" s="10">
        <f>[6]ExtraEU!CN$9+CN33</f>
        <v>7527</v>
      </c>
      <c r="CO4" s="10">
        <f>[6]ExtraEU!CO$9+CO33</f>
        <v>120735</v>
      </c>
      <c r="CP4" s="10">
        <f>[6]ExtraEU!CP$9+CP33</f>
        <v>8235</v>
      </c>
      <c r="CQ4" s="10">
        <f>[6]ExtraEU!CQ$9+CQ33</f>
        <v>14560</v>
      </c>
      <c r="CR4" s="10">
        <f>[6]ExtraEU!CR$9+CR33</f>
        <v>12637</v>
      </c>
      <c r="CS4" s="10">
        <f>[6]ExtraEU!CS$9+CS33</f>
        <v>9846</v>
      </c>
      <c r="CT4" s="10">
        <f>[6]ExtraEU!CT$9+CT33</f>
        <v>5000</v>
      </c>
      <c r="CU4" s="10">
        <f>[6]ExtraEU!CU$9+CU33</f>
        <v>11226</v>
      </c>
      <c r="CV4" s="10">
        <f>[6]ExtraEU!CV$9+CV33</f>
        <v>10152</v>
      </c>
      <c r="CW4" s="10">
        <f>[6]ExtraEU!CW$9+CW33</f>
        <v>7362</v>
      </c>
      <c r="CX4" s="10">
        <f>[6]ExtraEU!CX$9+CX33</f>
        <v>8702</v>
      </c>
      <c r="CY4" s="10">
        <f>[6]ExtraEU!CY$9+CY33</f>
        <v>12221</v>
      </c>
      <c r="CZ4" s="10">
        <f>[6]ExtraEU!CZ$9+CZ33</f>
        <v>1505</v>
      </c>
      <c r="DA4" s="10">
        <f>[6]ExtraEU!DA$9+DA33</f>
        <v>171837</v>
      </c>
      <c r="DB4" s="10">
        <f>[6]ExtraEU!DB$9+DB33</f>
        <v>262620</v>
      </c>
      <c r="DC4" s="10">
        <f>[6]ExtraEU!DC$9+DC33</f>
        <v>318805</v>
      </c>
      <c r="DD4" s="10">
        <f>[6]ExtraEU!DD$9+DD33</f>
        <v>264446</v>
      </c>
      <c r="DE4" s="10">
        <f>[6]ExtraEU!DE$9+DE33</f>
        <v>235028</v>
      </c>
      <c r="DF4" s="10">
        <f>[6]ExtraEU!DF$9+DF33</f>
        <v>322443</v>
      </c>
      <c r="DG4" s="10">
        <f>[6]ExtraEU!DG$9+DG33</f>
        <v>345226</v>
      </c>
      <c r="DH4" s="10">
        <f>[6]ExtraEU!DH$9+DH33</f>
        <v>255685</v>
      </c>
      <c r="DI4" s="10">
        <f>[6]ExtraEU!DI$9+DI33</f>
        <v>3632</v>
      </c>
      <c r="DJ4" s="10">
        <f>[6]ExtraEU!DJ$9+DJ33</f>
        <v>337299</v>
      </c>
      <c r="DK4" s="10">
        <f>[6]ExtraEU!DK$9+DK33</f>
        <v>24374</v>
      </c>
      <c r="DL4" s="10">
        <f>[6]ExtraEU!DL$9+DL33</f>
        <v>368093</v>
      </c>
      <c r="DM4" s="10">
        <f>[6]ExtraEU!DM$9+DM33</f>
        <v>721156</v>
      </c>
      <c r="DN4" s="10">
        <f>[6]ExtraEU!DN$9+DN33</f>
        <v>398415</v>
      </c>
      <c r="DO4" s="10">
        <f>[6]ExtraEU!DO$9+DO33</f>
        <v>135477</v>
      </c>
      <c r="DP4" s="10">
        <f>[6]ExtraEU!DP$9+DP33</f>
        <v>477197</v>
      </c>
      <c r="DQ4" s="10">
        <f>[6]ExtraEU!DQ$9+DQ33</f>
        <v>59834</v>
      </c>
      <c r="DR4" s="10">
        <f>[6]ExtraEU!DR$9+DR33</f>
        <v>658050</v>
      </c>
      <c r="DS4" s="10">
        <f>[6]ExtraEU!DS$9+DS33</f>
        <v>452544</v>
      </c>
      <c r="DT4" s="10">
        <f>[6]ExtraEU!DT$9+DT33</f>
        <v>47580</v>
      </c>
      <c r="DU4" s="10">
        <f>[6]ExtraEU!DU$9+DU33</f>
        <v>428903</v>
      </c>
      <c r="DV4" s="10">
        <f>[6]ExtraEU!DV$9+DV33</f>
        <v>4964</v>
      </c>
      <c r="DW4" s="10">
        <f>[6]ExtraEU!DW$9+DW33</f>
        <v>6162</v>
      </c>
      <c r="DX4" s="10">
        <f>[6]ExtraEU!DX$9+DX33</f>
        <v>3638</v>
      </c>
      <c r="DY4" s="10">
        <f>[6]ExtraEU!DY$9+DY33</f>
        <v>27328</v>
      </c>
      <c r="DZ4" s="10">
        <f>[6]ExtraEU!DZ$9+DZ33</f>
        <v>87406</v>
      </c>
      <c r="EA4" s="10">
        <f>[6]ExtraEU!EA$9+EA33</f>
        <v>31120</v>
      </c>
      <c r="EB4" s="10">
        <f>[6]ExtraEU!EB$9+EB33</f>
        <v>30205</v>
      </c>
      <c r="EC4" s="10">
        <f>[6]ExtraEU!EC$9+EC33</f>
        <v>34980</v>
      </c>
      <c r="ED4" s="10">
        <f>[6]ExtraEU!ED$9+ED33</f>
        <v>23921</v>
      </c>
      <c r="EE4" s="10">
        <f>[6]ExtraEU!EE$9+EE33</f>
        <v>13147</v>
      </c>
      <c r="EF4" s="10">
        <f>[6]ExtraEU!EF$9+EF33</f>
        <v>17525</v>
      </c>
      <c r="EG4" s="10">
        <f>[6]ExtraEU!EG$9+EG33</f>
        <v>25576</v>
      </c>
      <c r="EH4" s="10">
        <f>[6]ExtraEU!EH$9+EH33</f>
        <v>11222</v>
      </c>
      <c r="EI4" s="10">
        <f>[6]ExtraEU!EI$9+EI33</f>
        <v>8595</v>
      </c>
      <c r="EJ4" s="10">
        <f>[6]ExtraEU!EJ$9+EJ33</f>
        <v>6195</v>
      </c>
      <c r="EK4" s="10">
        <f>[6]ExtraEU!EK$9+EK33</f>
        <v>11921</v>
      </c>
      <c r="EL4" s="10">
        <f>[6]ExtraEU!EL$9+EL33</f>
        <v>42980</v>
      </c>
      <c r="EM4" s="10">
        <f>[6]ExtraEU!EM$9+EM33</f>
        <v>12011</v>
      </c>
      <c r="EN4" s="10">
        <f>[6]ExtraEU!EN$9+EN33</f>
        <v>20600</v>
      </c>
      <c r="EO4" s="10">
        <f>[6]ExtraEU!EO$9+EO33</f>
        <v>21702</v>
      </c>
      <c r="EP4" s="10">
        <f>[6]ExtraEU!EP$9+EP33</f>
        <v>16955</v>
      </c>
      <c r="EQ4" s="10">
        <f>[6]ExtraEU!EQ$9+EQ33</f>
        <v>24612</v>
      </c>
      <c r="ER4" s="10">
        <f>[6]ExtraEU!ER$9+ER33</f>
        <v>19065</v>
      </c>
      <c r="ES4" s="10">
        <f>[6]ExtraEU!ES$9+ES33</f>
        <v>7248</v>
      </c>
      <c r="ET4" s="10">
        <f>[6]ExtraEU!ET$9+ET33</f>
        <v>9573</v>
      </c>
      <c r="EU4" s="10">
        <f>[6]ExtraEU!EU$9+EU33</f>
        <v>8624</v>
      </c>
      <c r="EV4" s="10">
        <f>[6]ExtraEU!EV$9+EV33</f>
        <v>8053</v>
      </c>
      <c r="EW4" s="10">
        <f>[6]ExtraEU!EW$9+EW33</f>
        <v>29260</v>
      </c>
      <c r="EX4" s="10">
        <f>[6]ExtraEU!EX$9+EX33</f>
        <v>20779</v>
      </c>
      <c r="EY4" s="10">
        <f>[6]ExtraEU!EY$9+EY33</f>
        <v>16100</v>
      </c>
      <c r="EZ4" s="10">
        <f>[6]ExtraEU!EZ$9+EZ33</f>
        <v>2616</v>
      </c>
      <c r="FA4" s="10">
        <f>[6]ExtraEU!FA$9+FA33</f>
        <v>8757</v>
      </c>
      <c r="FB4" s="10">
        <f>[6]ExtraEU!FB$9+FB33</f>
        <v>14249</v>
      </c>
      <c r="FC4" s="10">
        <f>[6]ExtraEU!FC$9+FC33</f>
        <v>22279</v>
      </c>
      <c r="FD4" s="10">
        <f>[6]ExtraEU!FD$9+FD33</f>
        <v>42233</v>
      </c>
      <c r="FE4" s="10">
        <f>[6]ExtraEU!FE$9+FE33</f>
        <v>11520</v>
      </c>
      <c r="FF4" s="10">
        <f>[6]ExtraEU!FF$9+FF33</f>
        <v>25626</v>
      </c>
      <c r="FG4" s="10">
        <f>[6]ExtraEU!FG$9+FG33</f>
        <v>5540</v>
      </c>
      <c r="FH4" s="10">
        <f>[6]ExtraEU!FH$9+FH33</f>
        <v>681</v>
      </c>
      <c r="FI4" s="10">
        <f>[6]ExtraEU!FI$9+FI33</f>
        <v>5394</v>
      </c>
      <c r="FJ4" s="10">
        <f>[6]ExtraEU!FJ$9+FJ33</f>
        <v>13565</v>
      </c>
      <c r="FK4" s="10">
        <f>[6]ExtraEU!FK$9+FK33</f>
        <v>15504</v>
      </c>
      <c r="FL4" s="10">
        <f>[6]ExtraEU!FL$9+FL33</f>
        <v>16240</v>
      </c>
      <c r="FM4" s="10">
        <f>[6]ExtraEU!FM$9+FM33</f>
        <v>10427</v>
      </c>
      <c r="FN4" s="1">
        <f>[6]ExtraEU!FN$9</f>
        <v>19166</v>
      </c>
      <c r="FO4" s="1">
        <f>[6]ExtraEU!FO$9</f>
        <v>19830</v>
      </c>
      <c r="FP4" s="1">
        <f>[6]ExtraEU!FP$9</f>
        <v>4753</v>
      </c>
      <c r="FQ4" s="1">
        <f>[6]ExtraEU!FQ$9</f>
        <v>16464</v>
      </c>
      <c r="FR4" s="1">
        <f>[6]ExtraEU!FR$9</f>
        <v>15023</v>
      </c>
      <c r="FS4" s="1">
        <f>[6]ExtraEU!FS$9</f>
        <v>12876</v>
      </c>
      <c r="FT4" s="1">
        <f>[6]ExtraEU!FT$9</f>
        <v>77</v>
      </c>
      <c r="FU4" s="1">
        <f>[6]ExtraEU!FU$9</f>
        <v>7058</v>
      </c>
      <c r="FV4" s="1">
        <f>[6]ExtraEU!FV$9</f>
        <v>3650</v>
      </c>
      <c r="FW4" s="1">
        <f>[6]ExtraEU!FW$9</f>
        <v>4632</v>
      </c>
      <c r="FX4" s="1">
        <f>[6]ExtraEU!FX$9</f>
        <v>0</v>
      </c>
      <c r="FY4" s="1">
        <f>[6]ExtraEU!FY$9</f>
        <v>0</v>
      </c>
      <c r="FZ4" s="7">
        <f>SUM($B4:FY4)</f>
        <v>8538393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[6]Austria!B$9</f>
        <v>0</v>
      </c>
      <c r="C6" s="1">
        <f>[6]Austria!C$9</f>
        <v>0</v>
      </c>
      <c r="D6" s="1">
        <f>[6]Austria!D$9</f>
        <v>0</v>
      </c>
      <c r="E6" s="1">
        <f>[6]Austria!E$9</f>
        <v>0</v>
      </c>
      <c r="F6" s="1">
        <f>[6]Austria!F$9</f>
        <v>0</v>
      </c>
      <c r="G6" s="1">
        <f>[6]Austria!G$9</f>
        <v>0</v>
      </c>
      <c r="H6" s="1">
        <f>[6]Austria!H$9</f>
        <v>0</v>
      </c>
      <c r="I6" s="1">
        <f>[6]Austria!I$9</f>
        <v>0</v>
      </c>
      <c r="J6" s="1">
        <f>[6]Austria!J$9</f>
        <v>0</v>
      </c>
      <c r="K6" s="1">
        <f>[6]Austria!K$9</f>
        <v>18</v>
      </c>
      <c r="L6" s="1">
        <f>[6]Austria!L$9</f>
        <v>0</v>
      </c>
      <c r="M6" s="1">
        <f>[6]Austria!M$9</f>
        <v>0</v>
      </c>
      <c r="N6" s="1">
        <f>[6]Austria!N$9</f>
        <v>0</v>
      </c>
      <c r="O6" s="1">
        <f>[6]Austria!O$9</f>
        <v>0</v>
      </c>
      <c r="P6" s="1">
        <f>[6]Austria!P$9</f>
        <v>0</v>
      </c>
      <c r="Q6" s="1">
        <f>[6]Austria!Q$9</f>
        <v>0</v>
      </c>
      <c r="R6" s="1">
        <f>[6]Austria!R$9</f>
        <v>0</v>
      </c>
      <c r="S6" s="1">
        <f>[6]Austria!S$9</f>
        <v>0</v>
      </c>
      <c r="T6" s="1">
        <f>[6]Austria!T$9</f>
        <v>0</v>
      </c>
      <c r="U6" s="1">
        <f>[6]Austria!U$9</f>
        <v>0</v>
      </c>
      <c r="V6" s="1">
        <f>[6]Austria!V$9</f>
        <v>0</v>
      </c>
      <c r="W6" s="1">
        <f>[6]Austria!W$9</f>
        <v>0</v>
      </c>
      <c r="X6" s="1">
        <f>[6]Austria!X$9</f>
        <v>0</v>
      </c>
      <c r="Y6" s="1">
        <f>[6]Austria!Y$9</f>
        <v>0</v>
      </c>
      <c r="Z6" s="1">
        <f>[6]Austria!Z$9</f>
        <v>0</v>
      </c>
      <c r="AA6" s="1">
        <f>[6]Austria!AA$9</f>
        <v>0</v>
      </c>
      <c r="AB6" s="1">
        <f>[6]Austria!AB$9</f>
        <v>0</v>
      </c>
      <c r="AC6" s="1">
        <f>[6]Austria!AC$9</f>
        <v>0</v>
      </c>
      <c r="AD6" s="1">
        <f>[6]Austria!AD$9</f>
        <v>0</v>
      </c>
      <c r="AE6" s="1">
        <f>[6]Austria!AE$9</f>
        <v>0</v>
      </c>
      <c r="AF6" s="1">
        <f>[6]Austria!AF$9</f>
        <v>0</v>
      </c>
      <c r="AG6" s="1">
        <f>[6]Austria!AG$9</f>
        <v>0</v>
      </c>
      <c r="AH6" s="1">
        <f>[6]Austria!AH$9</f>
        <v>0</v>
      </c>
      <c r="AI6" s="1">
        <f>[6]Austria!AI$9</f>
        <v>0</v>
      </c>
      <c r="AJ6" s="1">
        <f>[6]Austria!AJ$9</f>
        <v>0</v>
      </c>
      <c r="AK6" s="1">
        <f>[6]Austria!AK$9</f>
        <v>0</v>
      </c>
      <c r="AL6" s="1">
        <f>[6]Austria!AL$9</f>
        <v>0</v>
      </c>
      <c r="AM6" s="1">
        <f>[6]Austria!AM$9</f>
        <v>0</v>
      </c>
      <c r="AN6" s="1">
        <f>[6]Austria!AN$9</f>
        <v>0</v>
      </c>
      <c r="AO6" s="1">
        <f>[6]Austria!AO$9</f>
        <v>0</v>
      </c>
      <c r="AP6" s="1">
        <f>[6]Austria!AP$9</f>
        <v>0</v>
      </c>
      <c r="AQ6" s="1">
        <f>[6]Austria!AQ$9</f>
        <v>0</v>
      </c>
      <c r="AR6" s="1">
        <f>[6]Austria!AR$9</f>
        <v>0</v>
      </c>
      <c r="AS6" s="1">
        <f>[6]Austria!AS$9</f>
        <v>0</v>
      </c>
      <c r="AT6" s="1">
        <f>[6]Austria!AT$9</f>
        <v>0</v>
      </c>
      <c r="AU6" s="1">
        <f>[6]Austria!AU$9</f>
        <v>0</v>
      </c>
      <c r="AV6" s="1">
        <f>[6]Austria!AV$9</f>
        <v>0</v>
      </c>
      <c r="AW6" s="1">
        <f>[6]Austria!AW$9</f>
        <v>0</v>
      </c>
      <c r="AX6" s="1">
        <f>[6]Austria!AX$9</f>
        <v>0</v>
      </c>
      <c r="AY6" s="1">
        <f>[6]Austria!AY$9</f>
        <v>0</v>
      </c>
      <c r="AZ6" s="1">
        <f>[6]Austria!AZ$9</f>
        <v>0</v>
      </c>
      <c r="BA6" s="1">
        <f>[6]Austria!BA$9</f>
        <v>0</v>
      </c>
      <c r="BB6" s="1">
        <f>[6]Austria!BB$9</f>
        <v>0</v>
      </c>
      <c r="BC6" s="1">
        <f>[6]Austria!BC$9</f>
        <v>0</v>
      </c>
      <c r="BD6" s="1">
        <f>[6]Austria!BD$9</f>
        <v>0</v>
      </c>
      <c r="BE6" s="1">
        <f>[6]Austria!BE$9</f>
        <v>0</v>
      </c>
      <c r="BF6" s="1">
        <f>[6]Austria!BF$9</f>
        <v>0</v>
      </c>
      <c r="BG6" s="1">
        <f>[6]Austria!BG$9</f>
        <v>0</v>
      </c>
      <c r="BH6" s="1">
        <f>[6]Austria!BH$9</f>
        <v>0</v>
      </c>
      <c r="BI6" s="1">
        <f>[6]Austria!BI$9</f>
        <v>0</v>
      </c>
      <c r="BJ6" s="1">
        <f>[6]Austria!BJ$9</f>
        <v>0</v>
      </c>
      <c r="BK6" s="1">
        <f>[6]Austria!BK$9</f>
        <v>0</v>
      </c>
      <c r="BL6" s="1">
        <f>[6]Austria!BL$9</f>
        <v>0</v>
      </c>
      <c r="BM6" s="1">
        <f>[6]Austria!BM$9</f>
        <v>0</v>
      </c>
      <c r="BN6" s="1">
        <f>[6]Austria!BN$9</f>
        <v>0</v>
      </c>
      <c r="BO6" s="1">
        <f>[6]Austria!BO$9</f>
        <v>0</v>
      </c>
      <c r="BP6" s="1">
        <f>[6]Austria!BP$9</f>
        <v>0</v>
      </c>
      <c r="BQ6" s="1">
        <f>[6]Austria!BQ$9</f>
        <v>0</v>
      </c>
      <c r="BR6" s="1">
        <f>[6]Austria!BR$9</f>
        <v>0</v>
      </c>
      <c r="BS6" s="1">
        <f>[6]Austria!BS$9</f>
        <v>0</v>
      </c>
      <c r="BT6" s="1">
        <f>[6]Austria!BT$9</f>
        <v>0</v>
      </c>
      <c r="BU6" s="1">
        <f>[6]Austria!BU$9</f>
        <v>0</v>
      </c>
      <c r="BV6" s="1">
        <f>[6]Austria!BV$9</f>
        <v>0</v>
      </c>
      <c r="BW6" s="1">
        <f>[6]Austria!BW$9</f>
        <v>0</v>
      </c>
      <c r="BX6" s="1">
        <f>[6]Austria!BX$9</f>
        <v>0</v>
      </c>
      <c r="BY6" s="1">
        <f>[6]Austria!BY$9</f>
        <v>0</v>
      </c>
      <c r="BZ6" s="1">
        <f>[6]Austria!BZ$9</f>
        <v>0</v>
      </c>
      <c r="CA6" s="1">
        <f>[6]Austria!CA$9</f>
        <v>0</v>
      </c>
      <c r="CB6" s="1">
        <f>[6]Austria!CB$9</f>
        <v>0</v>
      </c>
      <c r="CC6" s="1">
        <f>[6]Austria!CC$9</f>
        <v>0</v>
      </c>
      <c r="CD6" s="1">
        <f>[6]Austria!CD$9</f>
        <v>0</v>
      </c>
      <c r="CE6" s="1">
        <f>[6]Austria!CE$9</f>
        <v>0</v>
      </c>
      <c r="CF6" s="1">
        <f>[6]Austria!CF$9</f>
        <v>0</v>
      </c>
      <c r="CG6" s="1">
        <f>[6]Austria!CG$9</f>
        <v>0</v>
      </c>
      <c r="CH6" s="1">
        <f>[6]Austria!CH$9</f>
        <v>0</v>
      </c>
      <c r="CI6" s="1">
        <f>[6]Austria!CI$9</f>
        <v>0</v>
      </c>
      <c r="CJ6" s="1">
        <f>[6]Austria!CJ$9</f>
        <v>0</v>
      </c>
      <c r="CK6" s="1">
        <f>[6]Austria!CK$9</f>
        <v>0</v>
      </c>
      <c r="CL6" s="1">
        <f>[6]Austria!CL$9</f>
        <v>0</v>
      </c>
      <c r="CM6" s="1">
        <f>[6]Austria!CM$9</f>
        <v>0</v>
      </c>
      <c r="CN6" s="1">
        <f>[6]Austria!CN$9</f>
        <v>0</v>
      </c>
      <c r="CO6" s="1">
        <f>[6]Austria!CO$9</f>
        <v>0</v>
      </c>
      <c r="CP6" s="1">
        <f>[6]Austria!CP$9</f>
        <v>0</v>
      </c>
      <c r="CQ6" s="1">
        <f>[6]Austria!CQ$9</f>
        <v>0</v>
      </c>
      <c r="CR6" s="1">
        <f>[6]Austria!CR$9</f>
        <v>0</v>
      </c>
      <c r="CS6" s="1">
        <f>[6]Austria!CS$9</f>
        <v>0</v>
      </c>
      <c r="CT6" s="1">
        <f>[6]Austria!CT$9</f>
        <v>0</v>
      </c>
      <c r="CU6" s="1">
        <f>[6]Austria!CU$9</f>
        <v>0</v>
      </c>
      <c r="CV6" s="1">
        <f>[6]Austria!CV$9</f>
        <v>0</v>
      </c>
      <c r="CW6" s="1">
        <f>[6]Austria!CW$9</f>
        <v>0</v>
      </c>
      <c r="CX6" s="1">
        <f>[6]Austria!CX$9</f>
        <v>0</v>
      </c>
      <c r="CY6" s="1">
        <f>[6]Austria!CY$9</f>
        <v>0</v>
      </c>
      <c r="CZ6" s="1">
        <f>[6]Austria!CZ$9</f>
        <v>0</v>
      </c>
      <c r="DA6" s="1">
        <f>[6]Austria!DA$9</f>
        <v>0</v>
      </c>
      <c r="DB6" s="1">
        <f>[6]Austria!DB$9</f>
        <v>0</v>
      </c>
      <c r="DC6" s="1">
        <f>[6]Austria!DC$9</f>
        <v>0</v>
      </c>
      <c r="DD6" s="1">
        <f>[6]Austria!DD$9</f>
        <v>0</v>
      </c>
      <c r="DE6" s="1">
        <f>[6]Austria!DE$9</f>
        <v>0</v>
      </c>
      <c r="DF6" s="1">
        <f>[6]Austria!DF$9</f>
        <v>62</v>
      </c>
      <c r="DG6" s="1">
        <f>[6]Austria!DG$9</f>
        <v>0</v>
      </c>
      <c r="DH6" s="1">
        <f>[6]Austria!DH$9</f>
        <v>0</v>
      </c>
      <c r="DI6" s="1">
        <f>[6]Austria!DI$9</f>
        <v>0</v>
      </c>
      <c r="DJ6" s="1">
        <f>[6]Austria!DJ$9</f>
        <v>0</v>
      </c>
      <c r="DK6" s="1">
        <f>[6]Austria!DK$9</f>
        <v>0</v>
      </c>
      <c r="DL6" s="1">
        <f>[6]Austria!DL$9</f>
        <v>0</v>
      </c>
      <c r="DM6" s="1">
        <f>[6]Austria!DM$9</f>
        <v>0</v>
      </c>
      <c r="DN6" s="1">
        <f>[6]Austria!DN$9</f>
        <v>0</v>
      </c>
      <c r="DO6" s="1">
        <f>[6]Austria!DO$9</f>
        <v>0</v>
      </c>
      <c r="DP6" s="1">
        <f>[6]Austria!DP$9</f>
        <v>0</v>
      </c>
      <c r="DQ6" s="1">
        <f>[6]Austria!DQ$9</f>
        <v>0</v>
      </c>
      <c r="DR6" s="1">
        <f>[6]Austria!DR$9</f>
        <v>0</v>
      </c>
      <c r="DS6" s="1">
        <f>[6]Austria!DS$9</f>
        <v>319</v>
      </c>
      <c r="DT6" s="1">
        <f>[6]Austria!DT$9</f>
        <v>0</v>
      </c>
      <c r="DU6" s="1">
        <f>[6]Austria!DU$9</f>
        <v>0</v>
      </c>
      <c r="DV6" s="1">
        <f>[6]Austria!DV$9</f>
        <v>0</v>
      </c>
      <c r="DW6" s="1">
        <f>[6]Austria!DW$9</f>
        <v>0</v>
      </c>
      <c r="DX6" s="1">
        <f>[6]Austria!DX$9</f>
        <v>33</v>
      </c>
      <c r="DY6" s="1">
        <f>[6]Austria!DY$9</f>
        <v>0</v>
      </c>
      <c r="DZ6" s="1">
        <f>[6]Austria!DZ$9</f>
        <v>0</v>
      </c>
      <c r="EA6" s="1">
        <f>[6]Austria!EA$9</f>
        <v>0</v>
      </c>
      <c r="EB6" s="1">
        <f>[6]Austria!EB$9</f>
        <v>0</v>
      </c>
      <c r="EC6" s="1">
        <f>[6]Austria!EC$9</f>
        <v>0</v>
      </c>
      <c r="ED6" s="1">
        <f>[6]Austria!ED$9</f>
        <v>36</v>
      </c>
      <c r="EE6" s="1">
        <f>[6]Austria!EE$9</f>
        <v>0</v>
      </c>
      <c r="EF6" s="1">
        <f>[6]Austria!EF$9</f>
        <v>0</v>
      </c>
      <c r="EG6" s="1">
        <f>[6]Austria!EG$9</f>
        <v>0</v>
      </c>
      <c r="EH6" s="1">
        <f>[6]Austria!EH$9</f>
        <v>0</v>
      </c>
      <c r="EI6" s="1">
        <f>[6]Austria!EI$9</f>
        <v>0</v>
      </c>
      <c r="EJ6" s="1">
        <f>[6]Austria!EJ$9</f>
        <v>0</v>
      </c>
      <c r="EK6" s="1">
        <f>[6]Austria!EK$9</f>
        <v>0</v>
      </c>
      <c r="EL6" s="1">
        <f>[6]Austria!EL$9</f>
        <v>0</v>
      </c>
      <c r="EM6" s="1">
        <f>[6]Austria!EM$9</f>
        <v>0</v>
      </c>
      <c r="EN6" s="1">
        <f>[6]Austria!EN$9</f>
        <v>0</v>
      </c>
      <c r="EO6" s="1">
        <f>[6]Austria!EO$9</f>
        <v>0</v>
      </c>
      <c r="EP6" s="1">
        <f>[6]Austria!EP$9</f>
        <v>0</v>
      </c>
      <c r="EQ6" s="1">
        <f>[6]Austria!EQ$9</f>
        <v>0</v>
      </c>
      <c r="ER6" s="1">
        <f>[6]Austria!ER$9</f>
        <v>0</v>
      </c>
      <c r="ES6" s="1">
        <f>[6]Austria!ES$9</f>
        <v>0</v>
      </c>
      <c r="ET6" s="1">
        <f>[6]Austria!ET$9</f>
        <v>0</v>
      </c>
      <c r="EU6" s="1">
        <f>[6]Austria!EU$9</f>
        <v>0</v>
      </c>
      <c r="EV6" s="1">
        <f>[6]Austria!EV$9</f>
        <v>0</v>
      </c>
      <c r="EW6" s="1">
        <f>[6]Austria!EW$9</f>
        <v>324</v>
      </c>
      <c r="EX6" s="1">
        <f>[6]Austria!EX$9</f>
        <v>0</v>
      </c>
      <c r="EY6" s="1">
        <f>[6]Austria!EY$9</f>
        <v>0</v>
      </c>
      <c r="EZ6" s="1">
        <f>[6]Austria!EZ$9</f>
        <v>0</v>
      </c>
      <c r="FA6" s="1">
        <f>[6]Austria!FA$9</f>
        <v>0</v>
      </c>
      <c r="FB6" s="1">
        <f>[6]Austria!FB$9</f>
        <v>0</v>
      </c>
      <c r="FC6" s="1">
        <f>[6]Austria!FC$9</f>
        <v>0</v>
      </c>
      <c r="FD6" s="1">
        <f>[6]Austria!FD$9</f>
        <v>0</v>
      </c>
      <c r="FE6" s="1">
        <f>[6]Austria!FE$9</f>
        <v>0</v>
      </c>
      <c r="FF6" s="1">
        <f>[6]Austria!FF$9</f>
        <v>0</v>
      </c>
      <c r="FG6" s="1">
        <f>[6]Austria!FG$9</f>
        <v>0</v>
      </c>
      <c r="FH6" s="1">
        <f>[6]Austria!FH$9</f>
        <v>0</v>
      </c>
      <c r="FI6" s="1">
        <f>[6]Austria!FI$9</f>
        <v>0</v>
      </c>
      <c r="FJ6" s="1">
        <f>[6]Austria!FJ$9</f>
        <v>0</v>
      </c>
      <c r="FK6" s="1">
        <f>[6]Austria!FK$9</f>
        <v>0</v>
      </c>
      <c r="FL6" s="1">
        <f>[6]Austria!FL$9</f>
        <v>0</v>
      </c>
      <c r="FM6" s="1">
        <f>[6]Austria!FM$9</f>
        <v>0</v>
      </c>
      <c r="FN6" s="1">
        <f>[6]Austria!FN$9</f>
        <v>0</v>
      </c>
      <c r="FO6" s="1">
        <f>[6]Austria!FO$9</f>
        <v>0</v>
      </c>
      <c r="FP6" s="1">
        <f>[6]Austria!FP$9</f>
        <v>0</v>
      </c>
      <c r="FQ6" s="1">
        <f>[6]Austria!FQ$9</f>
        <v>0</v>
      </c>
      <c r="FR6" s="1">
        <f>[6]Austria!FR$9</f>
        <v>0</v>
      </c>
      <c r="FS6" s="1">
        <f>[6]Austria!FS$9</f>
        <v>0</v>
      </c>
      <c r="FT6" s="1">
        <f>[6]Austria!FT$9</f>
        <v>0</v>
      </c>
      <c r="FU6" s="1">
        <f>[6]Austria!FU$9</f>
        <v>0</v>
      </c>
      <c r="FV6" s="1">
        <f>[6]Austria!FV$9</f>
        <v>0</v>
      </c>
      <c r="FW6" s="1">
        <f>[6]Austria!FW$9</f>
        <v>0</v>
      </c>
      <c r="FX6" s="1">
        <f>[6]Austria!FX$9</f>
        <v>0</v>
      </c>
      <c r="FY6" s="1">
        <f>[6]Austria!FY$9</f>
        <v>0</v>
      </c>
      <c r="FZ6" s="7">
        <f>SUM($B6:FY6)</f>
        <v>792</v>
      </c>
    </row>
    <row r="7" spans="1:182">
      <c r="A7" t="s">
        <v>16</v>
      </c>
      <c r="B7" s="1">
        <f>[6]Belgium!B$9</f>
        <v>0</v>
      </c>
      <c r="C7" s="1">
        <f>[6]Belgium!C$9</f>
        <v>0</v>
      </c>
      <c r="D7" s="1">
        <f>[6]Belgium!D$9</f>
        <v>0</v>
      </c>
      <c r="E7" s="1">
        <f>[6]Belgium!E$9</f>
        <v>0</v>
      </c>
      <c r="F7" s="1">
        <f>[6]Belgium!F$9</f>
        <v>0</v>
      </c>
      <c r="G7" s="1">
        <f>[6]Belgium!G$9</f>
        <v>0</v>
      </c>
      <c r="H7" s="1">
        <f>[6]Belgium!H$9</f>
        <v>0</v>
      </c>
      <c r="I7" s="1">
        <f>[6]Belgium!I$9</f>
        <v>0</v>
      </c>
      <c r="J7" s="1">
        <f>[6]Belgium!J$9</f>
        <v>0</v>
      </c>
      <c r="K7" s="1">
        <f>[6]Belgium!K$9</f>
        <v>0</v>
      </c>
      <c r="L7" s="1">
        <f>[6]Belgium!L$9</f>
        <v>0</v>
      </c>
      <c r="M7" s="1">
        <f>[6]Belgium!M$9</f>
        <v>0</v>
      </c>
      <c r="N7" s="1">
        <f>[6]Belgium!N$9</f>
        <v>0</v>
      </c>
      <c r="O7" s="1">
        <f>[6]Belgium!O$9</f>
        <v>0</v>
      </c>
      <c r="P7" s="1">
        <f>[6]Belgium!P$9</f>
        <v>0</v>
      </c>
      <c r="Q7" s="1">
        <f>[6]Belgium!Q$9</f>
        <v>0</v>
      </c>
      <c r="R7" s="1">
        <f>[6]Belgium!R$9</f>
        <v>0</v>
      </c>
      <c r="S7" s="1">
        <f>[6]Belgium!S$9</f>
        <v>0</v>
      </c>
      <c r="T7" s="1">
        <f>[6]Belgium!T$9</f>
        <v>0</v>
      </c>
      <c r="U7" s="1">
        <f>[6]Belgium!U$9</f>
        <v>0</v>
      </c>
      <c r="V7" s="1">
        <f>[6]Belgium!V$9</f>
        <v>0</v>
      </c>
      <c r="W7" s="1">
        <f>[6]Belgium!W$9</f>
        <v>0</v>
      </c>
      <c r="X7" s="1">
        <f>[6]Belgium!X$9</f>
        <v>0</v>
      </c>
      <c r="Y7" s="1">
        <f>[6]Belgium!Y$9</f>
        <v>0</v>
      </c>
      <c r="Z7" s="1">
        <f>[6]Belgium!Z$9</f>
        <v>0</v>
      </c>
      <c r="AA7" s="1">
        <f>[6]Belgium!AA$9</f>
        <v>0</v>
      </c>
      <c r="AB7" s="1">
        <f>[6]Belgium!AB$9</f>
        <v>0</v>
      </c>
      <c r="AC7" s="1">
        <f>[6]Belgium!AC$9</f>
        <v>0</v>
      </c>
      <c r="AD7" s="1">
        <f>[6]Belgium!AD$9</f>
        <v>0</v>
      </c>
      <c r="AE7" s="1">
        <f>[6]Belgium!AE$9</f>
        <v>0</v>
      </c>
      <c r="AF7" s="1">
        <f>[6]Belgium!AF$9</f>
        <v>0</v>
      </c>
      <c r="AG7" s="1">
        <f>[6]Belgium!AG$9</f>
        <v>0</v>
      </c>
      <c r="AH7" s="1">
        <f>[6]Belgium!AH$9</f>
        <v>0</v>
      </c>
      <c r="AI7" s="1">
        <f>[6]Belgium!AI$9</f>
        <v>0</v>
      </c>
      <c r="AJ7" s="1">
        <f>[6]Belgium!AJ$9</f>
        <v>0</v>
      </c>
      <c r="AK7" s="1">
        <f>[6]Belgium!AK$9</f>
        <v>0</v>
      </c>
      <c r="AL7" s="1">
        <f>[6]Belgium!AL$9</f>
        <v>0</v>
      </c>
      <c r="AM7" s="1">
        <f>[6]Belgium!AM$9</f>
        <v>0</v>
      </c>
      <c r="AN7" s="1">
        <f>[6]Belgium!AN$9</f>
        <v>0</v>
      </c>
      <c r="AO7" s="1">
        <f>[6]Belgium!AO$9</f>
        <v>0</v>
      </c>
      <c r="AP7" s="1">
        <f>[6]Belgium!AP$9</f>
        <v>0</v>
      </c>
      <c r="AQ7" s="1">
        <f>[6]Belgium!AQ$9</f>
        <v>0</v>
      </c>
      <c r="AR7" s="1">
        <f>[6]Belgium!AR$9</f>
        <v>0</v>
      </c>
      <c r="AS7" s="1">
        <f>[6]Belgium!AS$9</f>
        <v>0</v>
      </c>
      <c r="AT7" s="1">
        <f>[6]Belgium!AT$9</f>
        <v>0</v>
      </c>
      <c r="AU7" s="1">
        <f>[6]Belgium!AU$9</f>
        <v>0</v>
      </c>
      <c r="AV7" s="1">
        <f>[6]Belgium!AV$9</f>
        <v>0</v>
      </c>
      <c r="AW7" s="1">
        <f>[6]Belgium!AW$9</f>
        <v>0</v>
      </c>
      <c r="AX7" s="1">
        <f>[6]Belgium!AX$9</f>
        <v>0</v>
      </c>
      <c r="AY7" s="1">
        <f>[6]Belgium!AY$9</f>
        <v>0</v>
      </c>
      <c r="AZ7" s="1">
        <f>[6]Belgium!AZ$9</f>
        <v>0</v>
      </c>
      <c r="BA7" s="1">
        <f>[6]Belgium!BA$9</f>
        <v>0</v>
      </c>
      <c r="BB7" s="1">
        <f>[6]Belgium!BB$9</f>
        <v>0</v>
      </c>
      <c r="BC7" s="1">
        <f>[6]Belgium!BC$9</f>
        <v>0</v>
      </c>
      <c r="BD7" s="1">
        <f>[6]Belgium!BD$9</f>
        <v>0</v>
      </c>
      <c r="BE7" s="1">
        <f>[6]Belgium!BE$9</f>
        <v>0</v>
      </c>
      <c r="BF7" s="1">
        <f>[6]Belgium!BF$9</f>
        <v>0</v>
      </c>
      <c r="BG7" s="1">
        <f>[6]Belgium!BG$9</f>
        <v>0</v>
      </c>
      <c r="BH7" s="1">
        <f>[6]Belgium!BH$9</f>
        <v>0</v>
      </c>
      <c r="BI7" s="1">
        <f>[6]Belgium!BI$9</f>
        <v>0</v>
      </c>
      <c r="BJ7" s="1">
        <f>[6]Belgium!BJ$9</f>
        <v>0</v>
      </c>
      <c r="BK7" s="1">
        <f>[6]Belgium!BK$9</f>
        <v>0</v>
      </c>
      <c r="BL7" s="1">
        <f>[6]Belgium!BL$9</f>
        <v>0</v>
      </c>
      <c r="BM7" s="1">
        <f>[6]Belgium!BM$9</f>
        <v>0</v>
      </c>
      <c r="BN7" s="1">
        <f>[6]Belgium!BN$9</f>
        <v>0</v>
      </c>
      <c r="BO7" s="1">
        <f>[6]Belgium!BO$9</f>
        <v>0</v>
      </c>
      <c r="BP7" s="1">
        <f>[6]Belgium!BP$9</f>
        <v>0</v>
      </c>
      <c r="BQ7" s="1">
        <f>[6]Belgium!BQ$9</f>
        <v>0</v>
      </c>
      <c r="BR7" s="1">
        <f>[6]Belgium!BR$9</f>
        <v>0</v>
      </c>
      <c r="BS7" s="1">
        <f>[6]Belgium!BS$9</f>
        <v>0</v>
      </c>
      <c r="BT7" s="1">
        <f>[6]Belgium!BT$9</f>
        <v>0</v>
      </c>
      <c r="BU7" s="1">
        <f>[6]Belgium!BU$9</f>
        <v>0</v>
      </c>
      <c r="BV7" s="1">
        <f>[6]Belgium!BV$9</f>
        <v>0</v>
      </c>
      <c r="BW7" s="1">
        <f>[6]Belgium!BW$9</f>
        <v>0</v>
      </c>
      <c r="BX7" s="1">
        <f>[6]Belgium!BX$9</f>
        <v>0</v>
      </c>
      <c r="BY7" s="1">
        <f>[6]Belgium!BY$9</f>
        <v>0</v>
      </c>
      <c r="BZ7" s="1">
        <f>[6]Belgium!BZ$9</f>
        <v>0</v>
      </c>
      <c r="CA7" s="1">
        <f>[6]Belgium!CA$9</f>
        <v>0</v>
      </c>
      <c r="CB7" s="1">
        <f>[6]Belgium!CB$9</f>
        <v>0</v>
      </c>
      <c r="CC7" s="1">
        <f>[6]Belgium!CC$9</f>
        <v>0</v>
      </c>
      <c r="CD7" s="1">
        <f>[6]Belgium!CD$9</f>
        <v>0</v>
      </c>
      <c r="CE7" s="1">
        <f>[6]Belgium!CE$9</f>
        <v>0</v>
      </c>
      <c r="CF7" s="1">
        <f>[6]Belgium!CF$9</f>
        <v>0</v>
      </c>
      <c r="CG7" s="1">
        <f>[6]Belgium!CG$9</f>
        <v>0</v>
      </c>
      <c r="CH7" s="1">
        <f>[6]Belgium!CH$9</f>
        <v>0</v>
      </c>
      <c r="CI7" s="1">
        <f>[6]Belgium!CI$9</f>
        <v>0</v>
      </c>
      <c r="CJ7" s="1">
        <f>[6]Belgium!CJ$9</f>
        <v>0</v>
      </c>
      <c r="CK7" s="1">
        <f>[6]Belgium!CK$9</f>
        <v>0</v>
      </c>
      <c r="CL7" s="1">
        <f>[6]Belgium!CL$9</f>
        <v>0</v>
      </c>
      <c r="CM7" s="1">
        <f>[6]Belgium!CM$9</f>
        <v>0</v>
      </c>
      <c r="CN7" s="1">
        <f>[6]Belgium!CN$9</f>
        <v>0</v>
      </c>
      <c r="CO7" s="1">
        <f>[6]Belgium!CO$9</f>
        <v>0</v>
      </c>
      <c r="CP7" s="1">
        <f>[6]Belgium!CP$9</f>
        <v>0</v>
      </c>
      <c r="CQ7" s="1">
        <f>[6]Belgium!CQ$9</f>
        <v>0</v>
      </c>
      <c r="CR7" s="1">
        <f>[6]Belgium!CR$9</f>
        <v>0</v>
      </c>
      <c r="CS7" s="1">
        <f>[6]Belgium!CS$9</f>
        <v>0</v>
      </c>
      <c r="CT7" s="1">
        <f>[6]Belgium!CT$9</f>
        <v>0</v>
      </c>
      <c r="CU7" s="1">
        <f>[6]Belgium!CU$9</f>
        <v>0</v>
      </c>
      <c r="CV7" s="1">
        <f>[6]Belgium!CV$9</f>
        <v>0</v>
      </c>
      <c r="CW7" s="1">
        <f>[6]Belgium!CW$9</f>
        <v>0</v>
      </c>
      <c r="CX7" s="1">
        <f>[6]Belgium!CX$9</f>
        <v>0</v>
      </c>
      <c r="CY7" s="1">
        <f>[6]Belgium!CY$9</f>
        <v>0</v>
      </c>
      <c r="CZ7" s="1">
        <f>[6]Belgium!CZ$9</f>
        <v>0</v>
      </c>
      <c r="DA7" s="1">
        <f>[6]Belgium!DA$9</f>
        <v>0</v>
      </c>
      <c r="DB7" s="1">
        <f>[6]Belgium!DB$9</f>
        <v>0</v>
      </c>
      <c r="DC7" s="1">
        <f>[6]Belgium!DC$9</f>
        <v>0</v>
      </c>
      <c r="DD7" s="1">
        <f>[6]Belgium!DD$9</f>
        <v>0</v>
      </c>
      <c r="DE7" s="1">
        <f>[6]Belgium!DE$9</f>
        <v>0</v>
      </c>
      <c r="DF7" s="1">
        <f>[6]Belgium!DF$9</f>
        <v>0</v>
      </c>
      <c r="DG7" s="1">
        <f>[6]Belgium!DG$9</f>
        <v>0</v>
      </c>
      <c r="DH7" s="1">
        <f>[6]Belgium!DH$9</f>
        <v>0</v>
      </c>
      <c r="DI7" s="1">
        <f>[6]Belgium!DI$9</f>
        <v>0</v>
      </c>
      <c r="DJ7" s="1">
        <f>[6]Belgium!DJ$9</f>
        <v>0</v>
      </c>
      <c r="DK7" s="1">
        <f>[6]Belgium!DK$9</f>
        <v>0</v>
      </c>
      <c r="DL7" s="1">
        <f>[6]Belgium!DL$9</f>
        <v>0</v>
      </c>
      <c r="DM7" s="1">
        <f>[6]Belgium!DM$9</f>
        <v>0</v>
      </c>
      <c r="DN7" s="1">
        <f>[6]Belgium!DN$9</f>
        <v>0</v>
      </c>
      <c r="DO7" s="1">
        <f>[6]Belgium!DO$9</f>
        <v>0</v>
      </c>
      <c r="DP7" s="1">
        <f>[6]Belgium!DP$9</f>
        <v>0</v>
      </c>
      <c r="DQ7" s="1">
        <f>[6]Belgium!DQ$9</f>
        <v>0</v>
      </c>
      <c r="DR7" s="1">
        <f>[6]Belgium!DR$9</f>
        <v>0</v>
      </c>
      <c r="DS7" s="1">
        <f>[6]Belgium!DS$9</f>
        <v>0</v>
      </c>
      <c r="DT7" s="1">
        <f>[6]Belgium!DT$9</f>
        <v>0</v>
      </c>
      <c r="DU7" s="1">
        <f>[6]Belgium!DU$9</f>
        <v>0</v>
      </c>
      <c r="DV7" s="1">
        <f>[6]Belgium!DV$9</f>
        <v>0</v>
      </c>
      <c r="DW7" s="1">
        <f>[6]Belgium!DW$9</f>
        <v>0</v>
      </c>
      <c r="DX7" s="1">
        <f>[6]Belgium!DX$9</f>
        <v>0</v>
      </c>
      <c r="DY7" s="1">
        <f>[6]Belgium!DY$9</f>
        <v>0</v>
      </c>
      <c r="DZ7" s="1">
        <f>[6]Belgium!DZ$9</f>
        <v>0</v>
      </c>
      <c r="EA7" s="1">
        <f>[6]Belgium!EA$9</f>
        <v>0</v>
      </c>
      <c r="EB7" s="1">
        <f>[6]Belgium!EB$9</f>
        <v>0</v>
      </c>
      <c r="EC7" s="1">
        <f>[6]Belgium!EC$9</f>
        <v>0</v>
      </c>
      <c r="ED7" s="1">
        <f>[6]Belgium!ED$9</f>
        <v>0</v>
      </c>
      <c r="EE7" s="1">
        <f>[6]Belgium!EE$9</f>
        <v>0</v>
      </c>
      <c r="EF7" s="1">
        <f>[6]Belgium!EF$9</f>
        <v>0</v>
      </c>
      <c r="EG7" s="1">
        <f>[6]Belgium!EG$9</f>
        <v>0</v>
      </c>
      <c r="EH7" s="1">
        <f>[6]Belgium!EH$9</f>
        <v>0</v>
      </c>
      <c r="EI7" s="1">
        <f>[6]Belgium!EI$9</f>
        <v>0</v>
      </c>
      <c r="EJ7" s="1">
        <f>[6]Belgium!EJ$9</f>
        <v>0</v>
      </c>
      <c r="EK7" s="1">
        <f>[6]Belgium!EK$9</f>
        <v>0</v>
      </c>
      <c r="EL7" s="1">
        <f>[6]Belgium!EL$9</f>
        <v>5</v>
      </c>
      <c r="EM7" s="1">
        <f>[6]Belgium!EM$9</f>
        <v>0</v>
      </c>
      <c r="EN7" s="1">
        <f>[6]Belgium!EN$9</f>
        <v>0</v>
      </c>
      <c r="EO7" s="1">
        <f>[6]Belgium!EO$9</f>
        <v>0</v>
      </c>
      <c r="EP7" s="1">
        <f>[6]Belgium!EP$9</f>
        <v>0</v>
      </c>
      <c r="EQ7" s="1">
        <f>[6]Belgium!EQ$9</f>
        <v>0</v>
      </c>
      <c r="ER7" s="1">
        <f>[6]Belgium!ER$9</f>
        <v>0</v>
      </c>
      <c r="ES7" s="1">
        <f>[6]Belgium!ES$9</f>
        <v>0</v>
      </c>
      <c r="ET7" s="1">
        <f>[6]Belgium!ET$9</f>
        <v>0</v>
      </c>
      <c r="EU7" s="1">
        <f>[6]Belgium!EU$9</f>
        <v>0</v>
      </c>
      <c r="EV7" s="1">
        <f>[6]Belgium!EV$9</f>
        <v>0</v>
      </c>
      <c r="EW7" s="1">
        <f>[6]Belgium!EW$9</f>
        <v>0</v>
      </c>
      <c r="EX7" s="1">
        <f>[6]Belgium!EX$9</f>
        <v>0</v>
      </c>
      <c r="EY7" s="1">
        <f>[6]Belgium!EY$9</f>
        <v>0</v>
      </c>
      <c r="EZ7" s="1">
        <f>[6]Belgium!EZ$9</f>
        <v>0</v>
      </c>
      <c r="FA7" s="1">
        <f>[6]Belgium!FA$9</f>
        <v>0</v>
      </c>
      <c r="FB7" s="1">
        <f>[6]Belgium!FB$9</f>
        <v>0</v>
      </c>
      <c r="FC7" s="1">
        <f>[6]Belgium!FC$9</f>
        <v>0</v>
      </c>
      <c r="FD7" s="1">
        <f>[6]Belgium!FD$9</f>
        <v>0</v>
      </c>
      <c r="FE7" s="1">
        <f>[6]Belgium!FE$9</f>
        <v>21</v>
      </c>
      <c r="FF7" s="1">
        <f>[6]Belgium!FF$9</f>
        <v>30</v>
      </c>
      <c r="FG7" s="1">
        <f>[6]Belgium!FG$9</f>
        <v>25</v>
      </c>
      <c r="FH7" s="1">
        <f>[6]Belgium!FH$9</f>
        <v>0</v>
      </c>
      <c r="FI7" s="1">
        <f>[6]Belgium!FI$9</f>
        <v>55</v>
      </c>
      <c r="FJ7" s="1">
        <f>[6]Belgium!FJ$9</f>
        <v>0</v>
      </c>
      <c r="FK7" s="1">
        <f>[6]Belgium!FK$9</f>
        <v>0</v>
      </c>
      <c r="FL7" s="1">
        <f>[6]Belgium!FL$9</f>
        <v>38</v>
      </c>
      <c r="FM7" s="1">
        <f>[6]Belgium!FM$9</f>
        <v>0</v>
      </c>
      <c r="FN7" s="1">
        <f>[6]Belgium!FN$9</f>
        <v>0</v>
      </c>
      <c r="FO7" s="1">
        <f>[6]Belgium!FO$9</f>
        <v>0</v>
      </c>
      <c r="FP7" s="1">
        <f>[6]Belgium!FP$9</f>
        <v>0</v>
      </c>
      <c r="FQ7" s="1">
        <f>[6]Belgium!FQ$9</f>
        <v>37</v>
      </c>
      <c r="FR7" s="1">
        <f>[6]Belgium!FR$9</f>
        <v>0</v>
      </c>
      <c r="FS7" s="1">
        <f>[6]Belgium!FS$9</f>
        <v>0</v>
      </c>
      <c r="FT7" s="1">
        <f>[6]Belgium!FT$9</f>
        <v>25</v>
      </c>
      <c r="FU7" s="1">
        <f>[6]Belgium!FU$9</f>
        <v>0</v>
      </c>
      <c r="FV7" s="1">
        <f>[6]Belgium!FV$9</f>
        <v>0</v>
      </c>
      <c r="FW7" s="1">
        <f>[6]Belgium!FW$9</f>
        <v>0</v>
      </c>
      <c r="FX7" s="1">
        <f>[6]Belgium!FX$9</f>
        <v>0</v>
      </c>
      <c r="FY7" s="1">
        <f>[6]Belgium!FY$9</f>
        <v>0</v>
      </c>
      <c r="FZ7" s="7">
        <f>SUM($B7:FY7)</f>
        <v>236</v>
      </c>
    </row>
    <row r="8" spans="1:182">
      <c r="A8" t="s">
        <v>33</v>
      </c>
      <c r="B8" s="1">
        <f>[6]Bulgaria!B$9</f>
        <v>0</v>
      </c>
      <c r="C8" s="1">
        <f>[6]Bulgaria!C$9</f>
        <v>0</v>
      </c>
      <c r="D8" s="1">
        <f>[6]Bulgaria!D$9</f>
        <v>0</v>
      </c>
      <c r="E8" s="1">
        <f>[6]Bulgaria!E$9</f>
        <v>0</v>
      </c>
      <c r="F8" s="1">
        <f>[6]Bulgaria!F$9</f>
        <v>0</v>
      </c>
      <c r="G8" s="1">
        <f>[6]Bulgaria!G$9</f>
        <v>0</v>
      </c>
      <c r="H8" s="1">
        <f>[6]Bulgaria!H$9</f>
        <v>0</v>
      </c>
      <c r="I8" s="1">
        <f>[6]Bulgaria!I$9</f>
        <v>0</v>
      </c>
      <c r="J8" s="1">
        <f>[6]Bulgaria!J$9</f>
        <v>0</v>
      </c>
      <c r="K8" s="1">
        <f>[6]Bulgaria!K$9</f>
        <v>0</v>
      </c>
      <c r="L8" s="1">
        <f>[6]Bulgaria!L$9</f>
        <v>0</v>
      </c>
      <c r="M8" s="1">
        <f>[6]Bulgaria!M$9</f>
        <v>0</v>
      </c>
      <c r="N8" s="1">
        <f>[6]Bulgaria!N$9</f>
        <v>0</v>
      </c>
      <c r="O8" s="1">
        <f>[6]Bulgaria!O$9</f>
        <v>0</v>
      </c>
      <c r="P8" s="1">
        <f>[6]Bulgaria!P$9</f>
        <v>0</v>
      </c>
      <c r="Q8" s="1">
        <f>[6]Bulgaria!Q$9</f>
        <v>0</v>
      </c>
      <c r="R8" s="1">
        <f>[6]Bulgaria!R$9</f>
        <v>0</v>
      </c>
      <c r="S8" s="1">
        <f>[6]Bulgaria!S$9</f>
        <v>0</v>
      </c>
      <c r="T8" s="1">
        <f>[6]Bulgaria!T$9</f>
        <v>0</v>
      </c>
      <c r="U8" s="1">
        <f>[6]Bulgaria!U$9</f>
        <v>0</v>
      </c>
      <c r="V8" s="1">
        <f>[6]Bulgaria!V$9</f>
        <v>0</v>
      </c>
      <c r="W8" s="1">
        <f>[6]Bulgaria!W$9</f>
        <v>0</v>
      </c>
      <c r="X8" s="1">
        <f>[6]Bulgaria!X$9</f>
        <v>0</v>
      </c>
      <c r="Y8" s="1">
        <f>[6]Bulgaria!Y$9</f>
        <v>0</v>
      </c>
      <c r="Z8" s="1">
        <f>[6]Bulgaria!Z$9</f>
        <v>0</v>
      </c>
      <c r="AA8" s="1">
        <f>[6]Bulgaria!AA$9</f>
        <v>0</v>
      </c>
      <c r="AB8" s="1">
        <f>[6]Bulgaria!AB$9</f>
        <v>0</v>
      </c>
      <c r="AC8" s="1">
        <f>[6]Bulgaria!AC$9</f>
        <v>0</v>
      </c>
      <c r="AD8" s="1">
        <f>[6]Bulgaria!AD$9</f>
        <v>0</v>
      </c>
      <c r="AE8" s="1">
        <f>[6]Bulgaria!AE$9</f>
        <v>0</v>
      </c>
      <c r="AF8" s="1">
        <f>[6]Bulgaria!AF$9</f>
        <v>0</v>
      </c>
      <c r="AG8" s="1">
        <f>[6]Bulgaria!AG$9</f>
        <v>0</v>
      </c>
      <c r="AH8" s="1">
        <f>[6]Bulgaria!AH$9</f>
        <v>0</v>
      </c>
      <c r="AI8" s="1">
        <f>[6]Bulgaria!AI$9</f>
        <v>0</v>
      </c>
      <c r="AJ8" s="1">
        <f>[6]Bulgaria!AJ$9</f>
        <v>0</v>
      </c>
      <c r="AK8" s="1">
        <f>[6]Bulgaria!AK$9</f>
        <v>0</v>
      </c>
      <c r="AL8" s="1">
        <f>[6]Bulgaria!AL$9</f>
        <v>0</v>
      </c>
      <c r="AM8" s="1">
        <f>[6]Bulgaria!AM$9</f>
        <v>0</v>
      </c>
      <c r="AN8" s="1">
        <f>[6]Bulgaria!AN$9</f>
        <v>0</v>
      </c>
      <c r="AO8" s="1">
        <f>[6]Bulgaria!AO$9</f>
        <v>0</v>
      </c>
      <c r="AP8" s="1">
        <f>[6]Bulgaria!AP$9</f>
        <v>0</v>
      </c>
      <c r="AQ8" s="1">
        <f>[6]Bulgaria!AQ$9</f>
        <v>0</v>
      </c>
      <c r="AR8" s="1">
        <f>[6]Bulgaria!AR$9</f>
        <v>0</v>
      </c>
      <c r="AS8" s="1">
        <f>[6]Bulgaria!AS$9</f>
        <v>0</v>
      </c>
      <c r="AT8" s="1">
        <f>[6]Bulgaria!AT$9</f>
        <v>0</v>
      </c>
      <c r="AU8" s="1">
        <f>[6]Bulgaria!AU$9</f>
        <v>0</v>
      </c>
      <c r="AV8" s="1">
        <f>[6]Bulgaria!AV$9</f>
        <v>0</v>
      </c>
      <c r="AW8" s="1">
        <f>[6]Bulgaria!AW$9</f>
        <v>0</v>
      </c>
      <c r="AX8" s="1">
        <f>[6]Bulgaria!AX$9</f>
        <v>0</v>
      </c>
      <c r="AY8" s="1">
        <f>[6]Bulgaria!AY$9</f>
        <v>0</v>
      </c>
      <c r="AZ8" s="1">
        <f>[6]Bulgaria!AZ$9</f>
        <v>0</v>
      </c>
      <c r="BA8" s="1">
        <f>[6]Bulgaria!BA$9</f>
        <v>0</v>
      </c>
      <c r="BB8" s="1">
        <f>[6]Bulgaria!BB$9</f>
        <v>0</v>
      </c>
      <c r="BC8" s="1">
        <f>[6]Bulgaria!BC$9</f>
        <v>0</v>
      </c>
      <c r="BD8" s="1">
        <f>[6]Bulgaria!BD$9</f>
        <v>0</v>
      </c>
      <c r="BE8" s="1">
        <f>[6]Bulgaria!BE$9</f>
        <v>0</v>
      </c>
      <c r="BF8" s="1">
        <f>[6]Bulgaria!BF$9</f>
        <v>0</v>
      </c>
      <c r="BG8" s="1">
        <f>[6]Bulgaria!BG$9</f>
        <v>0</v>
      </c>
      <c r="BH8" s="1">
        <f>[6]Bulgaria!BH$9</f>
        <v>0</v>
      </c>
      <c r="BI8" s="1">
        <f>[6]Bulgaria!BI$9</f>
        <v>0</v>
      </c>
      <c r="BJ8" s="1">
        <f>[6]Bulgaria!BJ$9</f>
        <v>0</v>
      </c>
      <c r="BK8" s="1">
        <f>[6]Bulgaria!BK$9</f>
        <v>0</v>
      </c>
      <c r="BL8" s="1">
        <f>[6]Bulgaria!BL$9</f>
        <v>0</v>
      </c>
      <c r="BM8" s="1">
        <f>[6]Bulgaria!BM$9</f>
        <v>0</v>
      </c>
      <c r="BN8" s="1">
        <f>[6]Bulgaria!BN$9</f>
        <v>0</v>
      </c>
      <c r="BO8" s="1">
        <f>[6]Bulgaria!BO$9</f>
        <v>0</v>
      </c>
      <c r="BP8" s="1">
        <f>[6]Bulgaria!BP$9</f>
        <v>0</v>
      </c>
      <c r="BQ8" s="1">
        <f>[6]Bulgaria!BQ$9</f>
        <v>0</v>
      </c>
      <c r="BR8" s="1">
        <f>[6]Bulgaria!BR$9</f>
        <v>0</v>
      </c>
      <c r="BS8" s="1">
        <f>[6]Bulgaria!BS$9</f>
        <v>0</v>
      </c>
      <c r="BT8" s="1">
        <f>[6]Bulgaria!BT$9</f>
        <v>0</v>
      </c>
      <c r="BU8" s="1">
        <f>[6]Bulgaria!BU$9</f>
        <v>0</v>
      </c>
      <c r="BV8" s="1">
        <f>[6]Bulgaria!BV$9</f>
        <v>0</v>
      </c>
      <c r="BW8" s="1">
        <f>[6]Bulgaria!BW$9</f>
        <v>0</v>
      </c>
      <c r="BX8" s="1">
        <f>[6]Bulgaria!BX$9</f>
        <v>0</v>
      </c>
      <c r="BY8" s="1">
        <f>[6]Bulgaria!BY$9</f>
        <v>0</v>
      </c>
      <c r="BZ8" s="1">
        <f>[6]Bulgaria!BZ$9</f>
        <v>0</v>
      </c>
      <c r="CA8" s="1">
        <f>[6]Bulgaria!CA$9</f>
        <v>0</v>
      </c>
      <c r="CB8" s="1">
        <f>[6]Bulgaria!CB$9</f>
        <v>0</v>
      </c>
      <c r="CC8" s="1">
        <f>[6]Bulgaria!CC$9</f>
        <v>0</v>
      </c>
      <c r="CD8" s="1">
        <f>[6]Bulgaria!CD$9</f>
        <v>0</v>
      </c>
      <c r="CE8" s="1">
        <f>[6]Bulgaria!CE$9</f>
        <v>0</v>
      </c>
      <c r="CF8" s="1">
        <f>[6]Bulgaria!CF$9</f>
        <v>0</v>
      </c>
      <c r="CG8" s="1">
        <f>[6]Bulgaria!CG$9</f>
        <v>0</v>
      </c>
      <c r="CH8" s="1">
        <f>[6]Bulgaria!CH$9</f>
        <v>0</v>
      </c>
      <c r="CI8" s="1">
        <f>[6]Bulgaria!CI$9</f>
        <v>0</v>
      </c>
      <c r="CJ8" s="1">
        <f>[6]Bulgaria!CJ$9</f>
        <v>0</v>
      </c>
      <c r="CK8" s="1">
        <f>[6]Bulgaria!CK$9</f>
        <v>0</v>
      </c>
      <c r="CL8" s="1">
        <f>[6]Bulgaria!CL$9</f>
        <v>0</v>
      </c>
      <c r="CM8" s="1">
        <f>[6]Bulgaria!CM$9</f>
        <v>0</v>
      </c>
      <c r="CN8" s="1">
        <f>[6]Bulgaria!CN$9</f>
        <v>0</v>
      </c>
      <c r="CO8" s="1">
        <f>[6]Bulgaria!CO$9</f>
        <v>0</v>
      </c>
      <c r="CP8" s="1">
        <f>[6]Bulgaria!CP$9</f>
        <v>0</v>
      </c>
      <c r="CQ8" s="1">
        <f>[6]Bulgaria!CQ$9</f>
        <v>0</v>
      </c>
      <c r="CR8" s="1">
        <f>[6]Bulgaria!CR$9</f>
        <v>0</v>
      </c>
      <c r="CS8" s="1">
        <f>[6]Bulgaria!CS$9</f>
        <v>0</v>
      </c>
      <c r="CT8" s="1">
        <f>[6]Bulgaria!CT$9</f>
        <v>0</v>
      </c>
      <c r="CU8" s="1">
        <f>[6]Bulgaria!CU$9</f>
        <v>0</v>
      </c>
      <c r="CV8" s="1">
        <f>[6]Bulgaria!CV$9</f>
        <v>0</v>
      </c>
      <c r="CW8" s="1">
        <f>[6]Bulgaria!CW$9</f>
        <v>0</v>
      </c>
      <c r="CX8" s="1">
        <f>[6]Bulgaria!CX$9</f>
        <v>0</v>
      </c>
      <c r="CY8" s="1">
        <f>[6]Bulgaria!CY$9</f>
        <v>0</v>
      </c>
      <c r="CZ8" s="1">
        <f>[6]Bulgaria!CZ$9</f>
        <v>0</v>
      </c>
      <c r="DA8" s="1">
        <f>[6]Bulgaria!DA$9</f>
        <v>0</v>
      </c>
      <c r="DB8" s="1">
        <f>[6]Bulgaria!DB$9</f>
        <v>0</v>
      </c>
      <c r="DC8" s="1">
        <f>[6]Bulgaria!DC$9</f>
        <v>0</v>
      </c>
      <c r="DD8" s="1">
        <f>[6]Bulgaria!DD$9</f>
        <v>0</v>
      </c>
      <c r="DE8" s="1">
        <f>[6]Bulgaria!DE$9</f>
        <v>0</v>
      </c>
      <c r="DF8" s="1">
        <f>[6]Bulgaria!DF$9</f>
        <v>0</v>
      </c>
      <c r="DG8" s="1">
        <f>[6]Bulgaria!DG$9</f>
        <v>0</v>
      </c>
      <c r="DH8" s="1">
        <f>[6]Bulgaria!DH$9</f>
        <v>0</v>
      </c>
      <c r="DI8" s="1">
        <f>[6]Bulgaria!DI$9</f>
        <v>0</v>
      </c>
      <c r="DJ8" s="1">
        <f>[6]Bulgaria!DJ$9</f>
        <v>0</v>
      </c>
      <c r="DK8" s="1">
        <f>[6]Bulgaria!DK$9</f>
        <v>0</v>
      </c>
      <c r="DL8" s="1">
        <f>[6]Bulgaria!DL$9</f>
        <v>0</v>
      </c>
      <c r="DM8" s="1">
        <f>[6]Bulgaria!DM$9</f>
        <v>0</v>
      </c>
      <c r="DN8" s="1">
        <f>[6]Bulgaria!DN$9</f>
        <v>0</v>
      </c>
      <c r="DO8" s="1">
        <f>[6]Bulgaria!DO$9</f>
        <v>0</v>
      </c>
      <c r="DP8" s="1">
        <f>[6]Bulgaria!DP$9</f>
        <v>0</v>
      </c>
      <c r="DQ8" s="1">
        <f>[6]Bulgaria!DQ$9</f>
        <v>0</v>
      </c>
      <c r="DR8" s="1">
        <f>[6]Bulgaria!DR$9</f>
        <v>0</v>
      </c>
      <c r="DS8" s="1">
        <f>[6]Bulgaria!DS$9</f>
        <v>0</v>
      </c>
      <c r="DT8" s="1">
        <f>[6]Bulgaria!DT$9</f>
        <v>0</v>
      </c>
      <c r="DU8" s="1">
        <f>[6]Bulgaria!DU$9</f>
        <v>0</v>
      </c>
      <c r="DV8" s="1">
        <f>[6]Bulgaria!DV$9</f>
        <v>0</v>
      </c>
      <c r="DW8" s="1">
        <f>[6]Bulgaria!DW$9</f>
        <v>0</v>
      </c>
      <c r="DX8" s="1">
        <f>[6]Bulgaria!DX$9</f>
        <v>0</v>
      </c>
      <c r="DY8" s="1">
        <f>[6]Bulgaria!DY$9</f>
        <v>0</v>
      </c>
      <c r="DZ8" s="1">
        <f>[6]Bulgaria!DZ$9</f>
        <v>0</v>
      </c>
      <c r="EA8" s="1">
        <f>[6]Bulgaria!EA$9</f>
        <v>0</v>
      </c>
      <c r="EB8" s="1">
        <f>[6]Bulgaria!EB$9</f>
        <v>0</v>
      </c>
      <c r="EC8" s="1">
        <f>[6]Bulgaria!EC$9</f>
        <v>0</v>
      </c>
      <c r="ED8" s="1">
        <f>[6]Bulgaria!ED$9</f>
        <v>0</v>
      </c>
      <c r="EE8" s="1">
        <f>[6]Bulgaria!EE$9</f>
        <v>0</v>
      </c>
      <c r="EF8" s="1">
        <f>[6]Bulgaria!EF$9</f>
        <v>0</v>
      </c>
      <c r="EG8" s="1">
        <f>[6]Bulgaria!EG$9</f>
        <v>0</v>
      </c>
      <c r="EH8" s="1">
        <f>[6]Bulgaria!EH$9</f>
        <v>0</v>
      </c>
      <c r="EI8" s="1">
        <f>[6]Bulgaria!EI$9</f>
        <v>0</v>
      </c>
      <c r="EJ8" s="1">
        <f>[6]Bulgaria!EJ$9</f>
        <v>0</v>
      </c>
      <c r="EK8" s="1">
        <f>[6]Bulgaria!EK$9</f>
        <v>0</v>
      </c>
      <c r="EL8" s="1">
        <f>[6]Bulgaria!EL$9</f>
        <v>0</v>
      </c>
      <c r="EM8" s="1">
        <f>[6]Bulgaria!EM$9</f>
        <v>0</v>
      </c>
      <c r="EN8" s="1">
        <f>[6]Bulgaria!EN$9</f>
        <v>0</v>
      </c>
      <c r="EO8" s="1">
        <f>[6]Bulgaria!EO$9</f>
        <v>0</v>
      </c>
      <c r="EP8" s="1">
        <f>[6]Bulgaria!EP$9</f>
        <v>0</v>
      </c>
      <c r="EQ8" s="1">
        <f>[6]Bulgaria!EQ$9</f>
        <v>0</v>
      </c>
      <c r="ER8" s="1">
        <f>[6]Bulgaria!ER$9</f>
        <v>0</v>
      </c>
      <c r="ES8" s="1">
        <f>[6]Bulgaria!ES$9</f>
        <v>0</v>
      </c>
      <c r="ET8" s="1">
        <f>[6]Bulgaria!ET$9</f>
        <v>0</v>
      </c>
      <c r="EU8" s="1">
        <f>[6]Bulgaria!EU$9</f>
        <v>0</v>
      </c>
      <c r="EV8" s="1">
        <f>[6]Bulgaria!EV$9</f>
        <v>0</v>
      </c>
      <c r="EW8" s="1">
        <f>[6]Bulgaria!EW$9</f>
        <v>0</v>
      </c>
      <c r="EX8" s="1">
        <f>[6]Bulgaria!EX$9</f>
        <v>0</v>
      </c>
      <c r="EY8" s="1">
        <f>[6]Bulgaria!EY$9</f>
        <v>0</v>
      </c>
      <c r="EZ8" s="1">
        <f>[6]Bulgaria!EZ$9</f>
        <v>0</v>
      </c>
      <c r="FA8" s="1">
        <f>[6]Bulgaria!FA$9</f>
        <v>0</v>
      </c>
      <c r="FB8" s="1">
        <f>[6]Bulgaria!FB$9</f>
        <v>0</v>
      </c>
      <c r="FC8" s="1">
        <f>[6]Bulgaria!FC$9</f>
        <v>0</v>
      </c>
      <c r="FD8" s="1">
        <f>[6]Bulgaria!FD$9</f>
        <v>0</v>
      </c>
      <c r="FE8" s="1">
        <f>[6]Bulgaria!FE$9</f>
        <v>0</v>
      </c>
      <c r="FF8" s="1">
        <f>[6]Bulgaria!FF$9</f>
        <v>8</v>
      </c>
      <c r="FG8" s="1">
        <f>[6]Bulgaria!FG$9</f>
        <v>0</v>
      </c>
      <c r="FH8" s="1">
        <f>[6]Bulgaria!FH$9</f>
        <v>0</v>
      </c>
      <c r="FI8" s="1">
        <f>[6]Bulgaria!FI$9</f>
        <v>0</v>
      </c>
      <c r="FJ8" s="1">
        <f>[6]Bulgaria!FJ$9</f>
        <v>0</v>
      </c>
      <c r="FK8" s="1">
        <f>[6]Bulgaria!FK$9</f>
        <v>0</v>
      </c>
      <c r="FL8" s="1">
        <f>[6]Bulgaria!FL$9</f>
        <v>0</v>
      </c>
      <c r="FM8" s="1">
        <f>[6]Bulgaria!FM$9</f>
        <v>0</v>
      </c>
      <c r="FN8" s="1">
        <f>[6]Bulgaria!FN$9</f>
        <v>0</v>
      </c>
      <c r="FO8" s="1">
        <f>[6]Bulgaria!FO$9</f>
        <v>0</v>
      </c>
      <c r="FP8" s="1">
        <f>[6]Bulgaria!FP$9</f>
        <v>0</v>
      </c>
      <c r="FQ8" s="1">
        <f>[6]Bulgaria!FQ$9</f>
        <v>0</v>
      </c>
      <c r="FR8" s="1">
        <f>[6]Bulgaria!FR$9</f>
        <v>0</v>
      </c>
      <c r="FS8" s="1">
        <f>[6]Bulgaria!FS$9</f>
        <v>0</v>
      </c>
      <c r="FT8" s="1">
        <f>[6]Bulgaria!FT$9</f>
        <v>0</v>
      </c>
      <c r="FU8" s="1">
        <f>[6]Bulgaria!FU$9</f>
        <v>0</v>
      </c>
      <c r="FV8" s="1">
        <f>[6]Bulgaria!FV$9</f>
        <v>0</v>
      </c>
      <c r="FW8" s="1">
        <f>[6]Bulgaria!FW$9</f>
        <v>0</v>
      </c>
      <c r="FX8" s="1">
        <f>[6]Bulgaria!FX$9</f>
        <v>0</v>
      </c>
      <c r="FY8" s="1">
        <f>[6]Bulgaria!FY$9</f>
        <v>0</v>
      </c>
      <c r="FZ8" s="7">
        <f>SUM($B8:FY8)</f>
        <v>8</v>
      </c>
    </row>
    <row r="9" spans="1:182">
      <c r="A9" t="s">
        <v>41</v>
      </c>
      <c r="B9" s="1">
        <f>[6]Croatia!B$9</f>
        <v>0</v>
      </c>
      <c r="C9" s="1">
        <f>[6]Croatia!C$9</f>
        <v>0</v>
      </c>
      <c r="D9" s="1">
        <f>[6]Croatia!D$9</f>
        <v>0</v>
      </c>
      <c r="E9" s="1">
        <f>[6]Croatia!E$9</f>
        <v>0</v>
      </c>
      <c r="F9" s="1">
        <f>[6]Croatia!F$9</f>
        <v>0</v>
      </c>
      <c r="G9" s="1">
        <f>[6]Croatia!G$9</f>
        <v>0</v>
      </c>
      <c r="H9" s="1">
        <f>[6]Croatia!H$9</f>
        <v>0</v>
      </c>
      <c r="I9" s="1">
        <f>[6]Croatia!I$9</f>
        <v>0</v>
      </c>
      <c r="J9" s="1">
        <f>[6]Croatia!J$9</f>
        <v>0</v>
      </c>
      <c r="K9" s="1">
        <f>[6]Croatia!K$9</f>
        <v>0</v>
      </c>
      <c r="L9" s="1">
        <f>[6]Croatia!L$9</f>
        <v>0</v>
      </c>
      <c r="M9" s="1">
        <f>[6]Croatia!M$9</f>
        <v>0</v>
      </c>
      <c r="N9" s="1">
        <f>[6]Croatia!N$9</f>
        <v>0</v>
      </c>
      <c r="O9" s="1">
        <f>[6]Croatia!O$9</f>
        <v>0</v>
      </c>
      <c r="P9" s="1">
        <f>[6]Croatia!P$9</f>
        <v>0</v>
      </c>
      <c r="Q9" s="1">
        <f>[6]Croatia!Q$9</f>
        <v>0</v>
      </c>
      <c r="R9" s="1">
        <f>[6]Croatia!R$9</f>
        <v>0</v>
      </c>
      <c r="S9" s="1">
        <f>[6]Croatia!S$9</f>
        <v>0</v>
      </c>
      <c r="T9" s="1">
        <f>[6]Croatia!T$9</f>
        <v>0</v>
      </c>
      <c r="U9" s="1">
        <f>[6]Croatia!U$9</f>
        <v>0</v>
      </c>
      <c r="V9" s="1">
        <f>[6]Croatia!V$9</f>
        <v>0</v>
      </c>
      <c r="W9" s="1">
        <f>[6]Croatia!W$9</f>
        <v>0</v>
      </c>
      <c r="X9" s="1">
        <f>[6]Croatia!X$9</f>
        <v>0</v>
      </c>
      <c r="Y9" s="1">
        <f>[6]Croatia!Y$9</f>
        <v>0</v>
      </c>
      <c r="Z9" s="1">
        <f>[6]Croatia!Z$9</f>
        <v>0</v>
      </c>
      <c r="AA9" s="1">
        <f>[6]Croatia!AA$9</f>
        <v>0</v>
      </c>
      <c r="AB9" s="1">
        <f>[6]Croatia!AB$9</f>
        <v>0</v>
      </c>
      <c r="AC9" s="1">
        <f>[6]Croatia!AC$9</f>
        <v>0</v>
      </c>
      <c r="AD9" s="1">
        <f>[6]Croatia!AD$9</f>
        <v>0</v>
      </c>
      <c r="AE9" s="1">
        <f>[6]Croatia!AE$9</f>
        <v>0</v>
      </c>
      <c r="AF9" s="1">
        <f>[6]Croatia!AF$9</f>
        <v>0</v>
      </c>
      <c r="AG9" s="1">
        <f>[6]Croatia!AG$9</f>
        <v>0</v>
      </c>
      <c r="AH9" s="1">
        <f>[6]Croatia!AH$9</f>
        <v>0</v>
      </c>
      <c r="AI9" s="1">
        <f>[6]Croatia!AI$9</f>
        <v>0</v>
      </c>
      <c r="AJ9" s="1">
        <f>[6]Croatia!AJ$9</f>
        <v>0</v>
      </c>
      <c r="AK9" s="1">
        <f>[6]Croatia!AK$9</f>
        <v>0</v>
      </c>
      <c r="AL9" s="1">
        <f>[6]Croatia!AL$9</f>
        <v>0</v>
      </c>
      <c r="AM9" s="1">
        <f>[6]Croatia!AM$9</f>
        <v>0</v>
      </c>
      <c r="AN9" s="1">
        <f>[6]Croatia!AN$9</f>
        <v>0</v>
      </c>
      <c r="AO9" s="1">
        <f>[6]Croatia!AO$9</f>
        <v>0</v>
      </c>
      <c r="AP9" s="1">
        <f>[6]Croatia!AP$9</f>
        <v>0</v>
      </c>
      <c r="AQ9" s="1">
        <f>[6]Croatia!AQ$9</f>
        <v>0</v>
      </c>
      <c r="AR9" s="1">
        <f>[6]Croatia!AR$9</f>
        <v>0</v>
      </c>
      <c r="AS9" s="1">
        <f>[6]Croatia!AS$9</f>
        <v>0</v>
      </c>
      <c r="AT9" s="1">
        <f>[6]Croatia!AT$9</f>
        <v>0</v>
      </c>
      <c r="AU9" s="1">
        <f>[6]Croatia!AU$9</f>
        <v>0</v>
      </c>
      <c r="AV9" s="1">
        <f>[6]Croatia!AV$9</f>
        <v>0</v>
      </c>
      <c r="AW9" s="1">
        <f>[6]Croatia!AW$9</f>
        <v>0</v>
      </c>
      <c r="AX9" s="1">
        <f>[6]Croatia!AX$9</f>
        <v>0</v>
      </c>
      <c r="AY9" s="1">
        <f>[6]Croatia!AY$9</f>
        <v>0</v>
      </c>
      <c r="AZ9" s="1">
        <f>[6]Croatia!AZ$9</f>
        <v>0</v>
      </c>
      <c r="BA9" s="1">
        <f>[6]Croatia!BA$9</f>
        <v>0</v>
      </c>
      <c r="BB9" s="1">
        <f>[6]Croatia!BB$9</f>
        <v>0</v>
      </c>
      <c r="BC9" s="1">
        <f>[6]Croatia!BC$9</f>
        <v>0</v>
      </c>
      <c r="BD9" s="1">
        <f>[6]Croatia!BD$9</f>
        <v>0</v>
      </c>
      <c r="BE9" s="1">
        <f>[6]Croatia!BE$9</f>
        <v>0</v>
      </c>
      <c r="BF9" s="1">
        <f>[6]Croatia!BF$9</f>
        <v>0</v>
      </c>
      <c r="BG9" s="1">
        <f>[6]Croatia!BG$9</f>
        <v>0</v>
      </c>
      <c r="BH9" s="1">
        <f>[6]Croatia!BH$9</f>
        <v>0</v>
      </c>
      <c r="BI9" s="1">
        <f>[6]Croatia!BI$9</f>
        <v>0</v>
      </c>
      <c r="BJ9" s="1">
        <f>[6]Croatia!BJ$9</f>
        <v>0</v>
      </c>
      <c r="BK9" s="1">
        <f>[6]Croatia!BK$9</f>
        <v>0</v>
      </c>
      <c r="BL9" s="1">
        <f>[6]Croatia!BL$9</f>
        <v>0</v>
      </c>
      <c r="BM9" s="1">
        <f>[6]Croatia!BM$9</f>
        <v>0</v>
      </c>
      <c r="BN9" s="1">
        <f>[6]Croatia!BN$9</f>
        <v>0</v>
      </c>
      <c r="BO9" s="1">
        <f>[6]Croatia!BO$9</f>
        <v>0</v>
      </c>
      <c r="BP9" s="1">
        <f>[6]Croatia!BP$9</f>
        <v>0</v>
      </c>
      <c r="BQ9" s="1">
        <f>[6]Croatia!BQ$9</f>
        <v>0</v>
      </c>
      <c r="BR9" s="1">
        <f>[6]Croatia!BR$9</f>
        <v>0</v>
      </c>
      <c r="BS9" s="1">
        <f>[6]Croatia!BS$9</f>
        <v>0</v>
      </c>
      <c r="BT9" s="1">
        <f>[6]Croatia!BT$9</f>
        <v>0</v>
      </c>
      <c r="BU9" s="1">
        <f>[6]Croatia!BU$9</f>
        <v>0</v>
      </c>
      <c r="BV9" s="1">
        <f>[6]Croatia!BV$9</f>
        <v>0</v>
      </c>
      <c r="BW9" s="1">
        <f>[6]Croatia!BW$9</f>
        <v>0</v>
      </c>
      <c r="BX9" s="1">
        <f>[6]Croatia!BX$9</f>
        <v>0</v>
      </c>
      <c r="BY9" s="1">
        <f>[6]Croatia!BY$9</f>
        <v>0</v>
      </c>
      <c r="BZ9" s="1">
        <f>[6]Croatia!BZ$9</f>
        <v>0</v>
      </c>
      <c r="CA9" s="1">
        <f>[6]Croatia!CA$9</f>
        <v>0</v>
      </c>
      <c r="CB9" s="1">
        <f>[6]Croatia!CB$9</f>
        <v>0</v>
      </c>
      <c r="CC9" s="1">
        <f>[6]Croatia!CC$9</f>
        <v>0</v>
      </c>
      <c r="CD9" s="1">
        <f>[6]Croatia!CD$9</f>
        <v>0</v>
      </c>
      <c r="CE9" s="1">
        <f>[6]Croatia!CE$9</f>
        <v>0</v>
      </c>
      <c r="CF9" s="1">
        <f>[6]Croatia!CF$9</f>
        <v>0</v>
      </c>
      <c r="CG9" s="1">
        <f>[6]Croatia!CG$9</f>
        <v>0</v>
      </c>
      <c r="CH9" s="1">
        <f>[6]Croatia!CH$9</f>
        <v>0</v>
      </c>
      <c r="CI9" s="1">
        <f>[6]Croatia!CI$9</f>
        <v>0</v>
      </c>
      <c r="CJ9" s="1">
        <f>[6]Croatia!CJ$9</f>
        <v>0</v>
      </c>
      <c r="CK9" s="1">
        <f>[6]Croatia!CK$9</f>
        <v>0</v>
      </c>
      <c r="CL9" s="1">
        <f>[6]Croatia!CL$9</f>
        <v>0</v>
      </c>
      <c r="CM9" s="1">
        <f>[6]Croatia!CM$9</f>
        <v>0</v>
      </c>
      <c r="CN9" s="1">
        <f>[6]Croatia!CN$9</f>
        <v>0</v>
      </c>
      <c r="CO9" s="1">
        <f>[6]Croatia!CO$9</f>
        <v>0</v>
      </c>
      <c r="CP9" s="1">
        <f>[6]Croatia!CP$9</f>
        <v>0</v>
      </c>
      <c r="CQ9" s="1">
        <f>[6]Croatia!CQ$9</f>
        <v>0</v>
      </c>
      <c r="CR9" s="1">
        <f>[6]Croatia!CR$9</f>
        <v>0</v>
      </c>
      <c r="CS9" s="1">
        <f>[6]Croatia!CS$9</f>
        <v>0</v>
      </c>
      <c r="CT9" s="1">
        <f>[6]Croatia!CT$9</f>
        <v>0</v>
      </c>
      <c r="CU9" s="1">
        <f>[6]Croatia!CU$9</f>
        <v>0</v>
      </c>
      <c r="CV9" s="1">
        <f>[6]Croatia!CV$9</f>
        <v>0</v>
      </c>
      <c r="CW9" s="1">
        <f>[6]Croatia!CW$9</f>
        <v>0</v>
      </c>
      <c r="CX9" s="1">
        <f>[6]Croatia!CX$9</f>
        <v>0</v>
      </c>
      <c r="CY9" s="1">
        <f>[6]Croatia!CY$9</f>
        <v>0</v>
      </c>
      <c r="CZ9" s="1">
        <f>[6]Croatia!CZ$9</f>
        <v>0</v>
      </c>
      <c r="DA9" s="1">
        <f>[6]Croatia!DA$9</f>
        <v>0</v>
      </c>
      <c r="DB9" s="1">
        <f>[6]Croatia!DB$9</f>
        <v>0</v>
      </c>
      <c r="DC9" s="1">
        <f>[6]Croatia!DC$9</f>
        <v>0</v>
      </c>
      <c r="DD9" s="1">
        <f>[6]Croatia!DD$9</f>
        <v>0</v>
      </c>
      <c r="DE9" s="1">
        <f>[6]Croatia!DE$9</f>
        <v>0</v>
      </c>
      <c r="DF9" s="1">
        <f>[6]Croatia!DF$9</f>
        <v>0</v>
      </c>
      <c r="DG9" s="1">
        <f>[6]Croatia!DG$9</f>
        <v>0</v>
      </c>
      <c r="DH9" s="1">
        <f>[6]Croatia!DH$9</f>
        <v>0</v>
      </c>
      <c r="DI9" s="1">
        <f>[6]Croatia!DI$9</f>
        <v>0</v>
      </c>
      <c r="DJ9" s="1">
        <f>[6]Croatia!DJ$9</f>
        <v>0</v>
      </c>
      <c r="DK9" s="1">
        <f>[6]Croatia!DK$9</f>
        <v>0</v>
      </c>
      <c r="DL9" s="1">
        <f>[6]Croatia!DL$9</f>
        <v>0</v>
      </c>
      <c r="DM9" s="1">
        <f>[6]Croatia!DM$9</f>
        <v>0</v>
      </c>
      <c r="DN9" s="1">
        <f>[6]Croatia!DN$9</f>
        <v>0</v>
      </c>
      <c r="DO9" s="1">
        <f>[6]Croatia!DO$9</f>
        <v>0</v>
      </c>
      <c r="DP9" s="1">
        <f>[6]Croatia!DP$9</f>
        <v>0</v>
      </c>
      <c r="DQ9" s="1">
        <f>[6]Croatia!DQ$9</f>
        <v>0</v>
      </c>
      <c r="DR9" s="1">
        <f>[6]Croatia!DR$9</f>
        <v>0</v>
      </c>
      <c r="DS9" s="1">
        <f>[6]Croatia!DS$9</f>
        <v>0</v>
      </c>
      <c r="DT9" s="1">
        <f>[6]Croatia!DT$9</f>
        <v>0</v>
      </c>
      <c r="DU9" s="1">
        <f>[6]Croatia!DU$9</f>
        <v>0</v>
      </c>
      <c r="DV9" s="1">
        <f>[6]Croatia!DV$9</f>
        <v>0</v>
      </c>
      <c r="DW9" s="1">
        <f>[6]Croatia!DW$9</f>
        <v>0</v>
      </c>
      <c r="DX9" s="1">
        <f>[6]Croatia!DX$9</f>
        <v>0</v>
      </c>
      <c r="DY9" s="1">
        <f>[6]Croatia!DY$9</f>
        <v>0</v>
      </c>
      <c r="DZ9" s="1">
        <f>[6]Croatia!DZ$9</f>
        <v>0</v>
      </c>
      <c r="EA9" s="1">
        <f>[6]Croatia!EA$9</f>
        <v>0</v>
      </c>
      <c r="EB9" s="1">
        <f>[6]Croatia!EB$9</f>
        <v>0</v>
      </c>
      <c r="EC9" s="1">
        <f>[6]Croatia!EC$9</f>
        <v>0</v>
      </c>
      <c r="ED9" s="1">
        <f>[6]Croatia!ED$9</f>
        <v>0</v>
      </c>
      <c r="EE9" s="1">
        <f>[6]Croatia!EE$9</f>
        <v>0</v>
      </c>
      <c r="EF9" s="1">
        <f>[6]Croatia!EF$9</f>
        <v>0</v>
      </c>
      <c r="EG9" s="1">
        <f>[6]Croatia!EG$9</f>
        <v>0</v>
      </c>
      <c r="EH9" s="1">
        <f>[6]Croatia!EH$9</f>
        <v>0</v>
      </c>
      <c r="EI9" s="1">
        <f>[6]Croatia!EI$9</f>
        <v>0</v>
      </c>
      <c r="EJ9" s="1">
        <f>[6]Croatia!EJ$9</f>
        <v>0</v>
      </c>
      <c r="EK9" s="1">
        <f>[6]Croatia!EK$9</f>
        <v>0</v>
      </c>
      <c r="EL9" s="1">
        <f>[6]Croatia!EL$9</f>
        <v>0</v>
      </c>
      <c r="EM9" s="1">
        <f>[6]Croatia!EM$9</f>
        <v>0</v>
      </c>
      <c r="EN9" s="1">
        <f>[6]Croatia!EN$9</f>
        <v>0</v>
      </c>
      <c r="EO9" s="1">
        <f>[6]Croatia!EO$9</f>
        <v>0</v>
      </c>
      <c r="EP9" s="1">
        <f>[6]Croatia!EP$9</f>
        <v>0</v>
      </c>
      <c r="EQ9" s="1">
        <f>[6]Croatia!EQ$9</f>
        <v>0</v>
      </c>
      <c r="ER9" s="1">
        <f>[6]Croatia!ER$9</f>
        <v>0</v>
      </c>
      <c r="ES9" s="1">
        <f>[6]Croatia!ES$9</f>
        <v>0</v>
      </c>
      <c r="ET9" s="1">
        <f>[6]Croatia!ET$9</f>
        <v>0</v>
      </c>
      <c r="EU9" s="1">
        <f>[6]Croatia!EU$9</f>
        <v>0</v>
      </c>
      <c r="EV9" s="1">
        <f>[6]Croatia!EV$9</f>
        <v>0</v>
      </c>
      <c r="EW9" s="1">
        <f>[6]Croatia!EW$9</f>
        <v>0</v>
      </c>
      <c r="EX9" s="1">
        <f>[6]Croatia!EX$9</f>
        <v>0</v>
      </c>
      <c r="EY9" s="1">
        <f>[6]Croatia!EY$9</f>
        <v>0</v>
      </c>
      <c r="EZ9" s="1">
        <f>[6]Croatia!EZ$9</f>
        <v>0</v>
      </c>
      <c r="FA9" s="1">
        <f>[6]Croatia!FA$9</f>
        <v>0</v>
      </c>
      <c r="FB9" s="1">
        <f>[6]Croatia!FB$9</f>
        <v>0</v>
      </c>
      <c r="FC9" s="1">
        <f>[6]Croatia!FC$9</f>
        <v>0</v>
      </c>
      <c r="FD9" s="1">
        <f>[6]Croatia!FD$9</f>
        <v>0</v>
      </c>
      <c r="FE9" s="1">
        <f>[6]Croatia!FE$9</f>
        <v>0</v>
      </c>
      <c r="FF9" s="1">
        <f>[6]Croatia!FF$9</f>
        <v>0</v>
      </c>
      <c r="FG9" s="1">
        <f>[6]Croatia!FG$9</f>
        <v>0</v>
      </c>
      <c r="FH9" s="1">
        <f>[6]Croatia!FH$9</f>
        <v>0</v>
      </c>
      <c r="FI9" s="1">
        <f>[6]Croatia!FI$9</f>
        <v>0</v>
      </c>
      <c r="FJ9" s="1">
        <f>[6]Croatia!FJ$9</f>
        <v>0</v>
      </c>
      <c r="FK9" s="1">
        <f>[6]Croatia!FK$9</f>
        <v>0</v>
      </c>
      <c r="FL9" s="1">
        <f>[6]Croatia!FL$9</f>
        <v>0</v>
      </c>
      <c r="FM9" s="1">
        <f>[6]Croatia!FM$9</f>
        <v>0</v>
      </c>
      <c r="FN9" s="1">
        <f>[6]Croatia!FN$9</f>
        <v>0</v>
      </c>
      <c r="FO9" s="1">
        <f>[6]Croatia!FO$9</f>
        <v>0</v>
      </c>
      <c r="FP9" s="1">
        <f>[6]Croatia!FP$9</f>
        <v>0</v>
      </c>
      <c r="FQ9" s="1">
        <f>[6]Croatia!FQ$9</f>
        <v>0</v>
      </c>
      <c r="FR9" s="1">
        <f>[6]Croatia!FR$9</f>
        <v>0</v>
      </c>
      <c r="FS9" s="1">
        <f>[6]Croatia!FS$9</f>
        <v>0</v>
      </c>
      <c r="FT9" s="1">
        <f>[6]Croatia!FT$9</f>
        <v>0</v>
      </c>
      <c r="FU9" s="1">
        <f>[6]Croatia!FU$9</f>
        <v>0</v>
      </c>
      <c r="FV9" s="1">
        <f>[6]Croatia!FV$9</f>
        <v>0</v>
      </c>
      <c r="FW9" s="1">
        <f>[6]Croatia!FW$9</f>
        <v>0</v>
      </c>
      <c r="FX9" s="1">
        <f>[6]Croatia!FX$9</f>
        <v>0</v>
      </c>
      <c r="FY9" s="1">
        <f>[6]Croatia!FY$9</f>
        <v>0</v>
      </c>
      <c r="FZ9" s="7">
        <f>SUM($B9:FY9)</f>
        <v>0</v>
      </c>
    </row>
    <row r="10" spans="1:182">
      <c r="A10" t="s">
        <v>42</v>
      </c>
      <c r="B10" s="1">
        <f>[6]Cyprus!B$9</f>
        <v>0</v>
      </c>
      <c r="C10" s="1">
        <f>[6]Cyprus!C$9</f>
        <v>0</v>
      </c>
      <c r="D10" s="1">
        <f>[6]Cyprus!D$9</f>
        <v>0</v>
      </c>
      <c r="E10" s="1">
        <f>[6]Cyprus!E$9</f>
        <v>0</v>
      </c>
      <c r="F10" s="1">
        <f>[6]Cyprus!F$9</f>
        <v>0</v>
      </c>
      <c r="G10" s="1">
        <f>[6]Cyprus!G$9</f>
        <v>0</v>
      </c>
      <c r="H10" s="1">
        <f>[6]Cyprus!H$9</f>
        <v>0</v>
      </c>
      <c r="I10" s="1">
        <f>[6]Cyprus!I$9</f>
        <v>0</v>
      </c>
      <c r="J10" s="1">
        <f>[6]Cyprus!J$9</f>
        <v>0</v>
      </c>
      <c r="K10" s="1">
        <f>[6]Cyprus!K$9</f>
        <v>0</v>
      </c>
      <c r="L10" s="1">
        <f>[6]Cyprus!L$9</f>
        <v>0</v>
      </c>
      <c r="M10" s="1">
        <f>[6]Cyprus!M$9</f>
        <v>0</v>
      </c>
      <c r="N10" s="1">
        <f>[6]Cyprus!N$9</f>
        <v>0</v>
      </c>
      <c r="O10" s="1">
        <f>[6]Cyprus!O$9</f>
        <v>0</v>
      </c>
      <c r="P10" s="1">
        <f>[6]Cyprus!P$9</f>
        <v>0</v>
      </c>
      <c r="Q10" s="1">
        <f>[6]Cyprus!Q$9</f>
        <v>0</v>
      </c>
      <c r="R10" s="1">
        <f>[6]Cyprus!R$9</f>
        <v>0</v>
      </c>
      <c r="S10" s="1">
        <f>[6]Cyprus!S$9</f>
        <v>0</v>
      </c>
      <c r="T10" s="1">
        <f>[6]Cyprus!T$9</f>
        <v>0</v>
      </c>
      <c r="U10" s="1">
        <f>[6]Cyprus!U$9</f>
        <v>0</v>
      </c>
      <c r="V10" s="1">
        <f>[6]Cyprus!V$9</f>
        <v>0</v>
      </c>
      <c r="W10" s="1">
        <f>[6]Cyprus!W$9</f>
        <v>0</v>
      </c>
      <c r="X10" s="1">
        <f>[6]Cyprus!X$9</f>
        <v>0</v>
      </c>
      <c r="Y10" s="1">
        <f>[6]Cyprus!Y$9</f>
        <v>0</v>
      </c>
      <c r="Z10" s="1">
        <f>[6]Cyprus!Z$9</f>
        <v>0</v>
      </c>
      <c r="AA10" s="1">
        <f>[6]Cyprus!AA$9</f>
        <v>0</v>
      </c>
      <c r="AB10" s="1">
        <f>[6]Cyprus!AB$9</f>
        <v>0</v>
      </c>
      <c r="AC10" s="1">
        <f>[6]Cyprus!AC$9</f>
        <v>0</v>
      </c>
      <c r="AD10" s="1">
        <f>[6]Cyprus!AD$9</f>
        <v>0</v>
      </c>
      <c r="AE10" s="1">
        <f>[6]Cyprus!AE$9</f>
        <v>0</v>
      </c>
      <c r="AF10" s="1">
        <f>[6]Cyprus!AF$9</f>
        <v>0</v>
      </c>
      <c r="AG10" s="1">
        <f>[6]Cyprus!AG$9</f>
        <v>0</v>
      </c>
      <c r="AH10" s="1">
        <f>[6]Cyprus!AH$9</f>
        <v>0</v>
      </c>
      <c r="AI10" s="1">
        <f>[6]Cyprus!AI$9</f>
        <v>0</v>
      </c>
      <c r="AJ10" s="1">
        <f>[6]Cyprus!AJ$9</f>
        <v>0</v>
      </c>
      <c r="AK10" s="1">
        <f>[6]Cyprus!AK$9</f>
        <v>0</v>
      </c>
      <c r="AL10" s="1">
        <f>[6]Cyprus!AL$9</f>
        <v>0</v>
      </c>
      <c r="AM10" s="1">
        <f>[6]Cyprus!AM$9</f>
        <v>0</v>
      </c>
      <c r="AN10" s="1">
        <f>[6]Cyprus!AN$9</f>
        <v>0</v>
      </c>
      <c r="AO10" s="1">
        <f>[6]Cyprus!AO$9</f>
        <v>0</v>
      </c>
      <c r="AP10" s="1">
        <f>[6]Cyprus!AP$9</f>
        <v>0</v>
      </c>
      <c r="AQ10" s="1">
        <f>[6]Cyprus!AQ$9</f>
        <v>0</v>
      </c>
      <c r="AR10" s="1">
        <f>[6]Cyprus!AR$9</f>
        <v>0</v>
      </c>
      <c r="AS10" s="1">
        <f>[6]Cyprus!AS$9</f>
        <v>0</v>
      </c>
      <c r="AT10" s="1">
        <f>[6]Cyprus!AT$9</f>
        <v>0</v>
      </c>
      <c r="AU10" s="1">
        <f>[6]Cyprus!AU$9</f>
        <v>0</v>
      </c>
      <c r="AV10" s="1">
        <f>[6]Cyprus!AV$9</f>
        <v>0</v>
      </c>
      <c r="AW10" s="1">
        <f>[6]Cyprus!AW$9</f>
        <v>0</v>
      </c>
      <c r="AX10" s="1">
        <f>[6]Cyprus!AX$9</f>
        <v>0</v>
      </c>
      <c r="AY10" s="1">
        <f>[6]Cyprus!AY$9</f>
        <v>0</v>
      </c>
      <c r="AZ10" s="1">
        <f>[6]Cyprus!AZ$9</f>
        <v>0</v>
      </c>
      <c r="BA10" s="1">
        <f>[6]Cyprus!BA$9</f>
        <v>0</v>
      </c>
      <c r="BB10" s="1">
        <f>[6]Cyprus!BB$9</f>
        <v>0</v>
      </c>
      <c r="BC10" s="1">
        <f>[6]Cyprus!BC$9</f>
        <v>0</v>
      </c>
      <c r="BD10" s="1">
        <f>[6]Cyprus!BD$9</f>
        <v>0</v>
      </c>
      <c r="BE10" s="1">
        <f>[6]Cyprus!BE$9</f>
        <v>0</v>
      </c>
      <c r="BF10" s="1">
        <f>[6]Cyprus!BF$9</f>
        <v>0</v>
      </c>
      <c r="BG10" s="1">
        <f>[6]Cyprus!BG$9</f>
        <v>0</v>
      </c>
      <c r="BH10" s="1">
        <f>[6]Cyprus!BH$9</f>
        <v>0</v>
      </c>
      <c r="BI10" s="1">
        <f>[6]Cyprus!BI$9</f>
        <v>0</v>
      </c>
      <c r="BJ10" s="1">
        <f>[6]Cyprus!BJ$9</f>
        <v>0</v>
      </c>
      <c r="BK10" s="1">
        <f>[6]Cyprus!BK$9</f>
        <v>0</v>
      </c>
      <c r="BL10" s="1">
        <f>[6]Cyprus!BL$9</f>
        <v>0</v>
      </c>
      <c r="BM10" s="1">
        <f>[6]Cyprus!BM$9</f>
        <v>0</v>
      </c>
      <c r="BN10" s="1">
        <f>[6]Cyprus!BN$9</f>
        <v>0</v>
      </c>
      <c r="BO10" s="1">
        <f>[6]Cyprus!BO$9</f>
        <v>0</v>
      </c>
      <c r="BP10" s="1">
        <f>[6]Cyprus!BP$9</f>
        <v>0</v>
      </c>
      <c r="BQ10" s="1">
        <f>[6]Cyprus!BQ$9</f>
        <v>0</v>
      </c>
      <c r="BR10" s="1">
        <f>[6]Cyprus!BR$9</f>
        <v>0</v>
      </c>
      <c r="BS10" s="1">
        <f>[6]Cyprus!BS$9</f>
        <v>0</v>
      </c>
      <c r="BT10" s="1">
        <f>[6]Cyprus!BT$9</f>
        <v>0</v>
      </c>
      <c r="BU10" s="1">
        <f>[6]Cyprus!BU$9</f>
        <v>0</v>
      </c>
      <c r="BV10" s="1">
        <f>[6]Cyprus!BV$9</f>
        <v>0</v>
      </c>
      <c r="BW10" s="1">
        <f>[6]Cyprus!BW$9</f>
        <v>0</v>
      </c>
      <c r="BX10" s="1">
        <f>[6]Cyprus!BX$9</f>
        <v>0</v>
      </c>
      <c r="BY10" s="1">
        <f>[6]Cyprus!BY$9</f>
        <v>0</v>
      </c>
      <c r="BZ10" s="1">
        <f>[6]Cyprus!BZ$9</f>
        <v>0</v>
      </c>
      <c r="CA10" s="1">
        <f>[6]Cyprus!CA$9</f>
        <v>0</v>
      </c>
      <c r="CB10" s="1">
        <f>[6]Cyprus!CB$9</f>
        <v>0</v>
      </c>
      <c r="CC10" s="1">
        <f>[6]Cyprus!CC$9</f>
        <v>0</v>
      </c>
      <c r="CD10" s="1">
        <f>[6]Cyprus!CD$9</f>
        <v>0</v>
      </c>
      <c r="CE10" s="1">
        <f>[6]Cyprus!CE$9</f>
        <v>0</v>
      </c>
      <c r="CF10" s="1">
        <f>[6]Cyprus!CF$9</f>
        <v>0</v>
      </c>
      <c r="CG10" s="1">
        <f>[6]Cyprus!CG$9</f>
        <v>0</v>
      </c>
      <c r="CH10" s="1">
        <f>[6]Cyprus!CH$9</f>
        <v>0</v>
      </c>
      <c r="CI10" s="1">
        <f>[6]Cyprus!CI$9</f>
        <v>0</v>
      </c>
      <c r="CJ10" s="1">
        <f>[6]Cyprus!CJ$9</f>
        <v>0</v>
      </c>
      <c r="CK10" s="1">
        <f>[6]Cyprus!CK$9</f>
        <v>0</v>
      </c>
      <c r="CL10" s="1">
        <f>[6]Cyprus!CL$9</f>
        <v>0</v>
      </c>
      <c r="CM10" s="1">
        <f>[6]Cyprus!CM$9</f>
        <v>0</v>
      </c>
      <c r="CN10" s="1">
        <f>[6]Cyprus!CN$9</f>
        <v>0</v>
      </c>
      <c r="CO10" s="1">
        <f>[6]Cyprus!CO$9</f>
        <v>0</v>
      </c>
      <c r="CP10" s="1">
        <f>[6]Cyprus!CP$9</f>
        <v>0</v>
      </c>
      <c r="CQ10" s="1">
        <f>[6]Cyprus!CQ$9</f>
        <v>0</v>
      </c>
      <c r="CR10" s="1">
        <f>[6]Cyprus!CR$9</f>
        <v>0</v>
      </c>
      <c r="CS10" s="1">
        <f>[6]Cyprus!CS$9</f>
        <v>0</v>
      </c>
      <c r="CT10" s="1">
        <f>[6]Cyprus!CT$9</f>
        <v>0</v>
      </c>
      <c r="CU10" s="1">
        <f>[6]Cyprus!CU$9</f>
        <v>0</v>
      </c>
      <c r="CV10" s="1">
        <f>[6]Cyprus!CV$9</f>
        <v>0</v>
      </c>
      <c r="CW10" s="1">
        <f>[6]Cyprus!CW$9</f>
        <v>0</v>
      </c>
      <c r="CX10" s="1">
        <f>[6]Cyprus!CX$9</f>
        <v>0</v>
      </c>
      <c r="CY10" s="1">
        <f>[6]Cyprus!CY$9</f>
        <v>0</v>
      </c>
      <c r="CZ10" s="1">
        <f>[6]Cyprus!CZ$9</f>
        <v>0</v>
      </c>
      <c r="DA10" s="1">
        <f>[6]Cyprus!DA$9</f>
        <v>0</v>
      </c>
      <c r="DB10" s="1">
        <f>[6]Cyprus!DB$9</f>
        <v>0</v>
      </c>
      <c r="DC10" s="1">
        <f>[6]Cyprus!DC$9</f>
        <v>0</v>
      </c>
      <c r="DD10" s="1">
        <f>[6]Cyprus!DD$9</f>
        <v>0</v>
      </c>
      <c r="DE10" s="1">
        <f>[6]Cyprus!DE$9</f>
        <v>0</v>
      </c>
      <c r="DF10" s="1">
        <f>[6]Cyprus!DF$9</f>
        <v>0</v>
      </c>
      <c r="DG10" s="1">
        <f>[6]Cyprus!DG$9</f>
        <v>0</v>
      </c>
      <c r="DH10" s="1">
        <f>[6]Cyprus!DH$9</f>
        <v>0</v>
      </c>
      <c r="DI10" s="1">
        <f>[6]Cyprus!DI$9</f>
        <v>0</v>
      </c>
      <c r="DJ10" s="1">
        <f>[6]Cyprus!DJ$9</f>
        <v>0</v>
      </c>
      <c r="DK10" s="1">
        <f>[6]Cyprus!DK$9</f>
        <v>0</v>
      </c>
      <c r="DL10" s="1">
        <f>[6]Cyprus!DL$9</f>
        <v>0</v>
      </c>
      <c r="DM10" s="1">
        <f>[6]Cyprus!DM$9</f>
        <v>0</v>
      </c>
      <c r="DN10" s="1">
        <f>[6]Cyprus!DN$9</f>
        <v>0</v>
      </c>
      <c r="DO10" s="1">
        <f>[6]Cyprus!DO$9</f>
        <v>0</v>
      </c>
      <c r="DP10" s="1">
        <f>[6]Cyprus!DP$9</f>
        <v>0</v>
      </c>
      <c r="DQ10" s="1">
        <f>[6]Cyprus!DQ$9</f>
        <v>0</v>
      </c>
      <c r="DR10" s="1">
        <f>[6]Cyprus!DR$9</f>
        <v>0</v>
      </c>
      <c r="DS10" s="1">
        <f>[6]Cyprus!DS$9</f>
        <v>0</v>
      </c>
      <c r="DT10" s="1">
        <f>[6]Cyprus!DT$9</f>
        <v>0</v>
      </c>
      <c r="DU10" s="1">
        <f>[6]Cyprus!DU$9</f>
        <v>0</v>
      </c>
      <c r="DV10" s="1">
        <f>[6]Cyprus!DV$9</f>
        <v>0</v>
      </c>
      <c r="DW10" s="1">
        <f>[6]Cyprus!DW$9</f>
        <v>0</v>
      </c>
      <c r="DX10" s="1">
        <f>[6]Cyprus!DX$9</f>
        <v>0</v>
      </c>
      <c r="DY10" s="1">
        <f>[6]Cyprus!DY$9</f>
        <v>0</v>
      </c>
      <c r="DZ10" s="1">
        <f>[6]Cyprus!DZ$9</f>
        <v>0</v>
      </c>
      <c r="EA10" s="1">
        <f>[6]Cyprus!EA$9</f>
        <v>0</v>
      </c>
      <c r="EB10" s="1">
        <f>[6]Cyprus!EB$9</f>
        <v>0</v>
      </c>
      <c r="EC10" s="1">
        <f>[6]Cyprus!EC$9</f>
        <v>0</v>
      </c>
      <c r="ED10" s="1">
        <f>[6]Cyprus!ED$9</f>
        <v>0</v>
      </c>
      <c r="EE10" s="1">
        <f>[6]Cyprus!EE$9</f>
        <v>0</v>
      </c>
      <c r="EF10" s="1">
        <f>[6]Cyprus!EF$9</f>
        <v>0</v>
      </c>
      <c r="EG10" s="1">
        <f>[6]Cyprus!EG$9</f>
        <v>0</v>
      </c>
      <c r="EH10" s="1">
        <f>[6]Cyprus!EH$9</f>
        <v>0</v>
      </c>
      <c r="EI10" s="1">
        <f>[6]Cyprus!EI$9</f>
        <v>0</v>
      </c>
      <c r="EJ10" s="1">
        <f>[6]Cyprus!EJ$9</f>
        <v>0</v>
      </c>
      <c r="EK10" s="1">
        <f>[6]Cyprus!EK$9</f>
        <v>0</v>
      </c>
      <c r="EL10" s="1">
        <f>[6]Cyprus!EL$9</f>
        <v>0</v>
      </c>
      <c r="EM10" s="1">
        <f>[6]Cyprus!EM$9</f>
        <v>0</v>
      </c>
      <c r="EN10" s="1">
        <f>[6]Cyprus!EN$9</f>
        <v>0</v>
      </c>
      <c r="EO10" s="1">
        <f>[6]Cyprus!EO$9</f>
        <v>0</v>
      </c>
      <c r="EP10" s="1">
        <f>[6]Cyprus!EP$9</f>
        <v>0</v>
      </c>
      <c r="EQ10" s="1">
        <f>[6]Cyprus!EQ$9</f>
        <v>0</v>
      </c>
      <c r="ER10" s="1">
        <f>[6]Cyprus!ER$9</f>
        <v>0</v>
      </c>
      <c r="ES10" s="1">
        <f>[6]Cyprus!ES$9</f>
        <v>220</v>
      </c>
      <c r="ET10" s="1">
        <f>[6]Cyprus!ET$9</f>
        <v>0</v>
      </c>
      <c r="EU10" s="1">
        <f>[6]Cyprus!EU$9</f>
        <v>0</v>
      </c>
      <c r="EV10" s="1">
        <f>[6]Cyprus!EV$9</f>
        <v>0</v>
      </c>
      <c r="EW10" s="1">
        <f>[6]Cyprus!EW$9</f>
        <v>0</v>
      </c>
      <c r="EX10" s="1">
        <f>[6]Cyprus!EX$9</f>
        <v>0</v>
      </c>
      <c r="EY10" s="1">
        <f>[6]Cyprus!EY$9</f>
        <v>188</v>
      </c>
      <c r="EZ10" s="1">
        <f>[6]Cyprus!EZ$9</f>
        <v>0</v>
      </c>
      <c r="FA10" s="1">
        <f>[6]Cyprus!FA$9</f>
        <v>0</v>
      </c>
      <c r="FB10" s="1">
        <f>[6]Cyprus!FB$9</f>
        <v>0</v>
      </c>
      <c r="FC10" s="1">
        <f>[6]Cyprus!FC$9</f>
        <v>0</v>
      </c>
      <c r="FD10" s="1">
        <f>[6]Cyprus!FD$9</f>
        <v>0</v>
      </c>
      <c r="FE10" s="1">
        <f>[6]Cyprus!FE$9</f>
        <v>0</v>
      </c>
      <c r="FF10" s="1">
        <f>[6]Cyprus!FF$9</f>
        <v>0</v>
      </c>
      <c r="FG10" s="1">
        <f>[6]Cyprus!FG$9</f>
        <v>0</v>
      </c>
      <c r="FH10" s="1">
        <f>[6]Cyprus!FH$9</f>
        <v>0</v>
      </c>
      <c r="FI10" s="1">
        <f>[6]Cyprus!FI$9</f>
        <v>0</v>
      </c>
      <c r="FJ10" s="1">
        <f>[6]Cyprus!FJ$9</f>
        <v>0</v>
      </c>
      <c r="FK10" s="1">
        <f>[6]Cyprus!FK$9</f>
        <v>0</v>
      </c>
      <c r="FL10" s="1">
        <f>[6]Cyprus!FL$9</f>
        <v>0</v>
      </c>
      <c r="FM10" s="1">
        <f>[6]Cyprus!FM$9</f>
        <v>0</v>
      </c>
      <c r="FN10" s="1">
        <f>[6]Cyprus!FN$9</f>
        <v>0</v>
      </c>
      <c r="FO10" s="1">
        <f>[6]Cyprus!FO$9</f>
        <v>0</v>
      </c>
      <c r="FP10" s="1">
        <f>[6]Cyprus!FP$9</f>
        <v>0</v>
      </c>
      <c r="FQ10" s="1">
        <f>[6]Cyprus!FQ$9</f>
        <v>0</v>
      </c>
      <c r="FR10" s="1">
        <f>[6]Cyprus!FR$9</f>
        <v>0</v>
      </c>
      <c r="FS10" s="1">
        <f>[6]Cyprus!FS$9</f>
        <v>0</v>
      </c>
      <c r="FT10" s="1">
        <f>[6]Cyprus!FT$9</f>
        <v>0</v>
      </c>
      <c r="FU10" s="1">
        <f>[6]Cyprus!FU$9</f>
        <v>50</v>
      </c>
      <c r="FV10" s="1">
        <f>[6]Cyprus!FV$9</f>
        <v>0</v>
      </c>
      <c r="FW10" s="1">
        <f>[6]Cyprus!FW$9</f>
        <v>0</v>
      </c>
      <c r="FX10" s="1">
        <f>[6]Cyprus!FX$9</f>
        <v>0</v>
      </c>
      <c r="FY10" s="1">
        <f>[6]Cyprus!FY$9</f>
        <v>0</v>
      </c>
      <c r="FZ10" s="7">
        <f>SUM($B10:FY10)</f>
        <v>458</v>
      </c>
    </row>
    <row r="11" spans="1:182">
      <c r="A11" t="s">
        <v>30</v>
      </c>
      <c r="B11" s="1">
        <f>[6]CzechRepublic!B$9</f>
        <v>0</v>
      </c>
      <c r="C11" s="1">
        <f>[6]CzechRepublic!C$9</f>
        <v>0</v>
      </c>
      <c r="D11" s="1">
        <f>[6]CzechRepublic!D$9</f>
        <v>0</v>
      </c>
      <c r="E11" s="1">
        <f>[6]CzechRepublic!E$9</f>
        <v>0</v>
      </c>
      <c r="F11" s="1">
        <f>[6]CzechRepublic!F$9</f>
        <v>0</v>
      </c>
      <c r="G11" s="1">
        <f>[6]CzechRepublic!G$9</f>
        <v>0</v>
      </c>
      <c r="H11" s="1">
        <f>[6]CzechRepublic!H$9</f>
        <v>0</v>
      </c>
      <c r="I11" s="1">
        <f>[6]CzechRepublic!I$9</f>
        <v>0</v>
      </c>
      <c r="J11" s="1">
        <f>[6]CzechRepublic!J$9</f>
        <v>0</v>
      </c>
      <c r="K11" s="1">
        <f>[6]CzechRepublic!K$9</f>
        <v>0</v>
      </c>
      <c r="L11" s="1">
        <f>[6]CzechRepublic!L$9</f>
        <v>0</v>
      </c>
      <c r="M11" s="1">
        <f>[6]CzechRepublic!M$9</f>
        <v>0</v>
      </c>
      <c r="N11" s="1">
        <f>[6]CzechRepublic!N$9</f>
        <v>0</v>
      </c>
      <c r="O11" s="1">
        <f>[6]CzechRepublic!O$9</f>
        <v>0</v>
      </c>
      <c r="P11" s="1">
        <f>[6]CzechRepublic!P$9</f>
        <v>0</v>
      </c>
      <c r="Q11" s="1">
        <f>[6]CzechRepublic!Q$9</f>
        <v>0</v>
      </c>
      <c r="R11" s="1">
        <f>[6]CzechRepublic!R$9</f>
        <v>0</v>
      </c>
      <c r="S11" s="1">
        <f>[6]CzechRepublic!S$9</f>
        <v>0</v>
      </c>
      <c r="T11" s="1">
        <f>[6]CzechRepublic!T$9</f>
        <v>0</v>
      </c>
      <c r="U11" s="1">
        <f>[6]CzechRepublic!U$9</f>
        <v>0</v>
      </c>
      <c r="V11" s="1">
        <f>[6]CzechRepublic!V$9</f>
        <v>0</v>
      </c>
      <c r="W11" s="1">
        <f>[6]CzechRepublic!W$9</f>
        <v>0</v>
      </c>
      <c r="X11" s="1">
        <f>[6]CzechRepublic!X$9</f>
        <v>0</v>
      </c>
      <c r="Y11" s="1">
        <f>[6]CzechRepublic!Y$9</f>
        <v>0</v>
      </c>
      <c r="Z11" s="1">
        <f>[6]CzechRepublic!Z$9</f>
        <v>0</v>
      </c>
      <c r="AA11" s="1">
        <f>[6]CzechRepublic!AA$9</f>
        <v>0</v>
      </c>
      <c r="AB11" s="1">
        <f>[6]CzechRepublic!AB$9</f>
        <v>0</v>
      </c>
      <c r="AC11" s="1">
        <f>[6]CzechRepublic!AC$9</f>
        <v>0</v>
      </c>
      <c r="AD11" s="1">
        <f>[6]CzechRepublic!AD$9</f>
        <v>0</v>
      </c>
      <c r="AE11" s="1">
        <f>[6]CzechRepublic!AE$9</f>
        <v>0</v>
      </c>
      <c r="AF11" s="1">
        <f>[6]CzechRepublic!AF$9</f>
        <v>0</v>
      </c>
      <c r="AG11" s="1">
        <f>[6]CzechRepublic!AG$9</f>
        <v>0</v>
      </c>
      <c r="AH11" s="1">
        <f>[6]CzechRepublic!AH$9</f>
        <v>0</v>
      </c>
      <c r="AI11" s="1">
        <f>[6]CzechRepublic!AI$9</f>
        <v>0</v>
      </c>
      <c r="AJ11" s="1">
        <f>[6]CzechRepublic!AJ$9</f>
        <v>0</v>
      </c>
      <c r="AK11" s="1">
        <f>[6]CzechRepublic!AK$9</f>
        <v>0</v>
      </c>
      <c r="AL11" s="1">
        <f>[6]CzechRepublic!AL$9</f>
        <v>0</v>
      </c>
      <c r="AM11" s="1">
        <f>[6]CzechRepublic!AM$9</f>
        <v>0</v>
      </c>
      <c r="AN11" s="1">
        <f>[6]CzechRepublic!AN$9</f>
        <v>0</v>
      </c>
      <c r="AO11" s="1">
        <f>[6]CzechRepublic!AO$9</f>
        <v>0</v>
      </c>
      <c r="AP11" s="1">
        <f>[6]CzechRepublic!AP$9</f>
        <v>0</v>
      </c>
      <c r="AQ11" s="1">
        <f>[6]CzechRepublic!AQ$9</f>
        <v>0</v>
      </c>
      <c r="AR11" s="1">
        <f>[6]CzechRepublic!AR$9</f>
        <v>0</v>
      </c>
      <c r="AS11" s="1">
        <f>[6]CzechRepublic!AS$9</f>
        <v>0</v>
      </c>
      <c r="AT11" s="1">
        <f>[6]CzechRepublic!AT$9</f>
        <v>0</v>
      </c>
      <c r="AU11" s="1">
        <f>[6]CzechRepublic!AU$9</f>
        <v>0</v>
      </c>
      <c r="AV11" s="1">
        <f>[6]CzechRepublic!AV$9</f>
        <v>0</v>
      </c>
      <c r="AW11" s="1">
        <f>[6]CzechRepublic!AW$9</f>
        <v>0</v>
      </c>
      <c r="AX11" s="1">
        <f>[6]CzechRepublic!AX$9</f>
        <v>0</v>
      </c>
      <c r="AY11" s="1">
        <f>[6]CzechRepublic!AY$9</f>
        <v>0</v>
      </c>
      <c r="AZ11" s="1">
        <f>[6]CzechRepublic!AZ$9</f>
        <v>0</v>
      </c>
      <c r="BA11" s="1">
        <f>[6]CzechRepublic!BA$9</f>
        <v>0</v>
      </c>
      <c r="BB11" s="1">
        <f>[6]CzechRepublic!BB$9</f>
        <v>0</v>
      </c>
      <c r="BC11" s="1">
        <f>[6]CzechRepublic!BC$9</f>
        <v>0</v>
      </c>
      <c r="BD11" s="1">
        <f>[6]CzechRepublic!BD$9</f>
        <v>0</v>
      </c>
      <c r="BE11" s="1">
        <f>[6]CzechRepublic!BE$9</f>
        <v>0</v>
      </c>
      <c r="BF11" s="1">
        <f>[6]CzechRepublic!BF$9</f>
        <v>0</v>
      </c>
      <c r="BG11" s="1">
        <f>[6]CzechRepublic!BG$9</f>
        <v>0</v>
      </c>
      <c r="BH11" s="1">
        <f>[6]CzechRepublic!BH$9</f>
        <v>0</v>
      </c>
      <c r="BI11" s="1">
        <f>[6]CzechRepublic!BI$9</f>
        <v>0</v>
      </c>
      <c r="BJ11" s="1">
        <f>[6]CzechRepublic!BJ$9</f>
        <v>0</v>
      </c>
      <c r="BK11" s="1">
        <f>[6]CzechRepublic!BK$9</f>
        <v>0</v>
      </c>
      <c r="BL11" s="1">
        <f>[6]CzechRepublic!BL$9</f>
        <v>0</v>
      </c>
      <c r="BM11" s="1">
        <f>[6]CzechRepublic!BM$9</f>
        <v>0</v>
      </c>
      <c r="BN11" s="1">
        <f>[6]CzechRepublic!BN$9</f>
        <v>0</v>
      </c>
      <c r="BO11" s="1">
        <f>[6]CzechRepublic!BO$9</f>
        <v>0</v>
      </c>
      <c r="BP11" s="1">
        <f>[6]CzechRepublic!BP$9</f>
        <v>0</v>
      </c>
      <c r="BQ11" s="1">
        <f>[6]CzechRepublic!BQ$9</f>
        <v>0</v>
      </c>
      <c r="BR11" s="1">
        <f>[6]CzechRepublic!BR$9</f>
        <v>0</v>
      </c>
      <c r="BS11" s="1">
        <f>[6]CzechRepublic!BS$9</f>
        <v>0</v>
      </c>
      <c r="BT11" s="1">
        <f>[6]CzechRepublic!BT$9</f>
        <v>0</v>
      </c>
      <c r="BU11" s="1">
        <f>[6]CzechRepublic!BU$9</f>
        <v>0</v>
      </c>
      <c r="BV11" s="1">
        <f>[6]CzechRepublic!BV$9</f>
        <v>0</v>
      </c>
      <c r="BW11" s="1">
        <f>[6]CzechRepublic!BW$9</f>
        <v>0</v>
      </c>
      <c r="BX11" s="1">
        <f>[6]CzechRepublic!BX$9</f>
        <v>0</v>
      </c>
      <c r="BY11" s="1">
        <f>[6]CzechRepublic!BY$9</f>
        <v>0</v>
      </c>
      <c r="BZ11" s="1">
        <f>[6]CzechRepublic!BZ$9</f>
        <v>0</v>
      </c>
      <c r="CA11" s="1">
        <f>[6]CzechRepublic!CA$9</f>
        <v>0</v>
      </c>
      <c r="CB11" s="1">
        <f>[6]CzechRepublic!CB$9</f>
        <v>0</v>
      </c>
      <c r="CC11" s="1">
        <f>[6]CzechRepublic!CC$9</f>
        <v>0</v>
      </c>
      <c r="CD11" s="1">
        <f>[6]CzechRepublic!CD$9</f>
        <v>0</v>
      </c>
      <c r="CE11" s="1">
        <f>[6]CzechRepublic!CE$9</f>
        <v>0</v>
      </c>
      <c r="CF11" s="1">
        <f>[6]CzechRepublic!CF$9</f>
        <v>0</v>
      </c>
      <c r="CG11" s="1">
        <f>[6]CzechRepublic!CG$9</f>
        <v>0</v>
      </c>
      <c r="CH11" s="1">
        <f>[6]CzechRepublic!CH$9</f>
        <v>0</v>
      </c>
      <c r="CI11" s="1">
        <f>[6]CzechRepublic!CI$9</f>
        <v>0</v>
      </c>
      <c r="CJ11" s="1">
        <f>[6]CzechRepublic!CJ$9</f>
        <v>0</v>
      </c>
      <c r="CK11" s="1">
        <f>[6]CzechRepublic!CK$9</f>
        <v>0</v>
      </c>
      <c r="CL11" s="1">
        <f>[6]CzechRepublic!CL$9</f>
        <v>0</v>
      </c>
      <c r="CM11" s="1">
        <f>[6]CzechRepublic!CM$9</f>
        <v>0</v>
      </c>
      <c r="CN11" s="1">
        <f>[6]CzechRepublic!CN$9</f>
        <v>0</v>
      </c>
      <c r="CO11" s="1">
        <f>[6]CzechRepublic!CO$9</f>
        <v>230</v>
      </c>
      <c r="CP11" s="1">
        <f>[6]CzechRepublic!CP$9</f>
        <v>0</v>
      </c>
      <c r="CQ11" s="1">
        <f>[6]CzechRepublic!CQ$9</f>
        <v>0</v>
      </c>
      <c r="CR11" s="1">
        <f>[6]CzechRepublic!CR$9</f>
        <v>0</v>
      </c>
      <c r="CS11" s="1">
        <f>[6]CzechRepublic!CS$9</f>
        <v>0</v>
      </c>
      <c r="CT11" s="1">
        <f>[6]CzechRepublic!CT$9</f>
        <v>0</v>
      </c>
      <c r="CU11" s="1">
        <f>[6]CzechRepublic!CU$9</f>
        <v>0</v>
      </c>
      <c r="CV11" s="1">
        <f>[6]CzechRepublic!CV$9</f>
        <v>0</v>
      </c>
      <c r="CW11" s="1">
        <f>[6]CzechRepublic!CW$9</f>
        <v>0</v>
      </c>
      <c r="CX11" s="1">
        <f>[6]CzechRepublic!CX$9</f>
        <v>53</v>
      </c>
      <c r="CY11" s="1">
        <f>[6]CzechRepublic!CY$9</f>
        <v>0</v>
      </c>
      <c r="CZ11" s="1">
        <f>[6]CzechRepublic!CZ$9</f>
        <v>0</v>
      </c>
      <c r="DA11" s="1">
        <f>[6]CzechRepublic!DA$9</f>
        <v>0</v>
      </c>
      <c r="DB11" s="1">
        <f>[6]CzechRepublic!DB$9</f>
        <v>0</v>
      </c>
      <c r="DC11" s="1">
        <f>[6]CzechRepublic!DC$9</f>
        <v>20</v>
      </c>
      <c r="DD11" s="1">
        <f>[6]CzechRepublic!DD$9</f>
        <v>0</v>
      </c>
      <c r="DE11" s="1">
        <f>[6]CzechRepublic!DE$9</f>
        <v>0</v>
      </c>
      <c r="DF11" s="1">
        <f>[6]CzechRepublic!DF$9</f>
        <v>0</v>
      </c>
      <c r="DG11" s="1">
        <f>[6]CzechRepublic!DG$9</f>
        <v>0</v>
      </c>
      <c r="DH11" s="1">
        <f>[6]CzechRepublic!DH$9</f>
        <v>0</v>
      </c>
      <c r="DI11" s="1">
        <f>[6]CzechRepublic!DI$9</f>
        <v>0</v>
      </c>
      <c r="DJ11" s="1">
        <f>[6]CzechRepublic!DJ$9</f>
        <v>0</v>
      </c>
      <c r="DK11" s="1">
        <f>[6]CzechRepublic!DK$9</f>
        <v>737</v>
      </c>
      <c r="DL11" s="1">
        <f>[6]CzechRepublic!DL$9</f>
        <v>0</v>
      </c>
      <c r="DM11" s="1">
        <f>[6]CzechRepublic!DM$9</f>
        <v>0</v>
      </c>
      <c r="DN11" s="1">
        <f>[6]CzechRepublic!DN$9</f>
        <v>0</v>
      </c>
      <c r="DO11" s="1">
        <f>[6]CzechRepublic!DO$9</f>
        <v>0</v>
      </c>
      <c r="DP11" s="1">
        <f>[6]CzechRepublic!DP$9</f>
        <v>0</v>
      </c>
      <c r="DQ11" s="1">
        <f>[6]CzechRepublic!DQ$9</f>
        <v>0</v>
      </c>
      <c r="DR11" s="1">
        <f>[6]CzechRepublic!DR$9</f>
        <v>0</v>
      </c>
      <c r="DS11" s="1">
        <f>[6]CzechRepublic!DS$9</f>
        <v>0</v>
      </c>
      <c r="DT11" s="1">
        <f>[6]CzechRepublic!DT$9</f>
        <v>0</v>
      </c>
      <c r="DU11" s="1">
        <f>[6]CzechRepublic!DU$9</f>
        <v>326</v>
      </c>
      <c r="DV11" s="1">
        <f>[6]CzechRepublic!DV$9</f>
        <v>0</v>
      </c>
      <c r="DW11" s="1">
        <f>[6]CzechRepublic!DW$9</f>
        <v>1394</v>
      </c>
      <c r="DX11" s="1">
        <f>[6]CzechRepublic!DX$9</f>
        <v>0</v>
      </c>
      <c r="DY11" s="1">
        <f>[6]CzechRepublic!DY$9</f>
        <v>25</v>
      </c>
      <c r="DZ11" s="1">
        <f>[6]CzechRepublic!DZ$9</f>
        <v>0</v>
      </c>
      <c r="EA11" s="1">
        <f>[6]CzechRepublic!EA$9</f>
        <v>56</v>
      </c>
      <c r="EB11" s="1">
        <f>[6]CzechRepublic!EB$9</f>
        <v>4</v>
      </c>
      <c r="EC11" s="1">
        <f>[6]CzechRepublic!EC$9</f>
        <v>432</v>
      </c>
      <c r="ED11" s="1">
        <f>[6]CzechRepublic!ED$9</f>
        <v>0</v>
      </c>
      <c r="EE11" s="1">
        <f>[6]CzechRepublic!EE$9</f>
        <v>0</v>
      </c>
      <c r="EF11" s="1">
        <f>[6]CzechRepublic!EF$9</f>
        <v>92</v>
      </c>
      <c r="EG11" s="1">
        <f>[6]CzechRepublic!EG$9</f>
        <v>534</v>
      </c>
      <c r="EH11" s="1">
        <f>[6]CzechRepublic!EH$9</f>
        <v>129</v>
      </c>
      <c r="EI11" s="1">
        <f>[6]CzechRepublic!EI$9</f>
        <v>527</v>
      </c>
      <c r="EJ11" s="1">
        <f>[6]CzechRepublic!EJ$9</f>
        <v>31</v>
      </c>
      <c r="EK11" s="1">
        <f>[6]CzechRepublic!EK$9</f>
        <v>0</v>
      </c>
      <c r="EL11" s="1">
        <f>[6]CzechRepublic!EL$9</f>
        <v>0</v>
      </c>
      <c r="EM11" s="1">
        <f>[6]CzechRepublic!EM$9</f>
        <v>0</v>
      </c>
      <c r="EN11" s="1">
        <f>[6]CzechRepublic!EN$9</f>
        <v>0</v>
      </c>
      <c r="EO11" s="1">
        <f>[6]CzechRepublic!EO$9</f>
        <v>0</v>
      </c>
      <c r="EP11" s="1">
        <f>[6]CzechRepublic!EP$9</f>
        <v>0</v>
      </c>
      <c r="EQ11" s="1">
        <f>[6]CzechRepublic!EQ$9</f>
        <v>69</v>
      </c>
      <c r="ER11" s="1">
        <f>[6]CzechRepublic!ER$9</f>
        <v>11</v>
      </c>
      <c r="ES11" s="1">
        <f>[6]CzechRepublic!ES$9</f>
        <v>946</v>
      </c>
      <c r="ET11" s="1">
        <f>[6]CzechRepublic!ET$9</f>
        <v>0</v>
      </c>
      <c r="EU11" s="1">
        <f>[6]CzechRepublic!EU$9</f>
        <v>104</v>
      </c>
      <c r="EV11" s="1">
        <f>[6]CzechRepublic!EV$9</f>
        <v>842</v>
      </c>
      <c r="EW11" s="1">
        <f>[6]CzechRepublic!EW$9</f>
        <v>26</v>
      </c>
      <c r="EX11" s="1">
        <f>[6]CzechRepublic!EX$9</f>
        <v>0</v>
      </c>
      <c r="EY11" s="1">
        <f>[6]CzechRepublic!EY$9</f>
        <v>769</v>
      </c>
      <c r="EZ11" s="1">
        <f>[6]CzechRepublic!EZ$9</f>
        <v>0</v>
      </c>
      <c r="FA11" s="1">
        <f>[6]CzechRepublic!FA$9</f>
        <v>0</v>
      </c>
      <c r="FB11" s="1">
        <f>[6]CzechRepublic!FB$9</f>
        <v>0</v>
      </c>
      <c r="FC11" s="1">
        <f>[6]CzechRepublic!FC$9</f>
        <v>0</v>
      </c>
      <c r="FD11" s="1">
        <f>[6]CzechRepublic!FD$9</f>
        <v>135</v>
      </c>
      <c r="FE11" s="1">
        <f>[6]CzechRepublic!FE$9</f>
        <v>158</v>
      </c>
      <c r="FF11" s="1">
        <f>[6]CzechRepublic!FF$9</f>
        <v>0</v>
      </c>
      <c r="FG11" s="1">
        <f>[6]CzechRepublic!FG$9</f>
        <v>524</v>
      </c>
      <c r="FH11" s="1">
        <f>[6]CzechRepublic!FH$9</f>
        <v>44</v>
      </c>
      <c r="FI11" s="1">
        <f>[6]CzechRepublic!FI$9</f>
        <v>599</v>
      </c>
      <c r="FJ11" s="1">
        <f>[6]CzechRepublic!FJ$9</f>
        <v>588</v>
      </c>
      <c r="FK11" s="1">
        <f>[6]CzechRepublic!FK$9</f>
        <v>0</v>
      </c>
      <c r="FL11" s="1">
        <f>[6]CzechRepublic!FL$9</f>
        <v>318</v>
      </c>
      <c r="FM11" s="1">
        <f>[6]CzechRepublic!FM$9</f>
        <v>0</v>
      </c>
      <c r="FN11" s="1">
        <f>[6]CzechRepublic!FN$9</f>
        <v>0</v>
      </c>
      <c r="FO11" s="1">
        <f>[6]CzechRepublic!FO$9</f>
        <v>0</v>
      </c>
      <c r="FP11" s="1">
        <f>[6]CzechRepublic!FP$9</f>
        <v>648</v>
      </c>
      <c r="FQ11" s="1">
        <f>[6]CzechRepublic!FQ$9</f>
        <v>9</v>
      </c>
      <c r="FR11" s="1">
        <f>[6]CzechRepublic!FR$9</f>
        <v>588</v>
      </c>
      <c r="FS11" s="1">
        <f>[6]CzechRepublic!FS$9</f>
        <v>0</v>
      </c>
      <c r="FT11" s="1">
        <f>[6]CzechRepublic!FT$9</f>
        <v>1090</v>
      </c>
      <c r="FU11" s="1">
        <f>[6]CzechRepublic!FU$9</f>
        <v>50</v>
      </c>
      <c r="FV11" s="1">
        <f>[6]CzechRepublic!FV$9</f>
        <v>0</v>
      </c>
      <c r="FW11" s="1">
        <f>[6]CzechRepublic!FW$9</f>
        <v>0</v>
      </c>
      <c r="FX11" s="1">
        <f>[6]CzechRepublic!FX$9</f>
        <v>0</v>
      </c>
      <c r="FY11" s="1">
        <f>[6]CzechRepublic!FY$9</f>
        <v>0</v>
      </c>
      <c r="FZ11" s="7">
        <f>SUM($B11:FY11)</f>
        <v>12108</v>
      </c>
    </row>
    <row r="12" spans="1:182">
      <c r="A12" t="s">
        <v>17</v>
      </c>
      <c r="B12" s="1">
        <f>[6]Denmark!B$9</f>
        <v>0</v>
      </c>
      <c r="C12" s="1">
        <f>[6]Denmark!C$9</f>
        <v>0</v>
      </c>
      <c r="D12" s="1">
        <f>[6]Denmark!D$9</f>
        <v>0</v>
      </c>
      <c r="E12" s="1">
        <f>[6]Denmark!E$9</f>
        <v>0</v>
      </c>
      <c r="F12" s="1">
        <f>[6]Denmark!F$9</f>
        <v>0</v>
      </c>
      <c r="G12" s="1">
        <f>[6]Denmark!G$9</f>
        <v>31</v>
      </c>
      <c r="H12" s="1">
        <f>[6]Denmark!H$9</f>
        <v>0</v>
      </c>
      <c r="I12" s="1">
        <f>[6]Denmark!I$9</f>
        <v>0</v>
      </c>
      <c r="J12" s="1">
        <f>[6]Denmark!J$9</f>
        <v>0</v>
      </c>
      <c r="K12" s="1">
        <f>[6]Denmark!K$9</f>
        <v>0</v>
      </c>
      <c r="L12" s="1">
        <f>[6]Denmark!L$9</f>
        <v>0</v>
      </c>
      <c r="M12" s="1">
        <f>[6]Denmark!M$9</f>
        <v>0</v>
      </c>
      <c r="N12" s="1">
        <f>[6]Denmark!N$9</f>
        <v>0</v>
      </c>
      <c r="O12" s="1">
        <f>[6]Denmark!O$9</f>
        <v>0</v>
      </c>
      <c r="P12" s="1">
        <f>[6]Denmark!P$9</f>
        <v>0</v>
      </c>
      <c r="Q12" s="1">
        <f>[6]Denmark!Q$9</f>
        <v>0</v>
      </c>
      <c r="R12" s="1">
        <f>[6]Denmark!R$9</f>
        <v>0</v>
      </c>
      <c r="S12" s="1">
        <f>[6]Denmark!S$9</f>
        <v>0</v>
      </c>
      <c r="T12" s="1">
        <f>[6]Denmark!T$9</f>
        <v>0</v>
      </c>
      <c r="U12" s="1">
        <f>[6]Denmark!U$9</f>
        <v>0</v>
      </c>
      <c r="V12" s="1">
        <f>[6]Denmark!V$9</f>
        <v>0</v>
      </c>
      <c r="W12" s="1">
        <f>[6]Denmark!W$9</f>
        <v>0</v>
      </c>
      <c r="X12" s="1">
        <f>[6]Denmark!X$9</f>
        <v>0</v>
      </c>
      <c r="Y12" s="1">
        <f>[6]Denmark!Y$9</f>
        <v>0</v>
      </c>
      <c r="Z12" s="1">
        <f>[6]Denmark!Z$9</f>
        <v>0</v>
      </c>
      <c r="AA12" s="1">
        <f>[6]Denmark!AA$9</f>
        <v>0</v>
      </c>
      <c r="AB12" s="1">
        <f>[6]Denmark!AB$9</f>
        <v>0</v>
      </c>
      <c r="AC12" s="1">
        <f>[6]Denmark!AC$9</f>
        <v>0</v>
      </c>
      <c r="AD12" s="1">
        <f>[6]Denmark!AD$9</f>
        <v>0</v>
      </c>
      <c r="AE12" s="1">
        <f>[6]Denmark!AE$9</f>
        <v>0</v>
      </c>
      <c r="AF12" s="1">
        <f>[6]Denmark!AF$9</f>
        <v>0</v>
      </c>
      <c r="AG12" s="1">
        <f>[6]Denmark!AG$9</f>
        <v>0</v>
      </c>
      <c r="AH12" s="1">
        <f>[6]Denmark!AH$9</f>
        <v>0</v>
      </c>
      <c r="AI12" s="1">
        <f>[6]Denmark!AI$9</f>
        <v>0</v>
      </c>
      <c r="AJ12" s="1">
        <f>[6]Denmark!AJ$9</f>
        <v>0</v>
      </c>
      <c r="AK12" s="1">
        <f>[6]Denmark!AK$9</f>
        <v>0</v>
      </c>
      <c r="AL12" s="1">
        <f>[6]Denmark!AL$9</f>
        <v>0</v>
      </c>
      <c r="AM12" s="1">
        <f>[6]Denmark!AM$9</f>
        <v>0</v>
      </c>
      <c r="AN12" s="1">
        <f>[6]Denmark!AN$9</f>
        <v>0</v>
      </c>
      <c r="AO12" s="1">
        <f>[6]Denmark!AO$9</f>
        <v>0</v>
      </c>
      <c r="AP12" s="1">
        <f>[6]Denmark!AP$9</f>
        <v>0</v>
      </c>
      <c r="AQ12" s="1">
        <f>[6]Denmark!AQ$9</f>
        <v>0</v>
      </c>
      <c r="AR12" s="1">
        <f>[6]Denmark!AR$9</f>
        <v>0</v>
      </c>
      <c r="AS12" s="1">
        <f>[6]Denmark!AS$9</f>
        <v>0</v>
      </c>
      <c r="AT12" s="1">
        <f>[6]Denmark!AT$9</f>
        <v>0</v>
      </c>
      <c r="AU12" s="1">
        <f>[6]Denmark!AU$9</f>
        <v>0</v>
      </c>
      <c r="AV12" s="1">
        <f>[6]Denmark!AV$9</f>
        <v>0</v>
      </c>
      <c r="AW12" s="1">
        <f>[6]Denmark!AW$9</f>
        <v>0</v>
      </c>
      <c r="AX12" s="1">
        <f>[6]Denmark!AX$9</f>
        <v>0</v>
      </c>
      <c r="AY12" s="1">
        <f>[6]Denmark!AY$9</f>
        <v>0</v>
      </c>
      <c r="AZ12" s="1">
        <f>[6]Denmark!AZ$9</f>
        <v>0</v>
      </c>
      <c r="BA12" s="1">
        <f>[6]Denmark!BA$9</f>
        <v>0</v>
      </c>
      <c r="BB12" s="1">
        <f>[6]Denmark!BB$9</f>
        <v>0</v>
      </c>
      <c r="BC12" s="1">
        <f>[6]Denmark!BC$9</f>
        <v>0</v>
      </c>
      <c r="BD12" s="1">
        <f>[6]Denmark!BD$9</f>
        <v>0</v>
      </c>
      <c r="BE12" s="1">
        <f>[6]Denmark!BE$9</f>
        <v>0</v>
      </c>
      <c r="BF12" s="1">
        <f>[6]Denmark!BF$9</f>
        <v>0</v>
      </c>
      <c r="BG12" s="1">
        <f>[6]Denmark!BG$9</f>
        <v>0</v>
      </c>
      <c r="BH12" s="1">
        <f>[6]Denmark!BH$9</f>
        <v>0</v>
      </c>
      <c r="BI12" s="1">
        <f>[6]Denmark!BI$9</f>
        <v>0</v>
      </c>
      <c r="BJ12" s="1">
        <f>[6]Denmark!BJ$9</f>
        <v>0</v>
      </c>
      <c r="BK12" s="1">
        <f>[6]Denmark!BK$9</f>
        <v>0</v>
      </c>
      <c r="BL12" s="1">
        <f>[6]Denmark!BL$9</f>
        <v>0</v>
      </c>
      <c r="BM12" s="1">
        <f>[6]Denmark!BM$9</f>
        <v>0</v>
      </c>
      <c r="BN12" s="1">
        <f>[6]Denmark!BN$9</f>
        <v>0</v>
      </c>
      <c r="BO12" s="1">
        <f>[6]Denmark!BO$9</f>
        <v>0</v>
      </c>
      <c r="BP12" s="1">
        <f>[6]Denmark!BP$9</f>
        <v>0</v>
      </c>
      <c r="BQ12" s="1">
        <f>[6]Denmark!BQ$9</f>
        <v>0</v>
      </c>
      <c r="BR12" s="1">
        <f>[6]Denmark!BR$9</f>
        <v>0</v>
      </c>
      <c r="BS12" s="1">
        <f>[6]Denmark!BS$9</f>
        <v>0</v>
      </c>
      <c r="BT12" s="1">
        <f>[6]Denmark!BT$9</f>
        <v>0</v>
      </c>
      <c r="BU12" s="1">
        <f>[6]Denmark!BU$9</f>
        <v>0</v>
      </c>
      <c r="BV12" s="1">
        <f>[6]Denmark!BV$9</f>
        <v>0</v>
      </c>
      <c r="BW12" s="1">
        <f>[6]Denmark!BW$9</f>
        <v>0</v>
      </c>
      <c r="BX12" s="1">
        <f>[6]Denmark!BX$9</f>
        <v>0</v>
      </c>
      <c r="BY12" s="1">
        <f>[6]Denmark!BY$9</f>
        <v>0</v>
      </c>
      <c r="BZ12" s="1">
        <f>[6]Denmark!BZ$9</f>
        <v>0</v>
      </c>
      <c r="CA12" s="1">
        <f>[6]Denmark!CA$9</f>
        <v>0</v>
      </c>
      <c r="CB12" s="1">
        <f>[6]Denmark!CB$9</f>
        <v>0</v>
      </c>
      <c r="CC12" s="1">
        <f>[6]Denmark!CC$9</f>
        <v>0</v>
      </c>
      <c r="CD12" s="1">
        <f>[6]Denmark!CD$9</f>
        <v>0</v>
      </c>
      <c r="CE12" s="1">
        <f>[6]Denmark!CE$9</f>
        <v>0</v>
      </c>
      <c r="CF12" s="1">
        <f>[6]Denmark!CF$9</f>
        <v>0</v>
      </c>
      <c r="CG12" s="1">
        <f>[6]Denmark!CG$9</f>
        <v>0</v>
      </c>
      <c r="CH12" s="1">
        <f>[6]Denmark!CH$9</f>
        <v>0</v>
      </c>
      <c r="CI12" s="1">
        <f>[6]Denmark!CI$9</f>
        <v>24</v>
      </c>
      <c r="CJ12" s="1">
        <f>[6]Denmark!CJ$9</f>
        <v>0</v>
      </c>
      <c r="CK12" s="1">
        <f>[6]Denmark!CK$9</f>
        <v>0</v>
      </c>
      <c r="CL12" s="1">
        <f>[6]Denmark!CL$9</f>
        <v>0</v>
      </c>
      <c r="CM12" s="1">
        <f>[6]Denmark!CM$9</f>
        <v>0</v>
      </c>
      <c r="CN12" s="1">
        <f>[6]Denmark!CN$9</f>
        <v>6</v>
      </c>
      <c r="CO12" s="1">
        <f>[6]Denmark!CO$9</f>
        <v>0</v>
      </c>
      <c r="CP12" s="1">
        <f>[6]Denmark!CP$9</f>
        <v>0</v>
      </c>
      <c r="CQ12" s="1">
        <f>[6]Denmark!CQ$9</f>
        <v>0</v>
      </c>
      <c r="CR12" s="1">
        <f>[6]Denmark!CR$9</f>
        <v>0</v>
      </c>
      <c r="CS12" s="1">
        <f>[6]Denmark!CS$9</f>
        <v>0</v>
      </c>
      <c r="CT12" s="1">
        <f>[6]Denmark!CT$9</f>
        <v>0</v>
      </c>
      <c r="CU12" s="1">
        <f>[6]Denmark!CU$9</f>
        <v>0</v>
      </c>
      <c r="CV12" s="1">
        <f>[6]Denmark!CV$9</f>
        <v>0</v>
      </c>
      <c r="CW12" s="1">
        <f>[6]Denmark!CW$9</f>
        <v>62</v>
      </c>
      <c r="CX12" s="1">
        <f>[6]Denmark!CX$9</f>
        <v>263</v>
      </c>
      <c r="CY12" s="1">
        <f>[6]Denmark!CY$9</f>
        <v>0</v>
      </c>
      <c r="CZ12" s="1">
        <f>[6]Denmark!CZ$9</f>
        <v>12</v>
      </c>
      <c r="DA12" s="1">
        <f>[6]Denmark!DA$9</f>
        <v>16</v>
      </c>
      <c r="DB12" s="1">
        <f>[6]Denmark!DB$9</f>
        <v>81</v>
      </c>
      <c r="DC12" s="1">
        <f>[6]Denmark!DC$9</f>
        <v>48</v>
      </c>
      <c r="DD12" s="1">
        <f>[6]Denmark!DD$9</f>
        <v>110</v>
      </c>
      <c r="DE12" s="1">
        <f>[6]Denmark!DE$9</f>
        <v>0</v>
      </c>
      <c r="DF12" s="1">
        <f>[6]Denmark!DF$9</f>
        <v>0</v>
      </c>
      <c r="DG12" s="1">
        <f>[6]Denmark!DG$9</f>
        <v>0</v>
      </c>
      <c r="DH12" s="1">
        <f>[6]Denmark!DH$9</f>
        <v>16</v>
      </c>
      <c r="DI12" s="1">
        <f>[6]Denmark!DI$9</f>
        <v>263</v>
      </c>
      <c r="DJ12" s="1">
        <f>[6]Denmark!DJ$9</f>
        <v>509</v>
      </c>
      <c r="DK12" s="1">
        <f>[6]Denmark!DK$9</f>
        <v>0</v>
      </c>
      <c r="DL12" s="1">
        <f>[6]Denmark!DL$9</f>
        <v>465</v>
      </c>
      <c r="DM12" s="1">
        <f>[6]Denmark!DM$9</f>
        <v>45</v>
      </c>
      <c r="DN12" s="1">
        <f>[6]Denmark!DN$9</f>
        <v>31</v>
      </c>
      <c r="DO12" s="1">
        <f>[6]Denmark!DO$9</f>
        <v>78</v>
      </c>
      <c r="DP12" s="1">
        <f>[6]Denmark!DP$9</f>
        <v>0</v>
      </c>
      <c r="DQ12" s="1">
        <f>[6]Denmark!DQ$9</f>
        <v>16</v>
      </c>
      <c r="DR12" s="1">
        <f>[6]Denmark!DR$9</f>
        <v>217</v>
      </c>
      <c r="DS12" s="1">
        <f>[6]Denmark!DS$9</f>
        <v>396</v>
      </c>
      <c r="DT12" s="1">
        <f>[6]Denmark!DT$9</f>
        <v>0</v>
      </c>
      <c r="DU12" s="1">
        <f>[6]Denmark!DU$9</f>
        <v>0</v>
      </c>
      <c r="DV12" s="1">
        <f>[6]Denmark!DV$9</f>
        <v>93</v>
      </c>
      <c r="DW12" s="1">
        <f>[6]Denmark!DW$9</f>
        <v>384</v>
      </c>
      <c r="DX12" s="1">
        <f>[6]Denmark!DX$9</f>
        <v>597</v>
      </c>
      <c r="DY12" s="1">
        <f>[6]Denmark!DY$9</f>
        <v>78</v>
      </c>
      <c r="DZ12" s="1">
        <f>[6]Denmark!DZ$9</f>
        <v>16</v>
      </c>
      <c r="EA12" s="1">
        <f>[6]Denmark!EA$9</f>
        <v>190</v>
      </c>
      <c r="EB12" s="1">
        <f>[6]Denmark!EB$9</f>
        <v>134</v>
      </c>
      <c r="EC12" s="1">
        <f>[6]Denmark!EC$9</f>
        <v>208</v>
      </c>
      <c r="ED12" s="1">
        <f>[6]Denmark!ED$9</f>
        <v>93</v>
      </c>
      <c r="EE12" s="1">
        <f>[6]Denmark!EE$9</f>
        <v>62</v>
      </c>
      <c r="EF12" s="1">
        <f>[6]Denmark!EF$9</f>
        <v>0</v>
      </c>
      <c r="EG12" s="1">
        <f>[6]Denmark!EG$9</f>
        <v>946</v>
      </c>
      <c r="EH12" s="1">
        <f>[6]Denmark!EH$9</f>
        <v>146</v>
      </c>
      <c r="EI12" s="1">
        <f>[6]Denmark!EI$9</f>
        <v>64</v>
      </c>
      <c r="EJ12" s="1">
        <f>[6]Denmark!EJ$9</f>
        <v>48</v>
      </c>
      <c r="EK12" s="1">
        <f>[6]Denmark!EK$9</f>
        <v>102</v>
      </c>
      <c r="EL12" s="1">
        <f>[6]Denmark!EL$9</f>
        <v>16</v>
      </c>
      <c r="EM12" s="1">
        <f>[6]Denmark!EM$9</f>
        <v>32</v>
      </c>
      <c r="EN12" s="1">
        <f>[6]Denmark!EN$9</f>
        <v>1310</v>
      </c>
      <c r="EO12" s="1">
        <f>[6]Denmark!EO$9</f>
        <v>102</v>
      </c>
      <c r="EP12" s="1">
        <f>[6]Denmark!EP$9</f>
        <v>85</v>
      </c>
      <c r="EQ12" s="1">
        <f>[6]Denmark!EQ$9</f>
        <v>41</v>
      </c>
      <c r="ER12" s="1">
        <f>[6]Denmark!ER$9</f>
        <v>0</v>
      </c>
      <c r="ES12" s="1">
        <f>[6]Denmark!ES$9</f>
        <v>126</v>
      </c>
      <c r="ET12" s="1">
        <f>[6]Denmark!ET$9</f>
        <v>21</v>
      </c>
      <c r="EU12" s="1">
        <f>[6]Denmark!EU$9</f>
        <v>62</v>
      </c>
      <c r="EV12" s="1">
        <f>[6]Denmark!EV$9</f>
        <v>41</v>
      </c>
      <c r="EW12" s="1">
        <f>[6]Denmark!EW$9</f>
        <v>62</v>
      </c>
      <c r="EX12" s="1">
        <f>[6]Denmark!EX$9</f>
        <v>273182</v>
      </c>
      <c r="EY12" s="1">
        <f>[6]Denmark!EY$9</f>
        <v>39</v>
      </c>
      <c r="EZ12" s="1">
        <f>[6]Denmark!EZ$9</f>
        <v>59</v>
      </c>
      <c r="FA12" s="1">
        <f>[6]Denmark!FA$9</f>
        <v>39</v>
      </c>
      <c r="FB12" s="1">
        <f>[6]Denmark!FB$9</f>
        <v>60</v>
      </c>
      <c r="FC12" s="1">
        <f>[6]Denmark!FC$9</f>
        <v>0</v>
      </c>
      <c r="FD12" s="1">
        <f>[6]Denmark!FD$9</f>
        <v>344</v>
      </c>
      <c r="FE12" s="1">
        <f>[6]Denmark!FE$9</f>
        <v>39</v>
      </c>
      <c r="FF12" s="1">
        <f>[6]Denmark!FF$9</f>
        <v>0</v>
      </c>
      <c r="FG12" s="1">
        <f>[6]Denmark!FG$9</f>
        <v>60</v>
      </c>
      <c r="FH12" s="1">
        <f>[6]Denmark!FH$9</f>
        <v>20</v>
      </c>
      <c r="FI12" s="1">
        <f>[6]Denmark!FI$9</f>
        <v>20</v>
      </c>
      <c r="FJ12" s="1">
        <f>[6]Denmark!FJ$9</f>
        <v>235</v>
      </c>
      <c r="FK12" s="1">
        <f>[6]Denmark!FK$9</f>
        <v>60</v>
      </c>
      <c r="FL12" s="1">
        <f>[6]Denmark!FL$9</f>
        <v>39</v>
      </c>
      <c r="FM12" s="1">
        <f>[6]Denmark!FM$9</f>
        <v>98</v>
      </c>
      <c r="FN12" s="1">
        <f>[6]Denmark!FN$9</f>
        <v>0</v>
      </c>
      <c r="FO12" s="1">
        <f>[6]Denmark!FO$9</f>
        <v>0</v>
      </c>
      <c r="FP12" s="1">
        <f>[6]Denmark!FP$9</f>
        <v>0</v>
      </c>
      <c r="FQ12" s="1">
        <f>[6]Denmark!FQ$9</f>
        <v>0</v>
      </c>
      <c r="FR12" s="1">
        <f>[6]Denmark!FR$9</f>
        <v>0</v>
      </c>
      <c r="FS12" s="1">
        <f>[6]Denmark!FS$9</f>
        <v>13</v>
      </c>
      <c r="FT12" s="1">
        <f>[6]Denmark!FT$9</f>
        <v>0</v>
      </c>
      <c r="FU12" s="1">
        <f>[6]Denmark!FU$9</f>
        <v>777</v>
      </c>
      <c r="FV12" s="1">
        <f>[6]Denmark!FV$9</f>
        <v>0</v>
      </c>
      <c r="FW12" s="1">
        <f>[6]Denmark!FW$9</f>
        <v>0</v>
      </c>
      <c r="FX12" s="1">
        <f>[6]Denmark!FX$9</f>
        <v>0</v>
      </c>
      <c r="FY12" s="1">
        <f>[6]Denmark!FY$9</f>
        <v>0</v>
      </c>
      <c r="FZ12" s="7">
        <f>SUM($B12:FY12)</f>
        <v>282832</v>
      </c>
    </row>
    <row r="13" spans="1:182">
      <c r="A13" t="s">
        <v>18</v>
      </c>
      <c r="B13" s="1">
        <f>[6]Estonia!B$9</f>
        <v>47</v>
      </c>
      <c r="C13" s="1">
        <f>[6]Estonia!C$9</f>
        <v>33</v>
      </c>
      <c r="D13" s="1">
        <f>[6]Estonia!D$9</f>
        <v>13076</v>
      </c>
      <c r="E13" s="1">
        <f>[6]Estonia!E$9</f>
        <v>908</v>
      </c>
      <c r="F13" s="1">
        <f>[6]Estonia!F$9</f>
        <v>1463</v>
      </c>
      <c r="G13" s="1">
        <f>[6]Estonia!G$9</f>
        <v>750</v>
      </c>
      <c r="H13" s="1">
        <f>[6]Estonia!H$9</f>
        <v>510</v>
      </c>
      <c r="I13" s="1">
        <f>[6]Estonia!I$9</f>
        <v>672</v>
      </c>
      <c r="J13" s="1">
        <f>[6]Estonia!J$9</f>
        <v>510</v>
      </c>
      <c r="K13" s="1">
        <f>[6]Estonia!K$9</f>
        <v>82</v>
      </c>
      <c r="L13" s="1">
        <f>[6]Estonia!L$9</f>
        <v>33</v>
      </c>
      <c r="M13" s="1">
        <f>[6]Estonia!M$9</f>
        <v>0</v>
      </c>
      <c r="N13" s="1">
        <f>[6]Estonia!N$9</f>
        <v>0</v>
      </c>
      <c r="O13" s="1">
        <f>[6]Estonia!O$9</f>
        <v>1682</v>
      </c>
      <c r="P13" s="1">
        <f>[6]Estonia!P$9</f>
        <v>641</v>
      </c>
      <c r="Q13" s="1">
        <f>[6]Estonia!Q$9</f>
        <v>1302</v>
      </c>
      <c r="R13" s="1">
        <f>[6]Estonia!R$9</f>
        <v>910</v>
      </c>
      <c r="S13" s="1">
        <f>[6]Estonia!S$9</f>
        <v>1947</v>
      </c>
      <c r="T13" s="1">
        <f>[6]Estonia!T$9</f>
        <v>1281</v>
      </c>
      <c r="U13" s="1">
        <f>[6]Estonia!U$9</f>
        <v>188</v>
      </c>
      <c r="V13" s="1">
        <f>[6]Estonia!V$9</f>
        <v>487</v>
      </c>
      <c r="W13" s="1">
        <f>[6]Estonia!W$9</f>
        <v>154</v>
      </c>
      <c r="X13" s="1">
        <f>[6]Estonia!X$9</f>
        <v>234</v>
      </c>
      <c r="Y13" s="1">
        <f>[6]Estonia!Y$9</f>
        <v>428</v>
      </c>
      <c r="Z13" s="1">
        <f>[6]Estonia!Z$9</f>
        <v>33</v>
      </c>
      <c r="AA13" s="1">
        <f>[6]Estonia!AA$9</f>
        <v>1318</v>
      </c>
      <c r="AB13" s="1">
        <f>[6]Estonia!AB$9</f>
        <v>33</v>
      </c>
      <c r="AC13" s="1">
        <f>[6]Estonia!AC$9</f>
        <v>1073</v>
      </c>
      <c r="AD13" s="1">
        <f>[6]Estonia!AD$9</f>
        <v>939</v>
      </c>
      <c r="AE13" s="1">
        <f>[6]Estonia!AE$9</f>
        <v>2485</v>
      </c>
      <c r="AF13" s="1">
        <f>[6]Estonia!AF$9</f>
        <v>987</v>
      </c>
      <c r="AG13" s="1">
        <f>[6]Estonia!AG$9</f>
        <v>610</v>
      </c>
      <c r="AH13" s="1">
        <f>[6]Estonia!AH$9</f>
        <v>40</v>
      </c>
      <c r="AI13" s="1">
        <f>[6]Estonia!AI$9</f>
        <v>40</v>
      </c>
      <c r="AJ13" s="1">
        <f>[6]Estonia!AJ$9</f>
        <v>1233</v>
      </c>
      <c r="AK13" s="1">
        <f>[6]Estonia!AK$9</f>
        <v>528</v>
      </c>
      <c r="AL13" s="1">
        <f>[6]Estonia!AL$9</f>
        <v>100</v>
      </c>
      <c r="AM13" s="1">
        <f>[6]Estonia!AM$9</f>
        <v>949</v>
      </c>
      <c r="AN13" s="1">
        <f>[6]Estonia!AN$9</f>
        <v>443</v>
      </c>
      <c r="AO13" s="1">
        <f>[6]Estonia!AO$9</f>
        <v>184</v>
      </c>
      <c r="AP13" s="1">
        <f>[6]Estonia!AP$9</f>
        <v>5031</v>
      </c>
      <c r="AQ13" s="1">
        <f>[6]Estonia!AQ$9</f>
        <v>3880</v>
      </c>
      <c r="AR13" s="1">
        <f>[6]Estonia!AR$9</f>
        <v>1958</v>
      </c>
      <c r="AS13" s="1">
        <f>[6]Estonia!AS$9</f>
        <v>819</v>
      </c>
      <c r="AT13" s="1">
        <f>[6]Estonia!AT$9</f>
        <v>1988</v>
      </c>
      <c r="AU13" s="1">
        <f>[6]Estonia!AU$9</f>
        <v>730</v>
      </c>
      <c r="AV13" s="1">
        <f>[6]Estonia!AV$9</f>
        <v>361</v>
      </c>
      <c r="AW13" s="1">
        <f>[6]Estonia!AW$9</f>
        <v>0</v>
      </c>
      <c r="AX13" s="1">
        <f>[6]Estonia!AX$9</f>
        <v>339</v>
      </c>
      <c r="AY13" s="1">
        <f>[6]Estonia!AY$9</f>
        <v>1218</v>
      </c>
      <c r="AZ13" s="1">
        <f>[6]Estonia!AZ$9</f>
        <v>2572</v>
      </c>
      <c r="BA13" s="1">
        <f>[6]Estonia!BA$9</f>
        <v>7844</v>
      </c>
      <c r="BB13" s="1">
        <f>[6]Estonia!BB$9</f>
        <v>2665</v>
      </c>
      <c r="BC13" s="1">
        <f>[6]Estonia!BC$9</f>
        <v>2218</v>
      </c>
      <c r="BD13" s="1">
        <f>[6]Estonia!BD$9</f>
        <v>3465</v>
      </c>
      <c r="BE13" s="1">
        <f>[6]Estonia!BE$9</f>
        <v>1013</v>
      </c>
      <c r="BF13" s="1">
        <f>[6]Estonia!BF$9</f>
        <v>1561</v>
      </c>
      <c r="BG13" s="1">
        <f>[6]Estonia!BG$9</f>
        <v>257</v>
      </c>
      <c r="BH13" s="1">
        <f>[6]Estonia!BH$9</f>
        <v>807</v>
      </c>
      <c r="BI13" s="1">
        <f>[6]Estonia!BI$9</f>
        <v>13</v>
      </c>
      <c r="BJ13" s="1">
        <f>[6]Estonia!BJ$9</f>
        <v>1922</v>
      </c>
      <c r="BK13" s="1">
        <f>[6]Estonia!BK$9</f>
        <v>2620</v>
      </c>
      <c r="BL13" s="1">
        <f>[6]Estonia!BL$9</f>
        <v>11332</v>
      </c>
      <c r="BM13" s="1">
        <f>[6]Estonia!BM$9</f>
        <v>102087</v>
      </c>
      <c r="BN13" s="1">
        <f>[6]Estonia!BN$9</f>
        <v>8137</v>
      </c>
      <c r="BO13" s="1">
        <f>[6]Estonia!BO$9</f>
        <v>61427</v>
      </c>
      <c r="BP13" s="1">
        <f>[6]Estonia!BP$9</f>
        <v>3356</v>
      </c>
      <c r="BQ13" s="1">
        <f>[6]Estonia!BQ$9</f>
        <v>1470</v>
      </c>
      <c r="BR13" s="1">
        <f>[6]Estonia!BR$9</f>
        <v>3153</v>
      </c>
      <c r="BS13" s="1">
        <f>[6]Estonia!BS$9</f>
        <v>1089</v>
      </c>
      <c r="BT13" s="1">
        <f>[6]Estonia!BT$9</f>
        <v>2591</v>
      </c>
      <c r="BU13" s="1">
        <f>[6]Estonia!BU$9</f>
        <v>1798</v>
      </c>
      <c r="BV13" s="1">
        <f>[6]Estonia!BV$9</f>
        <v>1477</v>
      </c>
      <c r="BW13" s="1">
        <f>[6]Estonia!BW$9</f>
        <v>2840</v>
      </c>
      <c r="BX13" s="1">
        <f>[6]Estonia!BX$9</f>
        <v>15206</v>
      </c>
      <c r="BY13" s="1">
        <f>[6]Estonia!BY$9</f>
        <v>7096</v>
      </c>
      <c r="BZ13" s="1">
        <f>[6]Estonia!BZ$9</f>
        <v>7072</v>
      </c>
      <c r="CA13" s="1">
        <f>[6]Estonia!CA$9</f>
        <v>1541</v>
      </c>
      <c r="CB13" s="1">
        <f>[6]Estonia!CB$9</f>
        <v>3777</v>
      </c>
      <c r="CC13" s="1">
        <f>[6]Estonia!CC$9</f>
        <v>2826</v>
      </c>
      <c r="CD13" s="1">
        <f>[6]Estonia!CD$9</f>
        <v>1736</v>
      </c>
      <c r="CE13" s="1">
        <f>[6]Estonia!CE$9</f>
        <v>1896</v>
      </c>
      <c r="CF13" s="1">
        <f>[6]Estonia!CF$9</f>
        <v>1074</v>
      </c>
      <c r="CG13" s="1">
        <f>[6]Estonia!CG$9</f>
        <v>2125</v>
      </c>
      <c r="CH13" s="1">
        <f>[6]Estonia!CH$9</f>
        <v>2299</v>
      </c>
      <c r="CI13" s="1">
        <f>[6]Estonia!CI$9</f>
        <v>4571</v>
      </c>
      <c r="CJ13" s="1">
        <f>[6]Estonia!CJ$9</f>
        <v>5542</v>
      </c>
      <c r="CK13" s="1">
        <f>[6]Estonia!CK$9</f>
        <v>17147</v>
      </c>
      <c r="CL13" s="1">
        <f>[6]Estonia!CL$9</f>
        <v>23211</v>
      </c>
      <c r="CM13" s="1">
        <f>[6]Estonia!CM$9</f>
        <v>27233</v>
      </c>
      <c r="CN13" s="1">
        <f>[6]Estonia!CN$9</f>
        <v>8373</v>
      </c>
      <c r="CO13" s="1">
        <f>[6]Estonia!CO$9</f>
        <v>7674</v>
      </c>
      <c r="CP13" s="1">
        <f>[6]Estonia!CP$9</f>
        <v>2088</v>
      </c>
      <c r="CQ13" s="1">
        <f>[6]Estonia!CQ$9</f>
        <v>4875</v>
      </c>
      <c r="CR13" s="1">
        <f>[6]Estonia!CR$9</f>
        <v>7053</v>
      </c>
      <c r="CS13" s="1">
        <f>[6]Estonia!CS$9</f>
        <v>717</v>
      </c>
      <c r="CT13" s="1">
        <f>[6]Estonia!CT$9</f>
        <v>7696</v>
      </c>
      <c r="CU13" s="1">
        <f>[6]Estonia!CU$9</f>
        <v>1975</v>
      </c>
      <c r="CV13" s="1">
        <f>[6]Estonia!CV$9</f>
        <v>11023</v>
      </c>
      <c r="CW13" s="1">
        <f>[6]Estonia!CW$9</f>
        <v>17898</v>
      </c>
      <c r="CX13" s="1">
        <f>[6]Estonia!CX$9</f>
        <v>31956</v>
      </c>
      <c r="CY13" s="1">
        <f>[6]Estonia!CY$9</f>
        <v>18059</v>
      </c>
      <c r="CZ13" s="1">
        <f>[6]Estonia!CZ$9</f>
        <v>8094</v>
      </c>
      <c r="DA13" s="1">
        <f>[6]Estonia!DA$9</f>
        <v>9944</v>
      </c>
      <c r="DB13" s="1">
        <f>[6]Estonia!DB$9</f>
        <v>8677</v>
      </c>
      <c r="DC13" s="1">
        <f>[6]Estonia!DC$9</f>
        <v>5278</v>
      </c>
      <c r="DD13" s="1">
        <f>[6]Estonia!DD$9</f>
        <v>868</v>
      </c>
      <c r="DE13" s="1">
        <f>[6]Estonia!DE$9</f>
        <v>463</v>
      </c>
      <c r="DF13" s="1">
        <f>[6]Estonia!DF$9</f>
        <v>3276</v>
      </c>
      <c r="DG13" s="1">
        <f>[6]Estonia!DG$9</f>
        <v>5984</v>
      </c>
      <c r="DH13" s="1">
        <f>[6]Estonia!DH$9</f>
        <v>12123</v>
      </c>
      <c r="DI13" s="1">
        <f>[6]Estonia!DI$9</f>
        <v>25932</v>
      </c>
      <c r="DJ13" s="1">
        <f>[6]Estonia!DJ$9</f>
        <v>35200</v>
      </c>
      <c r="DK13" s="1">
        <f>[6]Estonia!DK$9</f>
        <v>9576</v>
      </c>
      <c r="DL13" s="1">
        <f>[6]Estonia!DL$9</f>
        <v>12750</v>
      </c>
      <c r="DM13" s="1">
        <f>[6]Estonia!DM$9</f>
        <v>5746</v>
      </c>
      <c r="DN13" s="1">
        <f>[6]Estonia!DN$9</f>
        <v>7013</v>
      </c>
      <c r="DO13" s="1">
        <f>[6]Estonia!DO$9</f>
        <v>14857</v>
      </c>
      <c r="DP13" s="1">
        <f>[6]Estonia!DP$9</f>
        <v>3206</v>
      </c>
      <c r="DQ13" s="1">
        <f>[6]Estonia!DQ$9</f>
        <v>4778</v>
      </c>
      <c r="DR13" s="1">
        <f>[6]Estonia!DR$9</f>
        <v>4747</v>
      </c>
      <c r="DS13" s="1">
        <f>[6]Estonia!DS$9</f>
        <v>6047</v>
      </c>
      <c r="DT13" s="1">
        <f>[6]Estonia!DT$9</f>
        <v>20415</v>
      </c>
      <c r="DU13" s="1">
        <f>[6]Estonia!DU$9</f>
        <v>21039</v>
      </c>
      <c r="DV13" s="1">
        <f>[6]Estonia!DV$9</f>
        <v>33691</v>
      </c>
      <c r="DW13" s="1">
        <f>[6]Estonia!DW$9</f>
        <v>18887</v>
      </c>
      <c r="DX13" s="1">
        <f>[6]Estonia!DX$9</f>
        <v>27526</v>
      </c>
      <c r="DY13" s="1">
        <f>[6]Estonia!DY$9</f>
        <v>22382</v>
      </c>
      <c r="DZ13" s="1">
        <f>[6]Estonia!DZ$9</f>
        <v>32668</v>
      </c>
      <c r="EA13" s="1">
        <f>[6]Estonia!EA$9</f>
        <v>9578</v>
      </c>
      <c r="EB13" s="1">
        <f>[6]Estonia!EB$9</f>
        <v>4661</v>
      </c>
      <c r="EC13" s="1">
        <f>[6]Estonia!EC$9</f>
        <v>2249</v>
      </c>
      <c r="ED13" s="1">
        <f>[6]Estonia!ED$9</f>
        <v>8526</v>
      </c>
      <c r="EE13" s="1">
        <f>[6]Estonia!EE$9</f>
        <v>9698</v>
      </c>
      <c r="EF13" s="1">
        <f>[6]Estonia!EF$9</f>
        <v>14657</v>
      </c>
      <c r="EG13" s="1">
        <f>[6]Estonia!EG$9</f>
        <v>20482</v>
      </c>
      <c r="EH13" s="1">
        <f>[6]Estonia!EH$9</f>
        <v>49359</v>
      </c>
      <c r="EI13" s="1">
        <f>[6]Estonia!EI$9</f>
        <v>17655</v>
      </c>
      <c r="EJ13" s="1">
        <f>[6]Estonia!EJ$9</f>
        <v>10448</v>
      </c>
      <c r="EK13" s="1">
        <f>[6]Estonia!EK$9</f>
        <v>14547</v>
      </c>
      <c r="EL13" s="1">
        <f>[6]Estonia!EL$9</f>
        <v>20174</v>
      </c>
      <c r="EM13" s="1">
        <f>[6]Estonia!EM$9</f>
        <v>6855</v>
      </c>
      <c r="EN13" s="1">
        <f>[6]Estonia!EN$9</f>
        <v>2748</v>
      </c>
      <c r="EO13" s="1">
        <f>[6]Estonia!EO$9</f>
        <v>3337</v>
      </c>
      <c r="EP13" s="1">
        <f>[6]Estonia!EP$9</f>
        <v>6763</v>
      </c>
      <c r="EQ13" s="1">
        <f>[6]Estonia!EQ$9</f>
        <v>9274</v>
      </c>
      <c r="ER13" s="1">
        <f>[6]Estonia!ER$9</f>
        <v>27949</v>
      </c>
      <c r="ES13" s="1">
        <f>[6]Estonia!ES$9</f>
        <v>14652</v>
      </c>
      <c r="ET13" s="1">
        <f>[6]Estonia!ET$9</f>
        <v>24977</v>
      </c>
      <c r="EU13" s="1">
        <f>[6]Estonia!EU$9</f>
        <v>23839</v>
      </c>
      <c r="EV13" s="1">
        <f>[6]Estonia!EV$9</f>
        <v>17385</v>
      </c>
      <c r="EW13" s="1">
        <f>[6]Estonia!EW$9</f>
        <v>11397</v>
      </c>
      <c r="EX13" s="1">
        <f>[6]Estonia!EX$9</f>
        <v>7198</v>
      </c>
      <c r="EY13" s="1">
        <f>[6]Estonia!EY$9</f>
        <v>2599</v>
      </c>
      <c r="EZ13" s="1">
        <f>[6]Estonia!EZ$9</f>
        <v>3654</v>
      </c>
      <c r="FA13" s="1">
        <f>[6]Estonia!FA$9</f>
        <v>2079</v>
      </c>
      <c r="FB13" s="1">
        <f>[6]Estonia!FB$9</f>
        <v>18568</v>
      </c>
      <c r="FC13" s="1">
        <f>[6]Estonia!FC$9</f>
        <v>11197</v>
      </c>
      <c r="FD13" s="1">
        <f>[6]Estonia!FD$9</f>
        <v>36901</v>
      </c>
      <c r="FE13" s="1">
        <f>[6]Estonia!FE$9</f>
        <v>31451</v>
      </c>
      <c r="FF13" s="1">
        <f>[6]Estonia!FF$9</f>
        <v>56813</v>
      </c>
      <c r="FG13" s="1">
        <f>[6]Estonia!FG$9</f>
        <v>50570</v>
      </c>
      <c r="FH13" s="1">
        <f>[6]Estonia!FH$9</f>
        <v>23435</v>
      </c>
      <c r="FI13" s="1">
        <f>[6]Estonia!FI$9</f>
        <v>15153</v>
      </c>
      <c r="FJ13" s="1">
        <f>[6]Estonia!FJ$9</f>
        <v>25313</v>
      </c>
      <c r="FK13" s="1">
        <f>[6]Estonia!FK$9</f>
        <v>22543</v>
      </c>
      <c r="FL13" s="1">
        <f>[6]Estonia!FL$9</f>
        <v>17626</v>
      </c>
      <c r="FM13" s="1">
        <f>[6]Estonia!FM$9</f>
        <v>18234</v>
      </c>
      <c r="FN13" s="1">
        <f>[6]Estonia!FN$9</f>
        <v>16960</v>
      </c>
      <c r="FO13" s="1">
        <f>[6]Estonia!FO$9</f>
        <v>20453</v>
      </c>
      <c r="FP13" s="1">
        <f>[6]Estonia!FP$9</f>
        <v>25788</v>
      </c>
      <c r="FQ13" s="1">
        <f>[6]Estonia!FQ$9</f>
        <v>22324</v>
      </c>
      <c r="FR13" s="1">
        <f>[6]Estonia!FR$9</f>
        <v>32139</v>
      </c>
      <c r="FS13" s="1">
        <f>[6]Estonia!FS$9</f>
        <v>32911</v>
      </c>
      <c r="FT13" s="1">
        <f>[6]Estonia!FT$9</f>
        <v>20960</v>
      </c>
      <c r="FU13" s="1">
        <f>[6]Estonia!FU$9</f>
        <v>12639</v>
      </c>
      <c r="FV13" s="1">
        <f>[6]Estonia!FV$9</f>
        <v>5710</v>
      </c>
      <c r="FW13" s="1">
        <f>[6]Estonia!FW$9</f>
        <v>0</v>
      </c>
      <c r="FX13" s="1">
        <f>[6]Estonia!FX$9</f>
        <v>0</v>
      </c>
      <c r="FY13" s="1">
        <f>[6]Estonia!FY$9</f>
        <v>0</v>
      </c>
      <c r="FZ13" s="7">
        <f>SUM($B13:FY13)</f>
        <v>1751705</v>
      </c>
    </row>
    <row r="14" spans="1:182">
      <c r="A14" t="s">
        <v>19</v>
      </c>
      <c r="B14" s="1">
        <f>[6]Finland!B$9</f>
        <v>0</v>
      </c>
      <c r="C14" s="1">
        <f>[6]Finland!C$9</f>
        <v>0</v>
      </c>
      <c r="D14" s="1">
        <f>[6]Finland!D$9</f>
        <v>0</v>
      </c>
      <c r="E14" s="1">
        <f>[6]Finland!E$9</f>
        <v>0</v>
      </c>
      <c r="F14" s="1">
        <f>[6]Finland!F$9</f>
        <v>0</v>
      </c>
      <c r="G14" s="1">
        <f>[6]Finland!G$9</f>
        <v>0</v>
      </c>
      <c r="H14" s="1">
        <f>[6]Finland!H$9</f>
        <v>0</v>
      </c>
      <c r="I14" s="1">
        <f>[6]Finland!I$9</f>
        <v>0</v>
      </c>
      <c r="J14" s="1">
        <f>[6]Finland!J$9</f>
        <v>0</v>
      </c>
      <c r="K14" s="1">
        <f>[6]Finland!K$9</f>
        <v>0</v>
      </c>
      <c r="L14" s="1">
        <f>[6]Finland!L$9</f>
        <v>0</v>
      </c>
      <c r="M14" s="1">
        <f>[6]Finland!M$9</f>
        <v>0</v>
      </c>
      <c r="N14" s="1">
        <f>[6]Finland!N$9</f>
        <v>0</v>
      </c>
      <c r="O14" s="1">
        <f>[6]Finland!O$9</f>
        <v>0</v>
      </c>
      <c r="P14" s="1">
        <f>[6]Finland!P$9</f>
        <v>0</v>
      </c>
      <c r="Q14" s="1">
        <f>[6]Finland!Q$9</f>
        <v>0</v>
      </c>
      <c r="R14" s="1">
        <f>[6]Finland!R$9</f>
        <v>0</v>
      </c>
      <c r="S14" s="1">
        <f>[6]Finland!S$9</f>
        <v>0</v>
      </c>
      <c r="T14" s="1">
        <f>[6]Finland!T$9</f>
        <v>0</v>
      </c>
      <c r="U14" s="1">
        <f>[6]Finland!U$9</f>
        <v>0</v>
      </c>
      <c r="V14" s="1">
        <f>[6]Finland!V$9</f>
        <v>0</v>
      </c>
      <c r="W14" s="1">
        <f>[6]Finland!W$9</f>
        <v>0</v>
      </c>
      <c r="X14" s="1">
        <f>[6]Finland!X$9</f>
        <v>0</v>
      </c>
      <c r="Y14" s="1">
        <f>[6]Finland!Y$9</f>
        <v>0</v>
      </c>
      <c r="Z14" s="1">
        <f>[6]Finland!Z$9</f>
        <v>0</v>
      </c>
      <c r="AA14" s="1">
        <f>[6]Finland!AA$9</f>
        <v>0</v>
      </c>
      <c r="AB14" s="1">
        <f>[6]Finland!AB$9</f>
        <v>0</v>
      </c>
      <c r="AC14" s="1">
        <f>[6]Finland!AC$9</f>
        <v>0</v>
      </c>
      <c r="AD14" s="1">
        <f>[6]Finland!AD$9</f>
        <v>0</v>
      </c>
      <c r="AE14" s="1">
        <f>[6]Finland!AE$9</f>
        <v>0</v>
      </c>
      <c r="AF14" s="1">
        <f>[6]Finland!AF$9</f>
        <v>0</v>
      </c>
      <c r="AG14" s="1">
        <f>[6]Finland!AG$9</f>
        <v>0</v>
      </c>
      <c r="AH14" s="1">
        <f>[6]Finland!AH$9</f>
        <v>0</v>
      </c>
      <c r="AI14" s="1">
        <f>[6]Finland!AI$9</f>
        <v>0</v>
      </c>
      <c r="AJ14" s="1">
        <f>[6]Finland!AJ$9</f>
        <v>0</v>
      </c>
      <c r="AK14" s="1">
        <f>[6]Finland!AK$9</f>
        <v>0</v>
      </c>
      <c r="AL14" s="1">
        <f>[6]Finland!AL$9</f>
        <v>0</v>
      </c>
      <c r="AM14" s="1">
        <f>[6]Finland!AM$9</f>
        <v>0</v>
      </c>
      <c r="AN14" s="1">
        <f>[6]Finland!AN$9</f>
        <v>0</v>
      </c>
      <c r="AO14" s="1">
        <f>[6]Finland!AO$9</f>
        <v>0</v>
      </c>
      <c r="AP14" s="1">
        <f>[6]Finland!AP$9</f>
        <v>0</v>
      </c>
      <c r="AQ14" s="1">
        <f>[6]Finland!AQ$9</f>
        <v>0</v>
      </c>
      <c r="AR14" s="1">
        <f>[6]Finland!AR$9</f>
        <v>0</v>
      </c>
      <c r="AS14" s="1">
        <f>[6]Finland!AS$9</f>
        <v>0</v>
      </c>
      <c r="AT14" s="1">
        <f>[6]Finland!AT$9</f>
        <v>0</v>
      </c>
      <c r="AU14" s="1">
        <f>[6]Finland!AU$9</f>
        <v>0</v>
      </c>
      <c r="AV14" s="1">
        <f>[6]Finland!AV$9</f>
        <v>0</v>
      </c>
      <c r="AW14" s="1">
        <f>[6]Finland!AW$9</f>
        <v>0</v>
      </c>
      <c r="AX14" s="1">
        <f>[6]Finland!AX$9</f>
        <v>0</v>
      </c>
      <c r="AY14" s="1">
        <f>[6]Finland!AY$9</f>
        <v>0</v>
      </c>
      <c r="AZ14" s="1">
        <f>[6]Finland!AZ$9</f>
        <v>0</v>
      </c>
      <c r="BA14" s="1">
        <f>[6]Finland!BA$9</f>
        <v>0</v>
      </c>
      <c r="BB14" s="1">
        <f>[6]Finland!BB$9</f>
        <v>0</v>
      </c>
      <c r="BC14" s="1">
        <f>[6]Finland!BC$9</f>
        <v>0</v>
      </c>
      <c r="BD14" s="1">
        <f>[6]Finland!BD$9</f>
        <v>0</v>
      </c>
      <c r="BE14" s="1">
        <f>[6]Finland!BE$9</f>
        <v>0</v>
      </c>
      <c r="BF14" s="1">
        <f>[6]Finland!BF$9</f>
        <v>0</v>
      </c>
      <c r="BG14" s="1">
        <f>[6]Finland!BG$9</f>
        <v>0</v>
      </c>
      <c r="BH14" s="1">
        <f>[6]Finland!BH$9</f>
        <v>0</v>
      </c>
      <c r="BI14" s="1">
        <f>[6]Finland!BI$9</f>
        <v>0</v>
      </c>
      <c r="BJ14" s="1">
        <f>[6]Finland!BJ$9</f>
        <v>0</v>
      </c>
      <c r="BK14" s="1">
        <f>[6]Finland!BK$9</f>
        <v>0</v>
      </c>
      <c r="BL14" s="1">
        <f>[6]Finland!BL$9</f>
        <v>0</v>
      </c>
      <c r="BM14" s="1">
        <f>[6]Finland!BM$9</f>
        <v>0</v>
      </c>
      <c r="BN14" s="1">
        <f>[6]Finland!BN$9</f>
        <v>0</v>
      </c>
      <c r="BO14" s="1">
        <f>[6]Finland!BO$9</f>
        <v>0</v>
      </c>
      <c r="BP14" s="1">
        <f>[6]Finland!BP$9</f>
        <v>0</v>
      </c>
      <c r="BQ14" s="1">
        <f>[6]Finland!BQ$9</f>
        <v>0</v>
      </c>
      <c r="BR14" s="1">
        <f>[6]Finland!BR$9</f>
        <v>0</v>
      </c>
      <c r="BS14" s="1">
        <f>[6]Finland!BS$9</f>
        <v>0</v>
      </c>
      <c r="BT14" s="1">
        <f>[6]Finland!BT$9</f>
        <v>0</v>
      </c>
      <c r="BU14" s="1">
        <f>[6]Finland!BU$9</f>
        <v>0</v>
      </c>
      <c r="BV14" s="1">
        <f>[6]Finland!BV$9</f>
        <v>0</v>
      </c>
      <c r="BW14" s="1">
        <f>[6]Finland!BW$9</f>
        <v>0</v>
      </c>
      <c r="BX14" s="1">
        <f>[6]Finland!BX$9</f>
        <v>0</v>
      </c>
      <c r="BY14" s="1">
        <f>[6]Finland!BY$9</f>
        <v>0</v>
      </c>
      <c r="BZ14" s="1">
        <f>[6]Finland!BZ$9</f>
        <v>0</v>
      </c>
      <c r="CA14" s="1">
        <f>[6]Finland!CA$9</f>
        <v>0</v>
      </c>
      <c r="CB14" s="1">
        <f>[6]Finland!CB$9</f>
        <v>0</v>
      </c>
      <c r="CC14" s="1">
        <f>[6]Finland!CC$9</f>
        <v>0</v>
      </c>
      <c r="CD14" s="1">
        <f>[6]Finland!CD$9</f>
        <v>0</v>
      </c>
      <c r="CE14" s="1">
        <f>[6]Finland!CE$9</f>
        <v>0</v>
      </c>
      <c r="CF14" s="1">
        <f>[6]Finland!CF$9</f>
        <v>0</v>
      </c>
      <c r="CG14" s="1">
        <f>[6]Finland!CG$9</f>
        <v>0</v>
      </c>
      <c r="CH14" s="1">
        <f>[6]Finland!CH$9</f>
        <v>0</v>
      </c>
      <c r="CI14" s="1">
        <f>[6]Finland!CI$9</f>
        <v>0</v>
      </c>
      <c r="CJ14" s="1">
        <f>[6]Finland!CJ$9</f>
        <v>0</v>
      </c>
      <c r="CK14" s="1">
        <f>[6]Finland!CK$9</f>
        <v>0</v>
      </c>
      <c r="CL14" s="1">
        <f>[6]Finland!CL$9</f>
        <v>0</v>
      </c>
      <c r="CM14" s="1">
        <f>[6]Finland!CM$9</f>
        <v>0</v>
      </c>
      <c r="CN14" s="1">
        <f>[6]Finland!CN$9</f>
        <v>0</v>
      </c>
      <c r="CO14" s="1">
        <f>[6]Finland!CO$9</f>
        <v>0</v>
      </c>
      <c r="CP14" s="1">
        <f>[6]Finland!CP$9</f>
        <v>0</v>
      </c>
      <c r="CQ14" s="1">
        <f>[6]Finland!CQ$9</f>
        <v>0</v>
      </c>
      <c r="CR14" s="1">
        <f>[6]Finland!CR$9</f>
        <v>0</v>
      </c>
      <c r="CS14" s="1">
        <f>[6]Finland!CS$9</f>
        <v>0</v>
      </c>
      <c r="CT14" s="1">
        <f>[6]Finland!CT$9</f>
        <v>0</v>
      </c>
      <c r="CU14" s="1">
        <f>[6]Finland!CU$9</f>
        <v>0</v>
      </c>
      <c r="CV14" s="1">
        <f>[6]Finland!CV$9</f>
        <v>0</v>
      </c>
      <c r="CW14" s="1">
        <f>[6]Finland!CW$9</f>
        <v>0</v>
      </c>
      <c r="CX14" s="1">
        <f>[6]Finland!CX$9</f>
        <v>0</v>
      </c>
      <c r="CY14" s="1">
        <f>[6]Finland!CY$9</f>
        <v>0</v>
      </c>
      <c r="CZ14" s="1">
        <f>[6]Finland!CZ$9</f>
        <v>0</v>
      </c>
      <c r="DA14" s="1">
        <f>[6]Finland!DA$9</f>
        <v>0</v>
      </c>
      <c r="DB14" s="1">
        <f>[6]Finland!DB$9</f>
        <v>0</v>
      </c>
      <c r="DC14" s="1">
        <f>[6]Finland!DC$9</f>
        <v>0</v>
      </c>
      <c r="DD14" s="1">
        <f>[6]Finland!DD$9</f>
        <v>0</v>
      </c>
      <c r="DE14" s="1">
        <f>[6]Finland!DE$9</f>
        <v>0</v>
      </c>
      <c r="DF14" s="1">
        <f>[6]Finland!DF$9</f>
        <v>0</v>
      </c>
      <c r="DG14" s="1">
        <f>[6]Finland!DG$9</f>
        <v>0</v>
      </c>
      <c r="DH14" s="1">
        <f>[6]Finland!DH$9</f>
        <v>0</v>
      </c>
      <c r="DI14" s="1">
        <f>[6]Finland!DI$9</f>
        <v>0</v>
      </c>
      <c r="DJ14" s="1">
        <f>[6]Finland!DJ$9</f>
        <v>0</v>
      </c>
      <c r="DK14" s="1">
        <f>[6]Finland!DK$9</f>
        <v>0</v>
      </c>
      <c r="DL14" s="1">
        <f>[6]Finland!DL$9</f>
        <v>0</v>
      </c>
      <c r="DM14" s="1">
        <f>[6]Finland!DM$9</f>
        <v>0</v>
      </c>
      <c r="DN14" s="1">
        <f>[6]Finland!DN$9</f>
        <v>0</v>
      </c>
      <c r="DO14" s="1">
        <f>[6]Finland!DO$9</f>
        <v>0</v>
      </c>
      <c r="DP14" s="1">
        <f>[6]Finland!DP$9</f>
        <v>0</v>
      </c>
      <c r="DQ14" s="1">
        <f>[6]Finland!DQ$9</f>
        <v>0</v>
      </c>
      <c r="DR14" s="1">
        <f>[6]Finland!DR$9</f>
        <v>0</v>
      </c>
      <c r="DS14" s="1">
        <f>[6]Finland!DS$9</f>
        <v>0</v>
      </c>
      <c r="DT14" s="1">
        <f>[6]Finland!DT$9</f>
        <v>0</v>
      </c>
      <c r="DU14" s="1">
        <f>[6]Finland!DU$9</f>
        <v>0</v>
      </c>
      <c r="DV14" s="1">
        <f>[6]Finland!DV$9</f>
        <v>0</v>
      </c>
      <c r="DW14" s="1">
        <f>[6]Finland!DW$9</f>
        <v>0</v>
      </c>
      <c r="DX14" s="1">
        <f>[6]Finland!DX$9</f>
        <v>0</v>
      </c>
      <c r="DY14" s="1">
        <f>[6]Finland!DY$9</f>
        <v>0</v>
      </c>
      <c r="DZ14" s="1">
        <f>[6]Finland!DZ$9</f>
        <v>0</v>
      </c>
      <c r="EA14" s="1">
        <f>[6]Finland!EA$9</f>
        <v>0</v>
      </c>
      <c r="EB14" s="1">
        <f>[6]Finland!EB$9</f>
        <v>0</v>
      </c>
      <c r="EC14" s="1">
        <f>[6]Finland!EC$9</f>
        <v>0</v>
      </c>
      <c r="ED14" s="1">
        <f>[6]Finland!ED$9</f>
        <v>0</v>
      </c>
      <c r="EE14" s="1">
        <f>[6]Finland!EE$9</f>
        <v>0</v>
      </c>
      <c r="EF14" s="1">
        <f>[6]Finland!EF$9</f>
        <v>0</v>
      </c>
      <c r="EG14" s="1">
        <f>[6]Finland!EG$9</f>
        <v>0</v>
      </c>
      <c r="EH14" s="1">
        <f>[6]Finland!EH$9</f>
        <v>0</v>
      </c>
      <c r="EI14" s="1">
        <f>[6]Finland!EI$9</f>
        <v>0</v>
      </c>
      <c r="EJ14" s="1">
        <f>[6]Finland!EJ$9</f>
        <v>0</v>
      </c>
      <c r="EK14" s="1">
        <f>[6]Finland!EK$9</f>
        <v>0</v>
      </c>
      <c r="EL14" s="1">
        <f>[6]Finland!EL$9</f>
        <v>0</v>
      </c>
      <c r="EM14" s="1">
        <f>[6]Finland!EM$9</f>
        <v>0</v>
      </c>
      <c r="EN14" s="1">
        <f>[6]Finland!EN$9</f>
        <v>0</v>
      </c>
      <c r="EO14" s="1">
        <f>[6]Finland!EO$9</f>
        <v>0</v>
      </c>
      <c r="EP14" s="1">
        <f>[6]Finland!EP$9</f>
        <v>0</v>
      </c>
      <c r="EQ14" s="1">
        <f>[6]Finland!EQ$9</f>
        <v>0</v>
      </c>
      <c r="ER14" s="1">
        <f>[6]Finland!ER$9</f>
        <v>0</v>
      </c>
      <c r="ES14" s="1">
        <f>[6]Finland!ES$9</f>
        <v>0</v>
      </c>
      <c r="ET14" s="1">
        <f>[6]Finland!ET$9</f>
        <v>0</v>
      </c>
      <c r="EU14" s="1">
        <f>[6]Finland!EU$9</f>
        <v>0</v>
      </c>
      <c r="EV14" s="1">
        <f>[6]Finland!EV$9</f>
        <v>0</v>
      </c>
      <c r="EW14" s="1">
        <f>[6]Finland!EW$9</f>
        <v>0</v>
      </c>
      <c r="EX14" s="1">
        <f>[6]Finland!EX$9</f>
        <v>0</v>
      </c>
      <c r="EY14" s="1">
        <f>[6]Finland!EY$9</f>
        <v>0</v>
      </c>
      <c r="EZ14" s="1">
        <f>[6]Finland!EZ$9</f>
        <v>0</v>
      </c>
      <c r="FA14" s="1">
        <f>[6]Finland!FA$9</f>
        <v>0</v>
      </c>
      <c r="FB14" s="1">
        <f>[6]Finland!FB$9</f>
        <v>0</v>
      </c>
      <c r="FC14" s="1">
        <f>[6]Finland!FC$9</f>
        <v>0</v>
      </c>
      <c r="FD14" s="1">
        <f>[6]Finland!FD$9</f>
        <v>0</v>
      </c>
      <c r="FE14" s="1">
        <f>[6]Finland!FE$9</f>
        <v>0</v>
      </c>
      <c r="FF14" s="1">
        <f>[6]Finland!FF$9</f>
        <v>0</v>
      </c>
      <c r="FG14" s="1">
        <f>[6]Finland!FG$9</f>
        <v>0</v>
      </c>
      <c r="FH14" s="1">
        <f>[6]Finland!FH$9</f>
        <v>0</v>
      </c>
      <c r="FI14" s="1">
        <f>[6]Finland!FI$9</f>
        <v>0</v>
      </c>
      <c r="FJ14" s="1">
        <f>[6]Finland!FJ$9</f>
        <v>0</v>
      </c>
      <c r="FK14" s="1">
        <f>[6]Finland!FK$9</f>
        <v>0</v>
      </c>
      <c r="FL14" s="1">
        <f>[6]Finland!FL$9</f>
        <v>0</v>
      </c>
      <c r="FM14" s="1">
        <f>[6]Finland!FM$9</f>
        <v>0</v>
      </c>
      <c r="FN14" s="1">
        <f>[6]Finland!FN$9</f>
        <v>0</v>
      </c>
      <c r="FO14" s="1">
        <f>[6]Finland!FO$9</f>
        <v>0</v>
      </c>
      <c r="FP14" s="1">
        <f>[6]Finland!FP$9</f>
        <v>0</v>
      </c>
      <c r="FQ14" s="1">
        <f>[6]Finland!FQ$9</f>
        <v>0</v>
      </c>
      <c r="FR14" s="1">
        <f>[6]Finland!FR$9</f>
        <v>0</v>
      </c>
      <c r="FS14" s="1">
        <f>[6]Finland!FS$9</f>
        <v>0</v>
      </c>
      <c r="FT14" s="1">
        <f>[6]Finland!FT$9</f>
        <v>0</v>
      </c>
      <c r="FU14" s="1">
        <f>[6]Finland!FU$9</f>
        <v>0</v>
      </c>
      <c r="FV14" s="1">
        <f>[6]Finland!FV$9</f>
        <v>0</v>
      </c>
      <c r="FW14" s="1">
        <f>[6]Finland!FW$9</f>
        <v>0</v>
      </c>
      <c r="FX14" s="1">
        <f>[6]Finland!FX$9</f>
        <v>0</v>
      </c>
      <c r="FY14" s="1">
        <f>[6]Finland!FY$9</f>
        <v>0</v>
      </c>
      <c r="FZ14" s="7">
        <f>SUM($B14:FY14)</f>
        <v>0</v>
      </c>
    </row>
    <row r="15" spans="1:182">
      <c r="A15" t="s">
        <v>20</v>
      </c>
      <c r="B15" s="1">
        <f>[6]France!B$9</f>
        <v>0</v>
      </c>
      <c r="C15" s="1">
        <f>[6]France!C$9</f>
        <v>0</v>
      </c>
      <c r="D15" s="1">
        <f>[6]France!D$9</f>
        <v>0</v>
      </c>
      <c r="E15" s="1">
        <f>[6]France!E$9</f>
        <v>0</v>
      </c>
      <c r="F15" s="1">
        <f>[6]France!F$9</f>
        <v>0</v>
      </c>
      <c r="G15" s="1">
        <f>[6]France!G$9</f>
        <v>0</v>
      </c>
      <c r="H15" s="1">
        <f>[6]France!H$9</f>
        <v>0</v>
      </c>
      <c r="I15" s="1">
        <f>[6]France!I$9</f>
        <v>0</v>
      </c>
      <c r="J15" s="1">
        <f>[6]France!J$9</f>
        <v>0</v>
      </c>
      <c r="K15" s="1">
        <f>[6]France!K$9</f>
        <v>0</v>
      </c>
      <c r="L15" s="1">
        <f>[6]France!L$9</f>
        <v>0</v>
      </c>
      <c r="M15" s="1">
        <f>[6]France!M$9</f>
        <v>0</v>
      </c>
      <c r="N15" s="1">
        <f>[6]France!N$9</f>
        <v>0</v>
      </c>
      <c r="O15" s="1">
        <f>[6]France!O$9</f>
        <v>0</v>
      </c>
      <c r="P15" s="1">
        <f>[6]France!P$9</f>
        <v>0</v>
      </c>
      <c r="Q15" s="1">
        <f>[6]France!Q$9</f>
        <v>0</v>
      </c>
      <c r="R15" s="1">
        <f>[6]France!R$9</f>
        <v>0</v>
      </c>
      <c r="S15" s="1">
        <f>[6]France!S$9</f>
        <v>0</v>
      </c>
      <c r="T15" s="1">
        <f>[6]France!T$9</f>
        <v>0</v>
      </c>
      <c r="U15" s="1">
        <f>[6]France!U$9</f>
        <v>0</v>
      </c>
      <c r="V15" s="1">
        <f>[6]France!V$9</f>
        <v>0</v>
      </c>
      <c r="W15" s="1">
        <f>[6]France!W$9</f>
        <v>0</v>
      </c>
      <c r="X15" s="1">
        <f>[6]France!X$9</f>
        <v>0</v>
      </c>
      <c r="Y15" s="1">
        <f>[6]France!Y$9</f>
        <v>0</v>
      </c>
      <c r="Z15" s="1">
        <f>[6]France!Z$9</f>
        <v>0</v>
      </c>
      <c r="AA15" s="1">
        <f>[6]France!AA$9</f>
        <v>0</v>
      </c>
      <c r="AB15" s="1">
        <f>[6]France!AB$9</f>
        <v>0</v>
      </c>
      <c r="AC15" s="1">
        <f>[6]France!AC$9</f>
        <v>0</v>
      </c>
      <c r="AD15" s="1">
        <f>[6]France!AD$9</f>
        <v>0</v>
      </c>
      <c r="AE15" s="1">
        <f>[6]France!AE$9</f>
        <v>0</v>
      </c>
      <c r="AF15" s="1">
        <f>[6]France!AF$9</f>
        <v>0</v>
      </c>
      <c r="AG15" s="1">
        <f>[6]France!AG$9</f>
        <v>0</v>
      </c>
      <c r="AH15" s="1">
        <f>[6]France!AH$9</f>
        <v>0</v>
      </c>
      <c r="AI15" s="1">
        <f>[6]France!AI$9</f>
        <v>0</v>
      </c>
      <c r="AJ15" s="1">
        <f>[6]France!AJ$9</f>
        <v>0</v>
      </c>
      <c r="AK15" s="1">
        <f>[6]France!AK$9</f>
        <v>0</v>
      </c>
      <c r="AL15" s="1">
        <f>[6]France!AL$9</f>
        <v>0</v>
      </c>
      <c r="AM15" s="1">
        <f>[6]France!AM$9</f>
        <v>0</v>
      </c>
      <c r="AN15" s="1">
        <f>[6]France!AN$9</f>
        <v>0</v>
      </c>
      <c r="AO15" s="1">
        <f>[6]France!AO$9</f>
        <v>0</v>
      </c>
      <c r="AP15" s="1">
        <f>[6]France!AP$9</f>
        <v>0</v>
      </c>
      <c r="AQ15" s="1">
        <f>[6]France!AQ$9</f>
        <v>0</v>
      </c>
      <c r="AR15" s="1">
        <f>[6]France!AR$9</f>
        <v>0</v>
      </c>
      <c r="AS15" s="1">
        <f>[6]France!AS$9</f>
        <v>0</v>
      </c>
      <c r="AT15" s="1">
        <f>[6]France!AT$9</f>
        <v>0</v>
      </c>
      <c r="AU15" s="1">
        <f>[6]France!AU$9</f>
        <v>0</v>
      </c>
      <c r="AV15" s="1">
        <f>[6]France!AV$9</f>
        <v>0</v>
      </c>
      <c r="AW15" s="1">
        <f>[6]France!AW$9</f>
        <v>0</v>
      </c>
      <c r="AX15" s="1">
        <f>[6]France!AX$9</f>
        <v>0</v>
      </c>
      <c r="AY15" s="1">
        <f>[6]France!AY$9</f>
        <v>0</v>
      </c>
      <c r="AZ15" s="1">
        <f>[6]France!AZ$9</f>
        <v>0</v>
      </c>
      <c r="BA15" s="1">
        <f>[6]France!BA$9</f>
        <v>0</v>
      </c>
      <c r="BB15" s="1">
        <f>[6]France!BB$9</f>
        <v>0</v>
      </c>
      <c r="BC15" s="1">
        <f>[6]France!BC$9</f>
        <v>0</v>
      </c>
      <c r="BD15" s="1">
        <f>[6]France!BD$9</f>
        <v>0</v>
      </c>
      <c r="BE15" s="1">
        <f>[6]France!BE$9</f>
        <v>0</v>
      </c>
      <c r="BF15" s="1">
        <f>[6]France!BF$9</f>
        <v>0</v>
      </c>
      <c r="BG15" s="1">
        <f>[6]France!BG$9</f>
        <v>0</v>
      </c>
      <c r="BH15" s="1">
        <f>[6]France!BH$9</f>
        <v>0</v>
      </c>
      <c r="BI15" s="1">
        <f>[6]France!BI$9</f>
        <v>0</v>
      </c>
      <c r="BJ15" s="1">
        <f>[6]France!BJ$9</f>
        <v>0</v>
      </c>
      <c r="BK15" s="1">
        <f>[6]France!BK$9</f>
        <v>0</v>
      </c>
      <c r="BL15" s="1">
        <f>[6]France!BL$9</f>
        <v>0</v>
      </c>
      <c r="BM15" s="1">
        <f>[6]France!BM$9</f>
        <v>196234</v>
      </c>
      <c r="BN15" s="1">
        <f>[6]France!BN$9</f>
        <v>0</v>
      </c>
      <c r="BO15" s="1">
        <f>[6]France!BO$9</f>
        <v>185541</v>
      </c>
      <c r="BP15" s="1">
        <f>[6]France!BP$9</f>
        <v>0</v>
      </c>
      <c r="BQ15" s="1">
        <f>[6]France!BQ$9</f>
        <v>0</v>
      </c>
      <c r="BR15" s="1">
        <f>[6]France!BR$9</f>
        <v>0</v>
      </c>
      <c r="BS15" s="1">
        <f>[6]France!BS$9</f>
        <v>0</v>
      </c>
      <c r="BT15" s="1">
        <f>[6]France!BT$9</f>
        <v>0</v>
      </c>
      <c r="BU15" s="1">
        <f>[6]France!BU$9</f>
        <v>0</v>
      </c>
      <c r="BV15" s="1">
        <f>[6]France!BV$9</f>
        <v>0</v>
      </c>
      <c r="BW15" s="1">
        <f>[6]France!BW$9</f>
        <v>0</v>
      </c>
      <c r="BX15" s="1">
        <f>[6]France!BX$9</f>
        <v>0</v>
      </c>
      <c r="BY15" s="1">
        <f>[6]France!BY$9</f>
        <v>0</v>
      </c>
      <c r="BZ15" s="1">
        <f>[6]France!BZ$9</f>
        <v>0</v>
      </c>
      <c r="CA15" s="1">
        <f>[6]France!CA$9</f>
        <v>0</v>
      </c>
      <c r="CB15" s="1">
        <f>[6]France!CB$9</f>
        <v>0</v>
      </c>
      <c r="CC15" s="1">
        <f>[6]France!CC$9</f>
        <v>0</v>
      </c>
      <c r="CD15" s="1">
        <f>[6]France!CD$9</f>
        <v>26</v>
      </c>
      <c r="CE15" s="1">
        <f>[6]France!CE$9</f>
        <v>0</v>
      </c>
      <c r="CF15" s="1">
        <f>[6]France!CF$9</f>
        <v>0</v>
      </c>
      <c r="CG15" s="1">
        <f>[6]France!CG$9</f>
        <v>0</v>
      </c>
      <c r="CH15" s="1">
        <f>[6]France!CH$9</f>
        <v>0</v>
      </c>
      <c r="CI15" s="1">
        <f>[6]France!CI$9</f>
        <v>0</v>
      </c>
      <c r="CJ15" s="1">
        <f>[6]France!CJ$9</f>
        <v>0</v>
      </c>
      <c r="CK15" s="1">
        <f>[6]France!CK$9</f>
        <v>24</v>
      </c>
      <c r="CL15" s="1">
        <f>[6]France!CL$9</f>
        <v>7</v>
      </c>
      <c r="CM15" s="1">
        <f>[6]France!CM$9</f>
        <v>0</v>
      </c>
      <c r="CN15" s="1">
        <f>[6]France!CN$9</f>
        <v>48</v>
      </c>
      <c r="CO15" s="1">
        <f>[6]France!CO$9</f>
        <v>0</v>
      </c>
      <c r="CP15" s="1">
        <f>[6]France!CP$9</f>
        <v>48</v>
      </c>
      <c r="CQ15" s="1">
        <f>[6]France!CQ$9</f>
        <v>0</v>
      </c>
      <c r="CR15" s="1">
        <f>[6]France!CR$9</f>
        <v>0</v>
      </c>
      <c r="CS15" s="1">
        <f>[6]France!CS$9</f>
        <v>0</v>
      </c>
      <c r="CT15" s="1">
        <f>[6]France!CT$9</f>
        <v>0</v>
      </c>
      <c r="CU15" s="1">
        <f>[6]France!CU$9</f>
        <v>0</v>
      </c>
      <c r="CV15" s="1">
        <f>[6]France!CV$9</f>
        <v>0</v>
      </c>
      <c r="CW15" s="1">
        <f>[6]France!CW$9</f>
        <v>0</v>
      </c>
      <c r="CX15" s="1">
        <f>[6]France!CX$9</f>
        <v>42</v>
      </c>
      <c r="CY15" s="1">
        <f>[6]France!CY$9</f>
        <v>32</v>
      </c>
      <c r="CZ15" s="1">
        <f>[6]France!CZ$9</f>
        <v>12</v>
      </c>
      <c r="DA15" s="1">
        <f>[6]France!DA$9</f>
        <v>0</v>
      </c>
      <c r="DB15" s="1">
        <f>[6]France!DB$9</f>
        <v>12</v>
      </c>
      <c r="DC15" s="1">
        <f>[6]France!DC$9</f>
        <v>28</v>
      </c>
      <c r="DD15" s="1">
        <f>[6]France!DD$9</f>
        <v>0</v>
      </c>
      <c r="DE15" s="1">
        <f>[6]France!DE$9</f>
        <v>0</v>
      </c>
      <c r="DF15" s="1">
        <f>[6]France!DF$9</f>
        <v>0</v>
      </c>
      <c r="DG15" s="1">
        <f>[6]France!DG$9</f>
        <v>14</v>
      </c>
      <c r="DH15" s="1">
        <f>[6]France!DH$9</f>
        <v>0</v>
      </c>
      <c r="DI15" s="1">
        <f>[6]France!DI$9</f>
        <v>149</v>
      </c>
      <c r="DJ15" s="1">
        <f>[6]France!DJ$9</f>
        <v>35</v>
      </c>
      <c r="DK15" s="1">
        <f>[6]France!DK$9</f>
        <v>0</v>
      </c>
      <c r="DL15" s="1">
        <f>[6]France!DL$9</f>
        <v>0</v>
      </c>
      <c r="DM15" s="1">
        <f>[6]France!DM$9</f>
        <v>0</v>
      </c>
      <c r="DN15" s="1">
        <f>[6]France!DN$9</f>
        <v>0</v>
      </c>
      <c r="DO15" s="1">
        <f>[6]France!DO$9</f>
        <v>0</v>
      </c>
      <c r="DP15" s="1">
        <f>[6]France!DP$9</f>
        <v>0</v>
      </c>
      <c r="DQ15" s="1">
        <f>[6]France!DQ$9</f>
        <v>0</v>
      </c>
      <c r="DR15" s="1">
        <f>[6]France!DR$9</f>
        <v>0</v>
      </c>
      <c r="DS15" s="1">
        <f>[6]France!DS$9</f>
        <v>0</v>
      </c>
      <c r="DT15" s="1">
        <f>[6]France!DT$9</f>
        <v>0</v>
      </c>
      <c r="DU15" s="1">
        <f>[6]France!DU$9</f>
        <v>0</v>
      </c>
      <c r="DV15" s="1">
        <f>[6]France!DV$9</f>
        <v>10</v>
      </c>
      <c r="DW15" s="1">
        <f>[6]France!DW$9</f>
        <v>10</v>
      </c>
      <c r="DX15" s="1">
        <f>[6]France!DX$9</f>
        <v>0</v>
      </c>
      <c r="DY15" s="1">
        <f>[6]France!DY$9</f>
        <v>0</v>
      </c>
      <c r="DZ15" s="1">
        <f>[6]France!DZ$9</f>
        <v>0</v>
      </c>
      <c r="EA15" s="1">
        <f>[6]France!EA$9</f>
        <v>0</v>
      </c>
      <c r="EB15" s="1">
        <f>[6]France!EB$9</f>
        <v>0</v>
      </c>
      <c r="EC15" s="1">
        <f>[6]France!EC$9</f>
        <v>0</v>
      </c>
      <c r="ED15" s="1">
        <f>[6]France!ED$9</f>
        <v>0</v>
      </c>
      <c r="EE15" s="1">
        <f>[6]France!EE$9</f>
        <v>0</v>
      </c>
      <c r="EF15" s="1">
        <f>[6]France!EF$9</f>
        <v>0</v>
      </c>
      <c r="EG15" s="1">
        <f>[6]France!EG$9</f>
        <v>6</v>
      </c>
      <c r="EH15" s="1">
        <f>[6]France!EH$9</f>
        <v>0</v>
      </c>
      <c r="EI15" s="1">
        <f>[6]France!EI$9</f>
        <v>0</v>
      </c>
      <c r="EJ15" s="1">
        <f>[6]France!EJ$9</f>
        <v>0</v>
      </c>
      <c r="EK15" s="1">
        <f>[6]France!EK$9</f>
        <v>6</v>
      </c>
      <c r="EL15" s="1">
        <f>[6]France!EL$9</f>
        <v>0</v>
      </c>
      <c r="EM15" s="1">
        <f>[6]France!EM$9</f>
        <v>0</v>
      </c>
      <c r="EN15" s="1">
        <f>[6]France!EN$9</f>
        <v>23</v>
      </c>
      <c r="EO15" s="1">
        <f>[6]France!EO$9</f>
        <v>0</v>
      </c>
      <c r="EP15" s="1">
        <f>[6]France!EP$9</f>
        <v>0</v>
      </c>
      <c r="EQ15" s="1">
        <f>[6]France!EQ$9</f>
        <v>0</v>
      </c>
      <c r="ER15" s="1">
        <f>[6]France!ER$9</f>
        <v>100</v>
      </c>
      <c r="ES15" s="1">
        <f>[6]France!ES$9</f>
        <v>0</v>
      </c>
      <c r="ET15" s="1">
        <f>[6]France!ET$9</f>
        <v>0</v>
      </c>
      <c r="EU15" s="1">
        <f>[6]France!EU$9</f>
        <v>13</v>
      </c>
      <c r="EV15" s="1">
        <f>[6]France!EV$9</f>
        <v>0</v>
      </c>
      <c r="EW15" s="1">
        <f>[6]France!EW$9</f>
        <v>0</v>
      </c>
      <c r="EX15" s="1">
        <f>[6]France!EX$9</f>
        <v>13</v>
      </c>
      <c r="EY15" s="1">
        <f>[6]France!EY$9</f>
        <v>0</v>
      </c>
      <c r="EZ15" s="1">
        <f>[6]France!EZ$9</f>
        <v>0</v>
      </c>
      <c r="FA15" s="1">
        <f>[6]France!FA$9</f>
        <v>21</v>
      </c>
      <c r="FB15" s="1">
        <f>[6]France!FB$9</f>
        <v>0</v>
      </c>
      <c r="FC15" s="1">
        <f>[6]France!FC$9</f>
        <v>0</v>
      </c>
      <c r="FD15" s="1">
        <f>[6]France!FD$9</f>
        <v>0</v>
      </c>
      <c r="FE15" s="1">
        <f>[6]France!FE$9</f>
        <v>0</v>
      </c>
      <c r="FF15" s="1">
        <f>[6]France!FF$9</f>
        <v>0</v>
      </c>
      <c r="FG15" s="1">
        <f>[6]France!FG$9</f>
        <v>0</v>
      </c>
      <c r="FH15" s="1">
        <f>[6]France!FH$9</f>
        <v>25</v>
      </c>
      <c r="FI15" s="1">
        <f>[6]France!FI$9</f>
        <v>0</v>
      </c>
      <c r="FJ15" s="1">
        <f>[6]France!FJ$9</f>
        <v>6</v>
      </c>
      <c r="FK15" s="1">
        <f>[6]France!FK$9</f>
        <v>0</v>
      </c>
      <c r="FL15" s="1">
        <f>[6]France!FL$9</f>
        <v>0</v>
      </c>
      <c r="FM15" s="1">
        <f>[6]France!FM$9</f>
        <v>0</v>
      </c>
      <c r="FN15" s="1">
        <f>[6]France!FN$9</f>
        <v>0</v>
      </c>
      <c r="FO15" s="1">
        <f>[6]France!FO$9</f>
        <v>0</v>
      </c>
      <c r="FP15" s="1">
        <f>[6]France!FP$9</f>
        <v>13</v>
      </c>
      <c r="FQ15" s="1">
        <f>[6]France!FQ$9</f>
        <v>28</v>
      </c>
      <c r="FR15" s="1">
        <f>[6]France!FR$9</f>
        <v>0</v>
      </c>
      <c r="FS15" s="1">
        <f>[6]France!FS$9</f>
        <v>0</v>
      </c>
      <c r="FT15" s="1">
        <f>[6]France!FT$9</f>
        <v>37</v>
      </c>
      <c r="FU15" s="1">
        <f>[6]France!FU$9</f>
        <v>0</v>
      </c>
      <c r="FV15" s="1">
        <f>[6]France!FV$9</f>
        <v>0</v>
      </c>
      <c r="FW15" s="1">
        <f>[6]France!FW$9</f>
        <v>0</v>
      </c>
      <c r="FX15" s="1">
        <f>[6]France!FX$9</f>
        <v>0</v>
      </c>
      <c r="FY15" s="1">
        <f>[6]France!FY$9</f>
        <v>0</v>
      </c>
      <c r="FZ15" s="7">
        <f>SUM($B15:FY15)</f>
        <v>382563</v>
      </c>
    </row>
    <row r="16" spans="1:182">
      <c r="A16" t="s">
        <v>21</v>
      </c>
      <c r="B16" s="1">
        <f>[6]Germany!B$9</f>
        <v>0</v>
      </c>
      <c r="C16" s="1">
        <f>[6]Germany!C$9</f>
        <v>0</v>
      </c>
      <c r="D16" s="1">
        <f>[6]Germany!D$9</f>
        <v>0</v>
      </c>
      <c r="E16" s="1">
        <f>[6]Germany!E$9</f>
        <v>0</v>
      </c>
      <c r="F16" s="1">
        <f>[6]Germany!F$9</f>
        <v>0</v>
      </c>
      <c r="G16" s="1">
        <f>[6]Germany!G$9</f>
        <v>0</v>
      </c>
      <c r="H16" s="1">
        <f>[6]Germany!H$9</f>
        <v>0</v>
      </c>
      <c r="I16" s="1">
        <f>[6]Germany!I$9</f>
        <v>9</v>
      </c>
      <c r="J16" s="1">
        <f>[6]Germany!J$9</f>
        <v>0</v>
      </c>
      <c r="K16" s="1">
        <f>[6]Germany!K$9</f>
        <v>0</v>
      </c>
      <c r="L16" s="1">
        <f>[6]Germany!L$9</f>
        <v>0</v>
      </c>
      <c r="M16" s="1">
        <f>[6]Germany!M$9</f>
        <v>0</v>
      </c>
      <c r="N16" s="1">
        <f>[6]Germany!N$9</f>
        <v>0</v>
      </c>
      <c r="O16" s="1">
        <f>[6]Germany!O$9</f>
        <v>0</v>
      </c>
      <c r="P16" s="1">
        <f>[6]Germany!P$9</f>
        <v>0</v>
      </c>
      <c r="Q16" s="1">
        <f>[6]Germany!Q$9</f>
        <v>0</v>
      </c>
      <c r="R16" s="1">
        <f>[6]Germany!R$9</f>
        <v>0</v>
      </c>
      <c r="S16" s="1">
        <f>[6]Germany!S$9</f>
        <v>0</v>
      </c>
      <c r="T16" s="1">
        <f>[6]Germany!T$9</f>
        <v>0</v>
      </c>
      <c r="U16" s="1">
        <f>[6]Germany!U$9</f>
        <v>0</v>
      </c>
      <c r="V16" s="1">
        <f>[6]Germany!V$9</f>
        <v>0</v>
      </c>
      <c r="W16" s="1">
        <f>[6]Germany!W$9</f>
        <v>0</v>
      </c>
      <c r="X16" s="1">
        <f>[6]Germany!X$9</f>
        <v>40</v>
      </c>
      <c r="Y16" s="1">
        <f>[6]Germany!Y$9</f>
        <v>0</v>
      </c>
      <c r="Z16" s="1">
        <f>[6]Germany!Z$9</f>
        <v>0</v>
      </c>
      <c r="AA16" s="1">
        <f>[6]Germany!AA$9</f>
        <v>0</v>
      </c>
      <c r="AB16" s="1">
        <f>[6]Germany!AB$9</f>
        <v>0</v>
      </c>
      <c r="AC16" s="1">
        <f>[6]Germany!AC$9</f>
        <v>0</v>
      </c>
      <c r="AD16" s="1">
        <f>[6]Germany!AD$9</f>
        <v>0</v>
      </c>
      <c r="AE16" s="1">
        <f>[6]Germany!AE$9</f>
        <v>0</v>
      </c>
      <c r="AF16" s="1">
        <f>[6]Germany!AF$9</f>
        <v>0</v>
      </c>
      <c r="AG16" s="1">
        <f>[6]Germany!AG$9</f>
        <v>0</v>
      </c>
      <c r="AH16" s="1">
        <f>[6]Germany!AH$9</f>
        <v>0</v>
      </c>
      <c r="AI16" s="1">
        <f>[6]Germany!AI$9</f>
        <v>0</v>
      </c>
      <c r="AJ16" s="1">
        <f>[6]Germany!AJ$9</f>
        <v>0</v>
      </c>
      <c r="AK16" s="1">
        <f>[6]Germany!AK$9</f>
        <v>0</v>
      </c>
      <c r="AL16" s="1">
        <f>[6]Germany!AL$9</f>
        <v>0</v>
      </c>
      <c r="AM16" s="1">
        <f>[6]Germany!AM$9</f>
        <v>0</v>
      </c>
      <c r="AN16" s="1">
        <f>[6]Germany!AN$9</f>
        <v>0</v>
      </c>
      <c r="AO16" s="1">
        <f>[6]Germany!AO$9</f>
        <v>0</v>
      </c>
      <c r="AP16" s="1">
        <f>[6]Germany!AP$9</f>
        <v>0</v>
      </c>
      <c r="AQ16" s="1">
        <f>[6]Germany!AQ$9</f>
        <v>0</v>
      </c>
      <c r="AR16" s="1">
        <f>[6]Germany!AR$9</f>
        <v>2695</v>
      </c>
      <c r="AS16" s="1">
        <f>[6]Germany!AS$9</f>
        <v>0</v>
      </c>
      <c r="AT16" s="1">
        <f>[6]Germany!AT$9</f>
        <v>0</v>
      </c>
      <c r="AU16" s="1">
        <f>[6]Germany!AU$9</f>
        <v>0</v>
      </c>
      <c r="AV16" s="1">
        <f>[6]Germany!AV$9</f>
        <v>0</v>
      </c>
      <c r="AW16" s="1">
        <f>[6]Germany!AW$9</f>
        <v>0</v>
      </c>
      <c r="AX16" s="1">
        <f>[6]Germany!AX$9</f>
        <v>0</v>
      </c>
      <c r="AY16" s="1">
        <f>[6]Germany!AY$9</f>
        <v>0</v>
      </c>
      <c r="AZ16" s="1">
        <f>[6]Germany!AZ$9</f>
        <v>0</v>
      </c>
      <c r="BA16" s="1">
        <f>[6]Germany!BA$9</f>
        <v>0</v>
      </c>
      <c r="BB16" s="1">
        <f>[6]Germany!BB$9</f>
        <v>0</v>
      </c>
      <c r="BC16" s="1">
        <f>[6]Germany!BC$9</f>
        <v>0</v>
      </c>
      <c r="BD16" s="1">
        <f>[6]Germany!BD$9</f>
        <v>0</v>
      </c>
      <c r="BE16" s="1">
        <f>[6]Germany!BE$9</f>
        <v>0</v>
      </c>
      <c r="BF16" s="1">
        <f>[6]Germany!BF$9</f>
        <v>0</v>
      </c>
      <c r="BG16" s="1">
        <f>[6]Germany!BG$9</f>
        <v>0</v>
      </c>
      <c r="BH16" s="1">
        <f>[6]Germany!BH$9</f>
        <v>0</v>
      </c>
      <c r="BI16" s="1">
        <f>[6]Germany!BI$9</f>
        <v>0</v>
      </c>
      <c r="BJ16" s="1">
        <f>[6]Germany!BJ$9</f>
        <v>0</v>
      </c>
      <c r="BK16" s="1">
        <f>[6]Germany!BK$9</f>
        <v>0</v>
      </c>
      <c r="BL16" s="1">
        <f>[6]Germany!BL$9</f>
        <v>0</v>
      </c>
      <c r="BM16" s="1">
        <f>[6]Germany!BM$9</f>
        <v>1007130</v>
      </c>
      <c r="BN16" s="1">
        <f>[6]Germany!BN$9</f>
        <v>0</v>
      </c>
      <c r="BO16" s="1">
        <f>[6]Germany!BO$9</f>
        <v>1259280</v>
      </c>
      <c r="BP16" s="1">
        <f>[6]Germany!BP$9</f>
        <v>0</v>
      </c>
      <c r="BQ16" s="1">
        <f>[6]Germany!BQ$9</f>
        <v>0</v>
      </c>
      <c r="BR16" s="1">
        <f>[6]Germany!BR$9</f>
        <v>0</v>
      </c>
      <c r="BS16" s="1">
        <f>[6]Germany!BS$9</f>
        <v>0</v>
      </c>
      <c r="BT16" s="1">
        <f>[6]Germany!BT$9</f>
        <v>0</v>
      </c>
      <c r="BU16" s="1">
        <f>[6]Germany!BU$9</f>
        <v>0</v>
      </c>
      <c r="BV16" s="1">
        <f>[6]Germany!BV$9</f>
        <v>0</v>
      </c>
      <c r="BW16" s="1">
        <f>[6]Germany!BW$9</f>
        <v>0</v>
      </c>
      <c r="BX16" s="1">
        <f>[6]Germany!BX$9</f>
        <v>0</v>
      </c>
      <c r="BY16" s="1">
        <f>[6]Germany!BY$9</f>
        <v>0</v>
      </c>
      <c r="BZ16" s="1">
        <f>[6]Germany!BZ$9</f>
        <v>0</v>
      </c>
      <c r="CA16" s="1">
        <f>[6]Germany!CA$9</f>
        <v>174</v>
      </c>
      <c r="CB16" s="1">
        <f>[6]Germany!CB$9</f>
        <v>0</v>
      </c>
      <c r="CC16" s="1">
        <f>[6]Germany!CC$9</f>
        <v>37</v>
      </c>
      <c r="CD16" s="1">
        <f>[6]Germany!CD$9</f>
        <v>0</v>
      </c>
      <c r="CE16" s="1">
        <f>[6]Germany!CE$9</f>
        <v>0</v>
      </c>
      <c r="CF16" s="1">
        <f>[6]Germany!CF$9</f>
        <v>0</v>
      </c>
      <c r="CG16" s="1">
        <f>[6]Germany!CG$9</f>
        <v>22</v>
      </c>
      <c r="CH16" s="1">
        <f>[6]Germany!CH$9</f>
        <v>38</v>
      </c>
      <c r="CI16" s="1">
        <f>[6]Germany!CI$9</f>
        <v>90</v>
      </c>
      <c r="CJ16" s="1">
        <f>[6]Germany!CJ$9</f>
        <v>113</v>
      </c>
      <c r="CK16" s="1">
        <f>[6]Germany!CK$9</f>
        <v>737</v>
      </c>
      <c r="CL16" s="1">
        <f>[6]Germany!CL$9</f>
        <v>2513</v>
      </c>
      <c r="CM16" s="1">
        <f>[6]Germany!CM$9</f>
        <v>1537</v>
      </c>
      <c r="CN16" s="1">
        <f>[6]Germany!CN$9</f>
        <v>1578</v>
      </c>
      <c r="CO16" s="1">
        <f>[6]Germany!CO$9</f>
        <v>105</v>
      </c>
      <c r="CP16" s="1">
        <f>[6]Germany!CP$9</f>
        <v>1069</v>
      </c>
      <c r="CQ16" s="1">
        <f>[6]Germany!CQ$9</f>
        <v>150</v>
      </c>
      <c r="CR16" s="1">
        <f>[6]Germany!CR$9</f>
        <v>0</v>
      </c>
      <c r="CS16" s="1">
        <f>[6]Germany!CS$9</f>
        <v>771</v>
      </c>
      <c r="CT16" s="1">
        <f>[6]Germany!CT$9</f>
        <v>268</v>
      </c>
      <c r="CU16" s="1">
        <f>[6]Germany!CU$9</f>
        <v>1188</v>
      </c>
      <c r="CV16" s="1">
        <f>[6]Germany!CV$9</f>
        <v>954</v>
      </c>
      <c r="CW16" s="1">
        <f>[6]Germany!CW$9</f>
        <v>3193</v>
      </c>
      <c r="CX16" s="1">
        <f>[6]Germany!CX$9</f>
        <v>1757</v>
      </c>
      <c r="CY16" s="1">
        <f>[6]Germany!CY$9</f>
        <v>2891</v>
      </c>
      <c r="CZ16" s="1">
        <f>[6]Germany!CZ$9</f>
        <v>1272</v>
      </c>
      <c r="DA16" s="1">
        <f>[6]Germany!DA$9</f>
        <v>1569</v>
      </c>
      <c r="DB16" s="1">
        <f>[6]Germany!DB$9</f>
        <v>691</v>
      </c>
      <c r="DC16" s="1">
        <f>[6]Germany!DC$9</f>
        <v>318</v>
      </c>
      <c r="DD16" s="1">
        <f>[6]Germany!DD$9</f>
        <v>2630</v>
      </c>
      <c r="DE16" s="1">
        <f>[6]Germany!DE$9</f>
        <v>433</v>
      </c>
      <c r="DF16" s="1">
        <f>[6]Germany!DF$9</f>
        <v>761</v>
      </c>
      <c r="DG16" s="1">
        <f>[6]Germany!DG$9</f>
        <v>786</v>
      </c>
      <c r="DH16" s="1">
        <f>[6]Germany!DH$9</f>
        <v>2730</v>
      </c>
      <c r="DI16" s="1">
        <f>[6]Germany!DI$9</f>
        <v>2528</v>
      </c>
      <c r="DJ16" s="1">
        <f>[6]Germany!DJ$9</f>
        <v>1815</v>
      </c>
      <c r="DK16" s="1">
        <f>[6]Germany!DK$9</f>
        <v>371</v>
      </c>
      <c r="DL16" s="1">
        <f>[6]Germany!DL$9</f>
        <v>3303</v>
      </c>
      <c r="DM16" s="1">
        <f>[6]Germany!DM$9</f>
        <v>2097</v>
      </c>
      <c r="DN16" s="1">
        <f>[6]Germany!DN$9</f>
        <v>1933</v>
      </c>
      <c r="DO16" s="1">
        <f>[6]Germany!DO$9</f>
        <v>742</v>
      </c>
      <c r="DP16" s="1">
        <f>[6]Germany!DP$9</f>
        <v>1585</v>
      </c>
      <c r="DQ16" s="1">
        <f>[6]Germany!DQ$9</f>
        <v>81</v>
      </c>
      <c r="DR16" s="1">
        <f>[6]Germany!DR$9</f>
        <v>240</v>
      </c>
      <c r="DS16" s="1">
        <f>[6]Germany!DS$9</f>
        <v>9895</v>
      </c>
      <c r="DT16" s="1">
        <f>[6]Germany!DT$9</f>
        <v>1891</v>
      </c>
      <c r="DU16" s="1">
        <f>[6]Germany!DU$9</f>
        <v>63</v>
      </c>
      <c r="DV16" s="1">
        <f>[6]Germany!DV$9</f>
        <v>3833</v>
      </c>
      <c r="DW16" s="1">
        <f>[6]Germany!DW$9</f>
        <v>8549</v>
      </c>
      <c r="DX16" s="1">
        <f>[6]Germany!DX$9</f>
        <v>2360</v>
      </c>
      <c r="DY16" s="1">
        <f>[6]Germany!DY$9</f>
        <v>0</v>
      </c>
      <c r="DZ16" s="1">
        <f>[6]Germany!DZ$9</f>
        <v>544</v>
      </c>
      <c r="EA16" s="1">
        <f>[6]Germany!EA$9</f>
        <v>1502</v>
      </c>
      <c r="EB16" s="1">
        <f>[6]Germany!EB$9</f>
        <v>9546</v>
      </c>
      <c r="EC16" s="1">
        <f>[6]Germany!EC$9</f>
        <v>217</v>
      </c>
      <c r="ED16" s="1">
        <f>[6]Germany!ED$9</f>
        <v>1456</v>
      </c>
      <c r="EE16" s="1">
        <f>[6]Germany!EE$9</f>
        <v>763</v>
      </c>
      <c r="EF16" s="1">
        <f>[6]Germany!EF$9</f>
        <v>2107</v>
      </c>
      <c r="EG16" s="1">
        <f>[6]Germany!EG$9</f>
        <v>1411</v>
      </c>
      <c r="EH16" s="1">
        <f>[6]Germany!EH$9</f>
        <v>4853</v>
      </c>
      <c r="EI16" s="1">
        <f>[6]Germany!EI$9</f>
        <v>3577</v>
      </c>
      <c r="EJ16" s="1">
        <f>[6]Germany!EJ$9</f>
        <v>11309</v>
      </c>
      <c r="EK16" s="1">
        <f>[6]Germany!EK$9</f>
        <v>1607</v>
      </c>
      <c r="EL16" s="1">
        <f>[6]Germany!EL$9</f>
        <v>1016</v>
      </c>
      <c r="EM16" s="1">
        <f>[6]Germany!EM$9</f>
        <v>726</v>
      </c>
      <c r="EN16" s="1">
        <f>[6]Germany!EN$9</f>
        <v>1577</v>
      </c>
      <c r="EO16" s="1">
        <f>[6]Germany!EO$9</f>
        <v>1353</v>
      </c>
      <c r="EP16" s="1">
        <f>[6]Germany!EP$9</f>
        <v>773</v>
      </c>
      <c r="EQ16" s="1">
        <f>[6]Germany!EQ$9</f>
        <v>60</v>
      </c>
      <c r="ER16" s="1">
        <f>[6]Germany!ER$9</f>
        <v>8779</v>
      </c>
      <c r="ES16" s="1">
        <f>[6]Germany!ES$9</f>
        <v>37</v>
      </c>
      <c r="ET16" s="1">
        <f>[6]Germany!ET$9</f>
        <v>33499</v>
      </c>
      <c r="EU16" s="1">
        <f>[6]Germany!EU$9</f>
        <v>294</v>
      </c>
      <c r="EV16" s="1">
        <f>[6]Germany!EV$9</f>
        <v>66</v>
      </c>
      <c r="EW16" s="1">
        <f>[6]Germany!EW$9</f>
        <v>8070</v>
      </c>
      <c r="EX16" s="1">
        <f>[6]Germany!EX$9</f>
        <v>415</v>
      </c>
      <c r="EY16" s="1">
        <f>[6]Germany!EY$9</f>
        <v>0</v>
      </c>
      <c r="EZ16" s="1">
        <f>[6]Germany!EZ$9</f>
        <v>76</v>
      </c>
      <c r="FA16" s="1">
        <f>[6]Germany!FA$9</f>
        <v>252</v>
      </c>
      <c r="FB16" s="1">
        <f>[6]Germany!FB$9</f>
        <v>1216</v>
      </c>
      <c r="FC16" s="1">
        <f>[6]Germany!FC$9</f>
        <v>905</v>
      </c>
      <c r="FD16" s="1">
        <f>[6]Germany!FD$9</f>
        <v>1035</v>
      </c>
      <c r="FE16" s="1">
        <f>[6]Germany!FE$9</f>
        <v>589</v>
      </c>
      <c r="FF16" s="1">
        <f>[6]Germany!FF$9</f>
        <v>564</v>
      </c>
      <c r="FG16" s="1">
        <f>[6]Germany!FG$9</f>
        <v>6105</v>
      </c>
      <c r="FH16" s="1">
        <f>[6]Germany!FH$9</f>
        <v>457</v>
      </c>
      <c r="FI16" s="1">
        <f>[6]Germany!FI$9</f>
        <v>630</v>
      </c>
      <c r="FJ16" s="1">
        <f>[6]Germany!FJ$9</f>
        <v>544</v>
      </c>
      <c r="FK16" s="1">
        <f>[6]Germany!FK$9</f>
        <v>507</v>
      </c>
      <c r="FL16" s="1">
        <f>[6]Germany!FL$9</f>
        <v>328</v>
      </c>
      <c r="FM16" s="1">
        <f>[6]Germany!FM$9</f>
        <v>0</v>
      </c>
      <c r="FN16" s="1">
        <f>[6]Germany!FN$9</f>
        <v>302</v>
      </c>
      <c r="FO16" s="1">
        <f>[6]Germany!FO$9</f>
        <v>0</v>
      </c>
      <c r="FP16" s="1">
        <f>[6]Germany!FP$9</f>
        <v>4877</v>
      </c>
      <c r="FQ16" s="1">
        <f>[6]Germany!FQ$9</f>
        <v>572</v>
      </c>
      <c r="FR16" s="1">
        <f>[6]Germany!FR$9</f>
        <v>1159</v>
      </c>
      <c r="FS16" s="1">
        <f>[6]Germany!FS$9</f>
        <v>544</v>
      </c>
      <c r="FT16" s="1">
        <f>[6]Germany!FT$9</f>
        <v>7315</v>
      </c>
      <c r="FU16" s="1">
        <f>[6]Germany!FU$9</f>
        <v>698</v>
      </c>
      <c r="FV16" s="1">
        <f>[6]Germany!FV$9</f>
        <v>392</v>
      </c>
      <c r="FW16" s="1">
        <f>[6]Germany!FW$9</f>
        <v>0</v>
      </c>
      <c r="FX16" s="1">
        <f>[6]Germany!FX$9</f>
        <v>0</v>
      </c>
      <c r="FY16" s="1">
        <f>[6]Germany!FY$9</f>
        <v>0</v>
      </c>
      <c r="FZ16" s="7">
        <f>SUM($B16:FY16)</f>
        <v>2465439</v>
      </c>
    </row>
    <row r="17" spans="1:182">
      <c r="A17" t="s">
        <v>36</v>
      </c>
      <c r="B17" s="1">
        <f>[6]Greece!B$9</f>
        <v>0</v>
      </c>
      <c r="C17" s="1">
        <f>[6]Greece!C$9</f>
        <v>0</v>
      </c>
      <c r="D17" s="1">
        <f>[6]Greece!D$9</f>
        <v>0</v>
      </c>
      <c r="E17" s="1">
        <f>[6]Greece!E$9</f>
        <v>0</v>
      </c>
      <c r="F17" s="1">
        <f>[6]Greece!F$9</f>
        <v>0</v>
      </c>
      <c r="G17" s="1">
        <f>[6]Greece!G$9</f>
        <v>0</v>
      </c>
      <c r="H17" s="1">
        <f>[6]Greece!H$9</f>
        <v>0</v>
      </c>
      <c r="I17" s="1">
        <f>[6]Greece!I$9</f>
        <v>0</v>
      </c>
      <c r="J17" s="1">
        <f>[6]Greece!J$9</f>
        <v>0</v>
      </c>
      <c r="K17" s="1">
        <f>[6]Greece!K$9</f>
        <v>0</v>
      </c>
      <c r="L17" s="1">
        <f>[6]Greece!L$9</f>
        <v>0</v>
      </c>
      <c r="M17" s="1">
        <f>[6]Greece!M$9</f>
        <v>0</v>
      </c>
      <c r="N17" s="1">
        <f>[6]Greece!N$9</f>
        <v>0</v>
      </c>
      <c r="O17" s="1">
        <f>[6]Greece!O$9</f>
        <v>0</v>
      </c>
      <c r="P17" s="1">
        <f>[6]Greece!P$9</f>
        <v>0</v>
      </c>
      <c r="Q17" s="1">
        <f>[6]Greece!Q$9</f>
        <v>0</v>
      </c>
      <c r="R17" s="1">
        <f>[6]Greece!R$9</f>
        <v>0</v>
      </c>
      <c r="S17" s="1">
        <f>[6]Greece!S$9</f>
        <v>0</v>
      </c>
      <c r="T17" s="1">
        <f>[6]Greece!T$9</f>
        <v>0</v>
      </c>
      <c r="U17" s="1">
        <f>[6]Greece!U$9</f>
        <v>0</v>
      </c>
      <c r="V17" s="1">
        <f>[6]Greece!V$9</f>
        <v>0</v>
      </c>
      <c r="W17" s="1">
        <f>[6]Greece!W$9</f>
        <v>0</v>
      </c>
      <c r="X17" s="1">
        <f>[6]Greece!X$9</f>
        <v>0</v>
      </c>
      <c r="Y17" s="1">
        <f>[6]Greece!Y$9</f>
        <v>0</v>
      </c>
      <c r="Z17" s="1">
        <f>[6]Greece!Z$9</f>
        <v>0</v>
      </c>
      <c r="AA17" s="1">
        <f>[6]Greece!AA$9</f>
        <v>0</v>
      </c>
      <c r="AB17" s="1">
        <f>[6]Greece!AB$9</f>
        <v>0</v>
      </c>
      <c r="AC17" s="1">
        <f>[6]Greece!AC$9</f>
        <v>0</v>
      </c>
      <c r="AD17" s="1">
        <f>[6]Greece!AD$9</f>
        <v>0</v>
      </c>
      <c r="AE17" s="1">
        <f>[6]Greece!AE$9</f>
        <v>0</v>
      </c>
      <c r="AF17" s="1">
        <f>[6]Greece!AF$9</f>
        <v>0</v>
      </c>
      <c r="AG17" s="1">
        <f>[6]Greece!AG$9</f>
        <v>0</v>
      </c>
      <c r="AH17" s="1">
        <f>[6]Greece!AH$9</f>
        <v>0</v>
      </c>
      <c r="AI17" s="1">
        <f>[6]Greece!AI$9</f>
        <v>0</v>
      </c>
      <c r="AJ17" s="1">
        <f>[6]Greece!AJ$9</f>
        <v>0</v>
      </c>
      <c r="AK17" s="1">
        <f>[6]Greece!AK$9</f>
        <v>0</v>
      </c>
      <c r="AL17" s="1">
        <f>[6]Greece!AL$9</f>
        <v>0</v>
      </c>
      <c r="AM17" s="1">
        <f>[6]Greece!AM$9</f>
        <v>0</v>
      </c>
      <c r="AN17" s="1">
        <f>[6]Greece!AN$9</f>
        <v>0</v>
      </c>
      <c r="AO17" s="1">
        <f>[6]Greece!AO$9</f>
        <v>0</v>
      </c>
      <c r="AP17" s="1">
        <f>[6]Greece!AP$9</f>
        <v>0</v>
      </c>
      <c r="AQ17" s="1">
        <f>[6]Greece!AQ$9</f>
        <v>0</v>
      </c>
      <c r="AR17" s="1">
        <f>[6]Greece!AR$9</f>
        <v>0</v>
      </c>
      <c r="AS17" s="1">
        <f>[6]Greece!AS$9</f>
        <v>0</v>
      </c>
      <c r="AT17" s="1">
        <f>[6]Greece!AT$9</f>
        <v>0</v>
      </c>
      <c r="AU17" s="1">
        <f>[6]Greece!AU$9</f>
        <v>0</v>
      </c>
      <c r="AV17" s="1">
        <f>[6]Greece!AV$9</f>
        <v>0</v>
      </c>
      <c r="AW17" s="1">
        <f>[6]Greece!AW$9</f>
        <v>0</v>
      </c>
      <c r="AX17" s="1">
        <f>[6]Greece!AX$9</f>
        <v>0</v>
      </c>
      <c r="AY17" s="1">
        <f>[6]Greece!AY$9</f>
        <v>0</v>
      </c>
      <c r="AZ17" s="1">
        <f>[6]Greece!AZ$9</f>
        <v>0</v>
      </c>
      <c r="BA17" s="1">
        <f>[6]Greece!BA$9</f>
        <v>0</v>
      </c>
      <c r="BB17" s="1">
        <f>[6]Greece!BB$9</f>
        <v>0</v>
      </c>
      <c r="BC17" s="1">
        <f>[6]Greece!BC$9</f>
        <v>0</v>
      </c>
      <c r="BD17" s="1">
        <f>[6]Greece!BD$9</f>
        <v>0</v>
      </c>
      <c r="BE17" s="1">
        <f>[6]Greece!BE$9</f>
        <v>0</v>
      </c>
      <c r="BF17" s="1">
        <f>[6]Greece!BF$9</f>
        <v>0</v>
      </c>
      <c r="BG17" s="1">
        <f>[6]Greece!BG$9</f>
        <v>0</v>
      </c>
      <c r="BH17" s="1">
        <f>[6]Greece!BH$9</f>
        <v>0</v>
      </c>
      <c r="BI17" s="1">
        <f>[6]Greece!BI$9</f>
        <v>0</v>
      </c>
      <c r="BJ17" s="1">
        <f>[6]Greece!BJ$9</f>
        <v>0</v>
      </c>
      <c r="BK17" s="1">
        <f>[6]Greece!BK$9</f>
        <v>0</v>
      </c>
      <c r="BL17" s="1">
        <f>[6]Greece!BL$9</f>
        <v>0</v>
      </c>
      <c r="BM17" s="1">
        <f>[6]Greece!BM$9</f>
        <v>0</v>
      </c>
      <c r="BN17" s="1">
        <f>[6]Greece!BN$9</f>
        <v>0</v>
      </c>
      <c r="BO17" s="1">
        <f>[6]Greece!BO$9</f>
        <v>21430</v>
      </c>
      <c r="BP17" s="1">
        <f>[6]Greece!BP$9</f>
        <v>0</v>
      </c>
      <c r="BQ17" s="1">
        <f>[6]Greece!BQ$9</f>
        <v>0</v>
      </c>
      <c r="BR17" s="1">
        <f>[6]Greece!BR$9</f>
        <v>0</v>
      </c>
      <c r="BS17" s="1">
        <f>[6]Greece!BS$9</f>
        <v>0</v>
      </c>
      <c r="BT17" s="1">
        <f>[6]Greece!BT$9</f>
        <v>0</v>
      </c>
      <c r="BU17" s="1">
        <f>[6]Greece!BU$9</f>
        <v>0</v>
      </c>
      <c r="BV17" s="1">
        <f>[6]Greece!BV$9</f>
        <v>0</v>
      </c>
      <c r="BW17" s="1">
        <f>[6]Greece!BW$9</f>
        <v>0</v>
      </c>
      <c r="BX17" s="1">
        <f>[6]Greece!BX$9</f>
        <v>0</v>
      </c>
      <c r="BY17" s="1">
        <f>[6]Greece!BY$9</f>
        <v>0</v>
      </c>
      <c r="BZ17" s="1">
        <f>[6]Greece!BZ$9</f>
        <v>0</v>
      </c>
      <c r="CA17" s="1">
        <f>[6]Greece!CA$9</f>
        <v>0</v>
      </c>
      <c r="CB17" s="1">
        <f>[6]Greece!CB$9</f>
        <v>0</v>
      </c>
      <c r="CC17" s="1">
        <f>[6]Greece!CC$9</f>
        <v>0</v>
      </c>
      <c r="CD17" s="1">
        <f>[6]Greece!CD$9</f>
        <v>0</v>
      </c>
      <c r="CE17" s="1">
        <f>[6]Greece!CE$9</f>
        <v>0</v>
      </c>
      <c r="CF17" s="1">
        <f>[6]Greece!CF$9</f>
        <v>0</v>
      </c>
      <c r="CG17" s="1">
        <f>[6]Greece!CG$9</f>
        <v>0</v>
      </c>
      <c r="CH17" s="1">
        <f>[6]Greece!CH$9</f>
        <v>0</v>
      </c>
      <c r="CI17" s="1">
        <f>[6]Greece!CI$9</f>
        <v>0</v>
      </c>
      <c r="CJ17" s="1">
        <f>[6]Greece!CJ$9</f>
        <v>0</v>
      </c>
      <c r="CK17" s="1">
        <f>[6]Greece!CK$9</f>
        <v>0</v>
      </c>
      <c r="CL17" s="1">
        <f>[6]Greece!CL$9</f>
        <v>0</v>
      </c>
      <c r="CM17" s="1">
        <f>[6]Greece!CM$9</f>
        <v>0</v>
      </c>
      <c r="CN17" s="1">
        <f>[6]Greece!CN$9</f>
        <v>0</v>
      </c>
      <c r="CO17" s="1">
        <f>[6]Greece!CO$9</f>
        <v>0</v>
      </c>
      <c r="CP17" s="1">
        <f>[6]Greece!CP$9</f>
        <v>0</v>
      </c>
      <c r="CQ17" s="1">
        <f>[6]Greece!CQ$9</f>
        <v>0</v>
      </c>
      <c r="CR17" s="1">
        <f>[6]Greece!CR$9</f>
        <v>0</v>
      </c>
      <c r="CS17" s="1">
        <f>[6]Greece!CS$9</f>
        <v>0</v>
      </c>
      <c r="CT17" s="1">
        <f>[6]Greece!CT$9</f>
        <v>0</v>
      </c>
      <c r="CU17" s="1">
        <f>[6]Greece!CU$9</f>
        <v>0</v>
      </c>
      <c r="CV17" s="1">
        <f>[6]Greece!CV$9</f>
        <v>0</v>
      </c>
      <c r="CW17" s="1">
        <f>[6]Greece!CW$9</f>
        <v>0</v>
      </c>
      <c r="CX17" s="1">
        <f>[6]Greece!CX$9</f>
        <v>0</v>
      </c>
      <c r="CY17" s="1">
        <f>[6]Greece!CY$9</f>
        <v>0</v>
      </c>
      <c r="CZ17" s="1">
        <f>[6]Greece!CZ$9</f>
        <v>0</v>
      </c>
      <c r="DA17" s="1">
        <f>[6]Greece!DA$9</f>
        <v>0</v>
      </c>
      <c r="DB17" s="1">
        <f>[6]Greece!DB$9</f>
        <v>0</v>
      </c>
      <c r="DC17" s="1">
        <f>[6]Greece!DC$9</f>
        <v>0</v>
      </c>
      <c r="DD17" s="1">
        <f>[6]Greece!DD$9</f>
        <v>0</v>
      </c>
      <c r="DE17" s="1">
        <f>[6]Greece!DE$9</f>
        <v>0</v>
      </c>
      <c r="DF17" s="1">
        <f>[6]Greece!DF$9</f>
        <v>0</v>
      </c>
      <c r="DG17" s="1">
        <f>[6]Greece!DG$9</f>
        <v>0</v>
      </c>
      <c r="DH17" s="1">
        <f>[6]Greece!DH$9</f>
        <v>0</v>
      </c>
      <c r="DI17" s="1">
        <f>[6]Greece!DI$9</f>
        <v>0</v>
      </c>
      <c r="DJ17" s="1">
        <f>[6]Greece!DJ$9</f>
        <v>0</v>
      </c>
      <c r="DK17" s="1">
        <f>[6]Greece!DK$9</f>
        <v>0</v>
      </c>
      <c r="DL17" s="1">
        <f>[6]Greece!DL$9</f>
        <v>0</v>
      </c>
      <c r="DM17" s="1">
        <f>[6]Greece!DM$9</f>
        <v>0</v>
      </c>
      <c r="DN17" s="1">
        <f>[6]Greece!DN$9</f>
        <v>0</v>
      </c>
      <c r="DO17" s="1">
        <f>[6]Greece!DO$9</f>
        <v>0</v>
      </c>
      <c r="DP17" s="1">
        <f>[6]Greece!DP$9</f>
        <v>0</v>
      </c>
      <c r="DQ17" s="1">
        <f>[6]Greece!DQ$9</f>
        <v>0</v>
      </c>
      <c r="DR17" s="1">
        <f>[6]Greece!DR$9</f>
        <v>0</v>
      </c>
      <c r="DS17" s="1">
        <f>[6]Greece!DS$9</f>
        <v>0</v>
      </c>
      <c r="DT17" s="1">
        <f>[6]Greece!DT$9</f>
        <v>0</v>
      </c>
      <c r="DU17" s="1">
        <f>[6]Greece!DU$9</f>
        <v>0</v>
      </c>
      <c r="DV17" s="1">
        <f>[6]Greece!DV$9</f>
        <v>0</v>
      </c>
      <c r="DW17" s="1">
        <f>[6]Greece!DW$9</f>
        <v>0</v>
      </c>
      <c r="DX17" s="1">
        <f>[6]Greece!DX$9</f>
        <v>0</v>
      </c>
      <c r="DY17" s="1">
        <f>[6]Greece!DY$9</f>
        <v>0</v>
      </c>
      <c r="DZ17" s="1">
        <f>[6]Greece!DZ$9</f>
        <v>0</v>
      </c>
      <c r="EA17" s="1">
        <f>[6]Greece!EA$9</f>
        <v>0</v>
      </c>
      <c r="EB17" s="1">
        <f>[6]Greece!EB$9</f>
        <v>0</v>
      </c>
      <c r="EC17" s="1">
        <f>[6]Greece!EC$9</f>
        <v>0</v>
      </c>
      <c r="ED17" s="1">
        <f>[6]Greece!ED$9</f>
        <v>0</v>
      </c>
      <c r="EE17" s="1">
        <f>[6]Greece!EE$9</f>
        <v>28</v>
      </c>
      <c r="EF17" s="1">
        <f>[6]Greece!EF$9</f>
        <v>0</v>
      </c>
      <c r="EG17" s="1">
        <f>[6]Greece!EG$9</f>
        <v>0</v>
      </c>
      <c r="EH17" s="1">
        <f>[6]Greece!EH$9</f>
        <v>0</v>
      </c>
      <c r="EI17" s="1">
        <f>[6]Greece!EI$9</f>
        <v>0</v>
      </c>
      <c r="EJ17" s="1">
        <f>[6]Greece!EJ$9</f>
        <v>0</v>
      </c>
      <c r="EK17" s="1">
        <f>[6]Greece!EK$9</f>
        <v>0</v>
      </c>
      <c r="EL17" s="1">
        <f>[6]Greece!EL$9</f>
        <v>0</v>
      </c>
      <c r="EM17" s="1">
        <f>[6]Greece!EM$9</f>
        <v>0</v>
      </c>
      <c r="EN17" s="1">
        <f>[6]Greece!EN$9</f>
        <v>0</v>
      </c>
      <c r="EO17" s="1">
        <f>[6]Greece!EO$9</f>
        <v>0</v>
      </c>
      <c r="EP17" s="1">
        <f>[6]Greece!EP$9</f>
        <v>0</v>
      </c>
      <c r="EQ17" s="1">
        <f>[6]Greece!EQ$9</f>
        <v>0</v>
      </c>
      <c r="ER17" s="1">
        <f>[6]Greece!ER$9</f>
        <v>0</v>
      </c>
      <c r="ES17" s="1">
        <f>[6]Greece!ES$9</f>
        <v>0</v>
      </c>
      <c r="ET17" s="1">
        <f>[6]Greece!ET$9</f>
        <v>0</v>
      </c>
      <c r="EU17" s="1">
        <f>[6]Greece!EU$9</f>
        <v>0</v>
      </c>
      <c r="EV17" s="1">
        <f>[6]Greece!EV$9</f>
        <v>0</v>
      </c>
      <c r="EW17" s="1">
        <f>[6]Greece!EW$9</f>
        <v>0</v>
      </c>
      <c r="EX17" s="1">
        <f>[6]Greece!EX$9</f>
        <v>0</v>
      </c>
      <c r="EY17" s="1">
        <f>[6]Greece!EY$9</f>
        <v>0</v>
      </c>
      <c r="EZ17" s="1">
        <f>[6]Greece!EZ$9</f>
        <v>0</v>
      </c>
      <c r="FA17" s="1">
        <f>[6]Greece!FA$9</f>
        <v>0</v>
      </c>
      <c r="FB17" s="1">
        <f>[6]Greece!FB$9</f>
        <v>0</v>
      </c>
      <c r="FC17" s="1">
        <f>[6]Greece!FC$9</f>
        <v>0</v>
      </c>
      <c r="FD17" s="1">
        <f>[6]Greece!FD$9</f>
        <v>0</v>
      </c>
      <c r="FE17" s="1">
        <f>[6]Greece!FE$9</f>
        <v>0</v>
      </c>
      <c r="FF17" s="1">
        <f>[6]Greece!FF$9</f>
        <v>0</v>
      </c>
      <c r="FG17" s="1">
        <f>[6]Greece!FG$9</f>
        <v>0</v>
      </c>
      <c r="FH17" s="1">
        <f>[6]Greece!FH$9</f>
        <v>0</v>
      </c>
      <c r="FI17" s="1">
        <f>[6]Greece!FI$9</f>
        <v>0</v>
      </c>
      <c r="FJ17" s="1">
        <f>[6]Greece!FJ$9</f>
        <v>0</v>
      </c>
      <c r="FK17" s="1">
        <f>[6]Greece!FK$9</f>
        <v>0</v>
      </c>
      <c r="FL17" s="1">
        <f>[6]Greece!FL$9</f>
        <v>0</v>
      </c>
      <c r="FM17" s="1">
        <f>[6]Greece!FM$9</f>
        <v>0</v>
      </c>
      <c r="FN17" s="1">
        <f>[6]Greece!FN$9</f>
        <v>0</v>
      </c>
      <c r="FO17" s="1">
        <f>[6]Greece!FO$9</f>
        <v>0</v>
      </c>
      <c r="FP17" s="1">
        <f>[6]Greece!FP$9</f>
        <v>0</v>
      </c>
      <c r="FQ17" s="1">
        <f>[6]Greece!FQ$9</f>
        <v>0</v>
      </c>
      <c r="FR17" s="1">
        <f>[6]Greece!FR$9</f>
        <v>0</v>
      </c>
      <c r="FS17" s="1">
        <f>[6]Greece!FS$9</f>
        <v>0</v>
      </c>
      <c r="FT17" s="1">
        <f>[6]Greece!FT$9</f>
        <v>0</v>
      </c>
      <c r="FU17" s="1">
        <f>[6]Greece!FU$9</f>
        <v>0</v>
      </c>
      <c r="FV17" s="1">
        <f>[6]Greece!FV$9</f>
        <v>0</v>
      </c>
      <c r="FW17" s="1">
        <f>[6]Greece!FW$9</f>
        <v>0</v>
      </c>
      <c r="FX17" s="1">
        <f>[6]Greece!FX$9</f>
        <v>0</v>
      </c>
      <c r="FY17" s="1">
        <f>[6]Greece!FY$9</f>
        <v>0</v>
      </c>
      <c r="FZ17" s="7">
        <f>SUM($B17:FY17)</f>
        <v>21458</v>
      </c>
    </row>
    <row r="18" spans="1:182">
      <c r="A18" t="s">
        <v>34</v>
      </c>
      <c r="B18" s="1">
        <f>[6]Hungary!B$9</f>
        <v>0</v>
      </c>
      <c r="C18" s="1">
        <f>[6]Hungary!C$9</f>
        <v>0</v>
      </c>
      <c r="D18" s="1">
        <f>[6]Hungary!D$9</f>
        <v>0</v>
      </c>
      <c r="E18" s="1">
        <f>[6]Hungary!E$9</f>
        <v>0</v>
      </c>
      <c r="F18" s="1">
        <f>[6]Hungary!F$9</f>
        <v>0</v>
      </c>
      <c r="G18" s="1">
        <f>[6]Hungary!G$9</f>
        <v>0</v>
      </c>
      <c r="H18" s="1">
        <f>[6]Hungary!H$9</f>
        <v>0</v>
      </c>
      <c r="I18" s="1">
        <f>[6]Hungary!I$9</f>
        <v>0</v>
      </c>
      <c r="J18" s="1">
        <f>[6]Hungary!J$9</f>
        <v>0</v>
      </c>
      <c r="K18" s="1">
        <f>[6]Hungary!K$9</f>
        <v>0</v>
      </c>
      <c r="L18" s="1">
        <f>[6]Hungary!L$9</f>
        <v>0</v>
      </c>
      <c r="M18" s="1">
        <f>[6]Hungary!M$9</f>
        <v>0</v>
      </c>
      <c r="N18" s="1">
        <f>[6]Hungary!N$9</f>
        <v>0</v>
      </c>
      <c r="O18" s="1">
        <f>[6]Hungary!O$9</f>
        <v>0</v>
      </c>
      <c r="P18" s="1">
        <f>[6]Hungary!P$9</f>
        <v>0</v>
      </c>
      <c r="Q18" s="1">
        <f>[6]Hungary!Q$9</f>
        <v>0</v>
      </c>
      <c r="R18" s="1">
        <f>[6]Hungary!R$9</f>
        <v>0</v>
      </c>
      <c r="S18" s="1">
        <f>[6]Hungary!S$9</f>
        <v>0</v>
      </c>
      <c r="T18" s="1">
        <f>[6]Hungary!T$9</f>
        <v>0</v>
      </c>
      <c r="U18" s="1">
        <f>[6]Hungary!U$9</f>
        <v>0</v>
      </c>
      <c r="V18" s="1">
        <f>[6]Hungary!V$9</f>
        <v>0</v>
      </c>
      <c r="W18" s="1">
        <f>[6]Hungary!W$9</f>
        <v>0</v>
      </c>
      <c r="X18" s="1">
        <f>[6]Hungary!X$9</f>
        <v>0</v>
      </c>
      <c r="Y18" s="1">
        <f>[6]Hungary!Y$9</f>
        <v>0</v>
      </c>
      <c r="Z18" s="1">
        <f>[6]Hungary!Z$9</f>
        <v>0</v>
      </c>
      <c r="AA18" s="1">
        <f>[6]Hungary!AA$9</f>
        <v>0</v>
      </c>
      <c r="AB18" s="1">
        <f>[6]Hungary!AB$9</f>
        <v>0</v>
      </c>
      <c r="AC18" s="1">
        <f>[6]Hungary!AC$9</f>
        <v>0</v>
      </c>
      <c r="AD18" s="1">
        <f>[6]Hungary!AD$9</f>
        <v>0</v>
      </c>
      <c r="AE18" s="1">
        <f>[6]Hungary!AE$9</f>
        <v>0</v>
      </c>
      <c r="AF18" s="1">
        <f>[6]Hungary!AF$9</f>
        <v>0</v>
      </c>
      <c r="AG18" s="1">
        <f>[6]Hungary!AG$9</f>
        <v>0</v>
      </c>
      <c r="AH18" s="1">
        <f>[6]Hungary!AH$9</f>
        <v>0</v>
      </c>
      <c r="AI18" s="1">
        <f>[6]Hungary!AI$9</f>
        <v>0</v>
      </c>
      <c r="AJ18" s="1">
        <f>[6]Hungary!AJ$9</f>
        <v>0</v>
      </c>
      <c r="AK18" s="1">
        <f>[6]Hungary!AK$9</f>
        <v>0</v>
      </c>
      <c r="AL18" s="1">
        <f>[6]Hungary!AL$9</f>
        <v>0</v>
      </c>
      <c r="AM18" s="1">
        <f>[6]Hungary!AM$9</f>
        <v>0</v>
      </c>
      <c r="AN18" s="1">
        <f>[6]Hungary!AN$9</f>
        <v>0</v>
      </c>
      <c r="AO18" s="1">
        <f>[6]Hungary!AO$9</f>
        <v>0</v>
      </c>
      <c r="AP18" s="1">
        <f>[6]Hungary!AP$9</f>
        <v>0</v>
      </c>
      <c r="AQ18" s="1">
        <f>[6]Hungary!AQ$9</f>
        <v>0</v>
      </c>
      <c r="AR18" s="1">
        <f>[6]Hungary!AR$9</f>
        <v>0</v>
      </c>
      <c r="AS18" s="1">
        <f>[6]Hungary!AS$9</f>
        <v>0</v>
      </c>
      <c r="AT18" s="1">
        <f>[6]Hungary!AT$9</f>
        <v>0</v>
      </c>
      <c r="AU18" s="1">
        <f>[6]Hungary!AU$9</f>
        <v>0</v>
      </c>
      <c r="AV18" s="1">
        <f>[6]Hungary!AV$9</f>
        <v>0</v>
      </c>
      <c r="AW18" s="1">
        <f>[6]Hungary!AW$9</f>
        <v>0</v>
      </c>
      <c r="AX18" s="1">
        <f>[6]Hungary!AX$9</f>
        <v>0</v>
      </c>
      <c r="AY18" s="1">
        <f>[6]Hungary!AY$9</f>
        <v>0</v>
      </c>
      <c r="AZ18" s="1">
        <f>[6]Hungary!AZ$9</f>
        <v>0</v>
      </c>
      <c r="BA18" s="1">
        <f>[6]Hungary!BA$9</f>
        <v>0</v>
      </c>
      <c r="BB18" s="1">
        <f>[6]Hungary!BB$9</f>
        <v>0</v>
      </c>
      <c r="BC18" s="1">
        <f>[6]Hungary!BC$9</f>
        <v>0</v>
      </c>
      <c r="BD18" s="1">
        <f>[6]Hungary!BD$9</f>
        <v>0</v>
      </c>
      <c r="BE18" s="1">
        <f>[6]Hungary!BE$9</f>
        <v>0</v>
      </c>
      <c r="BF18" s="1">
        <f>[6]Hungary!BF$9</f>
        <v>16</v>
      </c>
      <c r="BG18" s="1">
        <f>[6]Hungary!BG$9</f>
        <v>0</v>
      </c>
      <c r="BH18" s="1">
        <f>[6]Hungary!BH$9</f>
        <v>0</v>
      </c>
      <c r="BI18" s="1">
        <f>[6]Hungary!BI$9</f>
        <v>0</v>
      </c>
      <c r="BJ18" s="1">
        <f>[6]Hungary!BJ$9</f>
        <v>0</v>
      </c>
      <c r="BK18" s="1">
        <f>[6]Hungary!BK$9</f>
        <v>0</v>
      </c>
      <c r="BL18" s="1">
        <f>[6]Hungary!BL$9</f>
        <v>0</v>
      </c>
      <c r="BM18" s="1">
        <f>[6]Hungary!BM$9</f>
        <v>0</v>
      </c>
      <c r="BN18" s="1">
        <f>[6]Hungary!BN$9</f>
        <v>0</v>
      </c>
      <c r="BO18" s="1">
        <f>[6]Hungary!BO$9</f>
        <v>0</v>
      </c>
      <c r="BP18" s="1">
        <f>[6]Hungary!BP$9</f>
        <v>0</v>
      </c>
      <c r="BQ18" s="1">
        <f>[6]Hungary!BQ$9</f>
        <v>0</v>
      </c>
      <c r="BR18" s="1">
        <f>[6]Hungary!BR$9</f>
        <v>0</v>
      </c>
      <c r="BS18" s="1">
        <f>[6]Hungary!BS$9</f>
        <v>0</v>
      </c>
      <c r="BT18" s="1">
        <f>[6]Hungary!BT$9</f>
        <v>53</v>
      </c>
      <c r="BU18" s="1">
        <f>[6]Hungary!BU$9</f>
        <v>0</v>
      </c>
      <c r="BV18" s="1">
        <f>[6]Hungary!BV$9</f>
        <v>0</v>
      </c>
      <c r="BW18" s="1">
        <f>[6]Hungary!BW$9</f>
        <v>0</v>
      </c>
      <c r="BX18" s="1">
        <f>[6]Hungary!BX$9</f>
        <v>0</v>
      </c>
      <c r="BY18" s="1">
        <f>[6]Hungary!BY$9</f>
        <v>0</v>
      </c>
      <c r="BZ18" s="1">
        <f>[6]Hungary!BZ$9</f>
        <v>0</v>
      </c>
      <c r="CA18" s="1">
        <f>[6]Hungary!CA$9</f>
        <v>0</v>
      </c>
      <c r="CB18" s="1">
        <f>[6]Hungary!CB$9</f>
        <v>0</v>
      </c>
      <c r="CC18" s="1">
        <f>[6]Hungary!CC$9</f>
        <v>0</v>
      </c>
      <c r="CD18" s="1">
        <f>[6]Hungary!CD$9</f>
        <v>0</v>
      </c>
      <c r="CE18" s="1">
        <f>[6]Hungary!CE$9</f>
        <v>0</v>
      </c>
      <c r="CF18" s="1">
        <f>[6]Hungary!CF$9</f>
        <v>0</v>
      </c>
      <c r="CG18" s="1">
        <f>[6]Hungary!CG$9</f>
        <v>0</v>
      </c>
      <c r="CH18" s="1">
        <f>[6]Hungary!CH$9</f>
        <v>0</v>
      </c>
      <c r="CI18" s="1">
        <f>[6]Hungary!CI$9</f>
        <v>0</v>
      </c>
      <c r="CJ18" s="1">
        <f>[6]Hungary!CJ$9</f>
        <v>0</v>
      </c>
      <c r="CK18" s="1">
        <f>[6]Hungary!CK$9</f>
        <v>0</v>
      </c>
      <c r="CL18" s="1">
        <f>[6]Hungary!CL$9</f>
        <v>0</v>
      </c>
      <c r="CM18" s="1">
        <f>[6]Hungary!CM$9</f>
        <v>0</v>
      </c>
      <c r="CN18" s="1">
        <f>[6]Hungary!CN$9</f>
        <v>0</v>
      </c>
      <c r="CO18" s="1">
        <f>[6]Hungary!CO$9</f>
        <v>0</v>
      </c>
      <c r="CP18" s="1">
        <f>[6]Hungary!CP$9</f>
        <v>0</v>
      </c>
      <c r="CQ18" s="1">
        <f>[6]Hungary!CQ$9</f>
        <v>0</v>
      </c>
      <c r="CR18" s="1">
        <f>[6]Hungary!CR$9</f>
        <v>0</v>
      </c>
      <c r="CS18" s="1">
        <f>[6]Hungary!CS$9</f>
        <v>0</v>
      </c>
      <c r="CT18" s="1">
        <f>[6]Hungary!CT$9</f>
        <v>0</v>
      </c>
      <c r="CU18" s="1">
        <f>[6]Hungary!CU$9</f>
        <v>0</v>
      </c>
      <c r="CV18" s="1">
        <f>[6]Hungary!CV$9</f>
        <v>0</v>
      </c>
      <c r="CW18" s="1">
        <f>[6]Hungary!CW$9</f>
        <v>0</v>
      </c>
      <c r="CX18" s="1">
        <f>[6]Hungary!CX$9</f>
        <v>0</v>
      </c>
      <c r="CY18" s="1">
        <f>[6]Hungary!CY$9</f>
        <v>0</v>
      </c>
      <c r="CZ18" s="1">
        <f>[6]Hungary!CZ$9</f>
        <v>0</v>
      </c>
      <c r="DA18" s="1">
        <f>[6]Hungary!DA$9</f>
        <v>0</v>
      </c>
      <c r="DB18" s="1">
        <f>[6]Hungary!DB$9</f>
        <v>0</v>
      </c>
      <c r="DC18" s="1">
        <f>[6]Hungary!DC$9</f>
        <v>0</v>
      </c>
      <c r="DD18" s="1">
        <f>[6]Hungary!DD$9</f>
        <v>0</v>
      </c>
      <c r="DE18" s="1">
        <f>[6]Hungary!DE$9</f>
        <v>0</v>
      </c>
      <c r="DF18" s="1">
        <f>[6]Hungary!DF$9</f>
        <v>0</v>
      </c>
      <c r="DG18" s="1">
        <f>[6]Hungary!DG$9</f>
        <v>0</v>
      </c>
      <c r="DH18" s="1">
        <f>[6]Hungary!DH$9</f>
        <v>0</v>
      </c>
      <c r="DI18" s="1">
        <f>[6]Hungary!DI$9</f>
        <v>0</v>
      </c>
      <c r="DJ18" s="1">
        <f>[6]Hungary!DJ$9</f>
        <v>0</v>
      </c>
      <c r="DK18" s="1">
        <f>[6]Hungary!DK$9</f>
        <v>0</v>
      </c>
      <c r="DL18" s="1">
        <f>[6]Hungary!DL$9</f>
        <v>0</v>
      </c>
      <c r="DM18" s="1">
        <f>[6]Hungary!DM$9</f>
        <v>0</v>
      </c>
      <c r="DN18" s="1">
        <f>[6]Hungary!DN$9</f>
        <v>0</v>
      </c>
      <c r="DO18" s="1">
        <f>[6]Hungary!DO$9</f>
        <v>0</v>
      </c>
      <c r="DP18" s="1">
        <f>[6]Hungary!DP$9</f>
        <v>0</v>
      </c>
      <c r="DQ18" s="1">
        <f>[6]Hungary!DQ$9</f>
        <v>0</v>
      </c>
      <c r="DR18" s="1">
        <f>[6]Hungary!DR$9</f>
        <v>0</v>
      </c>
      <c r="DS18" s="1">
        <f>[6]Hungary!DS$9</f>
        <v>0</v>
      </c>
      <c r="DT18" s="1">
        <f>[6]Hungary!DT$9</f>
        <v>0</v>
      </c>
      <c r="DU18" s="1">
        <f>[6]Hungary!DU$9</f>
        <v>0</v>
      </c>
      <c r="DV18" s="1">
        <f>[6]Hungary!DV$9</f>
        <v>0</v>
      </c>
      <c r="DW18" s="1">
        <f>[6]Hungary!DW$9</f>
        <v>0</v>
      </c>
      <c r="DX18" s="1">
        <f>[6]Hungary!DX$9</f>
        <v>0</v>
      </c>
      <c r="DY18" s="1">
        <f>[6]Hungary!DY$9</f>
        <v>0</v>
      </c>
      <c r="DZ18" s="1">
        <f>[6]Hungary!DZ$9</f>
        <v>0</v>
      </c>
      <c r="EA18" s="1">
        <f>[6]Hungary!EA$9</f>
        <v>0</v>
      </c>
      <c r="EB18" s="1">
        <f>[6]Hungary!EB$9</f>
        <v>0</v>
      </c>
      <c r="EC18" s="1">
        <f>[6]Hungary!EC$9</f>
        <v>0</v>
      </c>
      <c r="ED18" s="1">
        <f>[6]Hungary!ED$9</f>
        <v>9</v>
      </c>
      <c r="EE18" s="1">
        <f>[6]Hungary!EE$9</f>
        <v>0</v>
      </c>
      <c r="EF18" s="1">
        <f>[6]Hungary!EF$9</f>
        <v>0</v>
      </c>
      <c r="EG18" s="1">
        <f>[6]Hungary!EG$9</f>
        <v>0</v>
      </c>
      <c r="EH18" s="1">
        <f>[6]Hungary!EH$9</f>
        <v>0</v>
      </c>
      <c r="EI18" s="1">
        <f>[6]Hungary!EI$9</f>
        <v>0</v>
      </c>
      <c r="EJ18" s="1">
        <f>[6]Hungary!EJ$9</f>
        <v>0</v>
      </c>
      <c r="EK18" s="1">
        <f>[6]Hungary!EK$9</f>
        <v>0</v>
      </c>
      <c r="EL18" s="1">
        <f>[6]Hungary!EL$9</f>
        <v>0</v>
      </c>
      <c r="EM18" s="1">
        <f>[6]Hungary!EM$9</f>
        <v>0</v>
      </c>
      <c r="EN18" s="1">
        <f>[6]Hungary!EN$9</f>
        <v>0</v>
      </c>
      <c r="EO18" s="1">
        <f>[6]Hungary!EO$9</f>
        <v>0</v>
      </c>
      <c r="EP18" s="1">
        <f>[6]Hungary!EP$9</f>
        <v>0</v>
      </c>
      <c r="EQ18" s="1">
        <f>[6]Hungary!EQ$9</f>
        <v>0</v>
      </c>
      <c r="ER18" s="1">
        <f>[6]Hungary!ER$9</f>
        <v>0</v>
      </c>
      <c r="ES18" s="1">
        <f>[6]Hungary!ES$9</f>
        <v>0</v>
      </c>
      <c r="ET18" s="1">
        <f>[6]Hungary!ET$9</f>
        <v>0</v>
      </c>
      <c r="EU18" s="1">
        <f>[6]Hungary!EU$9</f>
        <v>0</v>
      </c>
      <c r="EV18" s="1">
        <f>[6]Hungary!EV$9</f>
        <v>0</v>
      </c>
      <c r="EW18" s="1">
        <f>[6]Hungary!EW$9</f>
        <v>0</v>
      </c>
      <c r="EX18" s="1">
        <f>[6]Hungary!EX$9</f>
        <v>0</v>
      </c>
      <c r="EY18" s="1">
        <f>[6]Hungary!EY$9</f>
        <v>0</v>
      </c>
      <c r="EZ18" s="1">
        <f>[6]Hungary!EZ$9</f>
        <v>0</v>
      </c>
      <c r="FA18" s="1">
        <f>[6]Hungary!FA$9</f>
        <v>0</v>
      </c>
      <c r="FB18" s="1">
        <f>[6]Hungary!FB$9</f>
        <v>0</v>
      </c>
      <c r="FC18" s="1">
        <f>[6]Hungary!FC$9</f>
        <v>0</v>
      </c>
      <c r="FD18" s="1">
        <f>[6]Hungary!FD$9</f>
        <v>0</v>
      </c>
      <c r="FE18" s="1">
        <f>[6]Hungary!FE$9</f>
        <v>0</v>
      </c>
      <c r="FF18" s="1">
        <f>[6]Hungary!FF$9</f>
        <v>0</v>
      </c>
      <c r="FG18" s="1">
        <f>[6]Hungary!FG$9</f>
        <v>0</v>
      </c>
      <c r="FH18" s="1">
        <f>[6]Hungary!FH$9</f>
        <v>0</v>
      </c>
      <c r="FI18" s="1">
        <f>[6]Hungary!FI$9</f>
        <v>0</v>
      </c>
      <c r="FJ18" s="1">
        <f>[6]Hungary!FJ$9</f>
        <v>0</v>
      </c>
      <c r="FK18" s="1">
        <f>[6]Hungary!FK$9</f>
        <v>0</v>
      </c>
      <c r="FL18" s="1">
        <f>[6]Hungary!FL$9</f>
        <v>0</v>
      </c>
      <c r="FM18" s="1">
        <f>[6]Hungary!FM$9</f>
        <v>0</v>
      </c>
      <c r="FN18" s="1">
        <f>[6]Hungary!FN$9</f>
        <v>0</v>
      </c>
      <c r="FO18" s="1">
        <f>[6]Hungary!FO$9</f>
        <v>0</v>
      </c>
      <c r="FP18" s="1">
        <f>[6]Hungary!FP$9</f>
        <v>0</v>
      </c>
      <c r="FQ18" s="1">
        <f>[6]Hungary!FQ$9</f>
        <v>0</v>
      </c>
      <c r="FR18" s="1">
        <f>[6]Hungary!FR$9</f>
        <v>38</v>
      </c>
      <c r="FS18" s="1">
        <f>[6]Hungary!FS$9</f>
        <v>0</v>
      </c>
      <c r="FT18" s="1">
        <f>[6]Hungary!FT$9</f>
        <v>0</v>
      </c>
      <c r="FU18" s="1">
        <f>[6]Hungary!FU$9</f>
        <v>0</v>
      </c>
      <c r="FV18" s="1">
        <f>[6]Hungary!FV$9</f>
        <v>13</v>
      </c>
      <c r="FW18" s="1">
        <f>[6]Hungary!FW$9</f>
        <v>0</v>
      </c>
      <c r="FX18" s="1">
        <f>[6]Hungary!FX$9</f>
        <v>0</v>
      </c>
      <c r="FY18" s="1">
        <f>[6]Hungary!FY$9</f>
        <v>0</v>
      </c>
      <c r="FZ18" s="7">
        <f>SUM($B18:FY18)</f>
        <v>129</v>
      </c>
    </row>
    <row r="19" spans="1:182">
      <c r="A19" t="s">
        <v>37</v>
      </c>
      <c r="B19" s="1">
        <f>[6]Ireland!B$9</f>
        <v>0</v>
      </c>
      <c r="C19" s="1">
        <f>[6]Ireland!C$9</f>
        <v>0</v>
      </c>
      <c r="D19" s="1">
        <f>[6]Ireland!D$9</f>
        <v>0</v>
      </c>
      <c r="E19" s="1">
        <f>[6]Ireland!E$9</f>
        <v>0</v>
      </c>
      <c r="F19" s="1">
        <f>[6]Ireland!F$9</f>
        <v>0</v>
      </c>
      <c r="G19" s="1">
        <f>[6]Ireland!G$9</f>
        <v>0</v>
      </c>
      <c r="H19" s="1">
        <f>[6]Ireland!H$9</f>
        <v>0</v>
      </c>
      <c r="I19" s="1">
        <f>[6]Ireland!I$9</f>
        <v>0</v>
      </c>
      <c r="J19" s="1">
        <f>[6]Ireland!J$9</f>
        <v>0</v>
      </c>
      <c r="K19" s="1">
        <f>[6]Ireland!K$9</f>
        <v>0</v>
      </c>
      <c r="L19" s="1">
        <f>[6]Ireland!L$9</f>
        <v>0</v>
      </c>
      <c r="M19" s="1">
        <f>[6]Ireland!M$9</f>
        <v>0</v>
      </c>
      <c r="N19" s="1">
        <f>[6]Ireland!N$9</f>
        <v>0</v>
      </c>
      <c r="O19" s="1">
        <f>[6]Ireland!O$9</f>
        <v>0</v>
      </c>
      <c r="P19" s="1">
        <f>[6]Ireland!P$9</f>
        <v>0</v>
      </c>
      <c r="Q19" s="1">
        <f>[6]Ireland!Q$9</f>
        <v>0</v>
      </c>
      <c r="R19" s="1">
        <f>[6]Ireland!R$9</f>
        <v>0</v>
      </c>
      <c r="S19" s="1">
        <f>[6]Ireland!S$9</f>
        <v>0</v>
      </c>
      <c r="T19" s="1">
        <f>[6]Ireland!T$9</f>
        <v>0</v>
      </c>
      <c r="U19" s="1">
        <f>[6]Ireland!U$9</f>
        <v>0</v>
      </c>
      <c r="V19" s="1">
        <f>[6]Ireland!V$9</f>
        <v>0</v>
      </c>
      <c r="W19" s="1">
        <f>[6]Ireland!W$9</f>
        <v>0</v>
      </c>
      <c r="X19" s="1">
        <f>[6]Ireland!X$9</f>
        <v>0</v>
      </c>
      <c r="Y19" s="1">
        <f>[6]Ireland!Y$9</f>
        <v>0</v>
      </c>
      <c r="Z19" s="1">
        <f>[6]Ireland!Z$9</f>
        <v>0</v>
      </c>
      <c r="AA19" s="1">
        <f>[6]Ireland!AA$9</f>
        <v>0</v>
      </c>
      <c r="AB19" s="1">
        <f>[6]Ireland!AB$9</f>
        <v>0</v>
      </c>
      <c r="AC19" s="1">
        <f>[6]Ireland!AC$9</f>
        <v>0</v>
      </c>
      <c r="AD19" s="1">
        <f>[6]Ireland!AD$9</f>
        <v>0</v>
      </c>
      <c r="AE19" s="1">
        <f>[6]Ireland!AE$9</f>
        <v>0</v>
      </c>
      <c r="AF19" s="1">
        <f>[6]Ireland!AF$9</f>
        <v>0</v>
      </c>
      <c r="AG19" s="1">
        <f>[6]Ireland!AG$9</f>
        <v>0</v>
      </c>
      <c r="AH19" s="1">
        <f>[6]Ireland!AH$9</f>
        <v>0</v>
      </c>
      <c r="AI19" s="1">
        <f>[6]Ireland!AI$9</f>
        <v>0</v>
      </c>
      <c r="AJ19" s="1">
        <f>[6]Ireland!AJ$9</f>
        <v>0</v>
      </c>
      <c r="AK19" s="1">
        <f>[6]Ireland!AK$9</f>
        <v>0</v>
      </c>
      <c r="AL19" s="1">
        <f>[6]Ireland!AL$9</f>
        <v>0</v>
      </c>
      <c r="AM19" s="1">
        <f>[6]Ireland!AM$9</f>
        <v>0</v>
      </c>
      <c r="AN19" s="1">
        <f>[6]Ireland!AN$9</f>
        <v>0</v>
      </c>
      <c r="AO19" s="1">
        <f>[6]Ireland!AO$9</f>
        <v>0</v>
      </c>
      <c r="AP19" s="1">
        <f>[6]Ireland!AP$9</f>
        <v>0</v>
      </c>
      <c r="AQ19" s="1">
        <f>[6]Ireland!AQ$9</f>
        <v>0</v>
      </c>
      <c r="AR19" s="1">
        <f>[6]Ireland!AR$9</f>
        <v>0</v>
      </c>
      <c r="AS19" s="1">
        <f>[6]Ireland!AS$9</f>
        <v>0</v>
      </c>
      <c r="AT19" s="1">
        <f>[6]Ireland!AT$9</f>
        <v>0</v>
      </c>
      <c r="AU19" s="1">
        <f>[6]Ireland!AU$9</f>
        <v>0</v>
      </c>
      <c r="AV19" s="1">
        <f>[6]Ireland!AV$9</f>
        <v>0</v>
      </c>
      <c r="AW19" s="1">
        <f>[6]Ireland!AW$9</f>
        <v>0</v>
      </c>
      <c r="AX19" s="1">
        <f>[6]Ireland!AX$9</f>
        <v>0</v>
      </c>
      <c r="AY19" s="1">
        <f>[6]Ireland!AY$9</f>
        <v>0</v>
      </c>
      <c r="AZ19" s="1">
        <f>[6]Ireland!AZ$9</f>
        <v>0</v>
      </c>
      <c r="BA19" s="1">
        <f>[6]Ireland!BA$9</f>
        <v>0</v>
      </c>
      <c r="BB19" s="1">
        <f>[6]Ireland!BB$9</f>
        <v>0</v>
      </c>
      <c r="BC19" s="1">
        <f>[6]Ireland!BC$9</f>
        <v>0</v>
      </c>
      <c r="BD19" s="1">
        <f>[6]Ireland!BD$9</f>
        <v>0</v>
      </c>
      <c r="BE19" s="1">
        <f>[6]Ireland!BE$9</f>
        <v>0</v>
      </c>
      <c r="BF19" s="1">
        <f>[6]Ireland!BF$9</f>
        <v>0</v>
      </c>
      <c r="BG19" s="1">
        <f>[6]Ireland!BG$9</f>
        <v>0</v>
      </c>
      <c r="BH19" s="1">
        <f>[6]Ireland!BH$9</f>
        <v>0</v>
      </c>
      <c r="BI19" s="1">
        <f>[6]Ireland!BI$9</f>
        <v>0</v>
      </c>
      <c r="BJ19" s="1">
        <f>[6]Ireland!BJ$9</f>
        <v>0</v>
      </c>
      <c r="BK19" s="1">
        <f>[6]Ireland!BK$9</f>
        <v>0</v>
      </c>
      <c r="BL19" s="1">
        <f>[6]Ireland!BL$9</f>
        <v>0</v>
      </c>
      <c r="BM19" s="1">
        <f>[6]Ireland!BM$9</f>
        <v>0</v>
      </c>
      <c r="BN19" s="1">
        <f>[6]Ireland!BN$9</f>
        <v>0</v>
      </c>
      <c r="BO19" s="1">
        <f>[6]Ireland!BO$9</f>
        <v>0</v>
      </c>
      <c r="BP19" s="1">
        <f>[6]Ireland!BP$9</f>
        <v>0</v>
      </c>
      <c r="BQ19" s="1">
        <f>[6]Ireland!BQ$9</f>
        <v>0</v>
      </c>
      <c r="BR19" s="1">
        <f>[6]Ireland!BR$9</f>
        <v>0</v>
      </c>
      <c r="BS19" s="1">
        <f>[6]Ireland!BS$9</f>
        <v>0</v>
      </c>
      <c r="BT19" s="1">
        <f>[6]Ireland!BT$9</f>
        <v>0</v>
      </c>
      <c r="BU19" s="1">
        <f>[6]Ireland!BU$9</f>
        <v>0</v>
      </c>
      <c r="BV19" s="1">
        <f>[6]Ireland!BV$9</f>
        <v>0</v>
      </c>
      <c r="BW19" s="1">
        <f>[6]Ireland!BW$9</f>
        <v>0</v>
      </c>
      <c r="BX19" s="1">
        <f>[6]Ireland!BX$9</f>
        <v>0</v>
      </c>
      <c r="BY19" s="1">
        <f>[6]Ireland!BY$9</f>
        <v>0</v>
      </c>
      <c r="BZ19" s="1">
        <f>[6]Ireland!BZ$9</f>
        <v>0</v>
      </c>
      <c r="CA19" s="1">
        <f>[6]Ireland!CA$9</f>
        <v>0</v>
      </c>
      <c r="CB19" s="1">
        <f>[6]Ireland!CB$9</f>
        <v>0</v>
      </c>
      <c r="CC19" s="1">
        <f>[6]Ireland!CC$9</f>
        <v>0</v>
      </c>
      <c r="CD19" s="1">
        <f>[6]Ireland!CD$9</f>
        <v>0</v>
      </c>
      <c r="CE19" s="1">
        <f>[6]Ireland!CE$9</f>
        <v>0</v>
      </c>
      <c r="CF19" s="1">
        <f>[6]Ireland!CF$9</f>
        <v>0</v>
      </c>
      <c r="CG19" s="1">
        <f>[6]Ireland!CG$9</f>
        <v>0</v>
      </c>
      <c r="CH19" s="1">
        <f>[6]Ireland!CH$9</f>
        <v>0</v>
      </c>
      <c r="CI19" s="1">
        <f>[6]Ireland!CI$9</f>
        <v>0</v>
      </c>
      <c r="CJ19" s="1">
        <f>[6]Ireland!CJ$9</f>
        <v>0</v>
      </c>
      <c r="CK19" s="1">
        <f>[6]Ireland!CK$9</f>
        <v>0</v>
      </c>
      <c r="CL19" s="1">
        <f>[6]Ireland!CL$9</f>
        <v>0</v>
      </c>
      <c r="CM19" s="1">
        <f>[6]Ireland!CM$9</f>
        <v>0</v>
      </c>
      <c r="CN19" s="1">
        <f>[6]Ireland!CN$9</f>
        <v>0</v>
      </c>
      <c r="CO19" s="1">
        <f>[6]Ireland!CO$9</f>
        <v>0</v>
      </c>
      <c r="CP19" s="1">
        <f>[6]Ireland!CP$9</f>
        <v>0</v>
      </c>
      <c r="CQ19" s="1">
        <f>[6]Ireland!CQ$9</f>
        <v>0</v>
      </c>
      <c r="CR19" s="1">
        <f>[6]Ireland!CR$9</f>
        <v>0</v>
      </c>
      <c r="CS19" s="1">
        <f>[6]Ireland!CS$9</f>
        <v>0</v>
      </c>
      <c r="CT19" s="1">
        <f>[6]Ireland!CT$9</f>
        <v>0</v>
      </c>
      <c r="CU19" s="1">
        <f>[6]Ireland!CU$9</f>
        <v>0</v>
      </c>
      <c r="CV19" s="1">
        <f>[6]Ireland!CV$9</f>
        <v>0</v>
      </c>
      <c r="CW19" s="1">
        <f>[6]Ireland!CW$9</f>
        <v>0</v>
      </c>
      <c r="CX19" s="1">
        <f>[6]Ireland!CX$9</f>
        <v>0</v>
      </c>
      <c r="CY19" s="1">
        <f>[6]Ireland!CY$9</f>
        <v>0</v>
      </c>
      <c r="CZ19" s="1">
        <f>[6]Ireland!CZ$9</f>
        <v>0</v>
      </c>
      <c r="DA19" s="1">
        <f>[6]Ireland!DA$9</f>
        <v>0</v>
      </c>
      <c r="DB19" s="1">
        <f>[6]Ireland!DB$9</f>
        <v>0</v>
      </c>
      <c r="DC19" s="1">
        <f>[6]Ireland!DC$9</f>
        <v>0</v>
      </c>
      <c r="DD19" s="1">
        <f>[6]Ireland!DD$9</f>
        <v>0</v>
      </c>
      <c r="DE19" s="1">
        <f>[6]Ireland!DE$9</f>
        <v>0</v>
      </c>
      <c r="DF19" s="1">
        <f>[6]Ireland!DF$9</f>
        <v>0</v>
      </c>
      <c r="DG19" s="1">
        <f>[6]Ireland!DG$9</f>
        <v>0</v>
      </c>
      <c r="DH19" s="1">
        <f>[6]Ireland!DH$9</f>
        <v>0</v>
      </c>
      <c r="DI19" s="1">
        <f>[6]Ireland!DI$9</f>
        <v>0</v>
      </c>
      <c r="DJ19" s="1">
        <f>[6]Ireland!DJ$9</f>
        <v>0</v>
      </c>
      <c r="DK19" s="1">
        <f>[6]Ireland!DK$9</f>
        <v>0</v>
      </c>
      <c r="DL19" s="1">
        <f>[6]Ireland!DL$9</f>
        <v>0</v>
      </c>
      <c r="DM19" s="1">
        <f>[6]Ireland!DM$9</f>
        <v>0</v>
      </c>
      <c r="DN19" s="1">
        <f>[6]Ireland!DN$9</f>
        <v>0</v>
      </c>
      <c r="DO19" s="1">
        <f>[6]Ireland!DO$9</f>
        <v>0</v>
      </c>
      <c r="DP19" s="1">
        <f>[6]Ireland!DP$9</f>
        <v>0</v>
      </c>
      <c r="DQ19" s="1">
        <f>[6]Ireland!DQ$9</f>
        <v>0</v>
      </c>
      <c r="DR19" s="1">
        <f>[6]Ireland!DR$9</f>
        <v>0</v>
      </c>
      <c r="DS19" s="1">
        <f>[6]Ireland!DS$9</f>
        <v>0</v>
      </c>
      <c r="DT19" s="1">
        <f>[6]Ireland!DT$9</f>
        <v>0</v>
      </c>
      <c r="DU19" s="1">
        <f>[6]Ireland!DU$9</f>
        <v>0</v>
      </c>
      <c r="DV19" s="1">
        <f>[6]Ireland!DV$9</f>
        <v>0</v>
      </c>
      <c r="DW19" s="1">
        <f>[6]Ireland!DW$9</f>
        <v>0</v>
      </c>
      <c r="DX19" s="1">
        <f>[6]Ireland!DX$9</f>
        <v>0</v>
      </c>
      <c r="DY19" s="1">
        <f>[6]Ireland!DY$9</f>
        <v>0</v>
      </c>
      <c r="DZ19" s="1">
        <f>[6]Ireland!DZ$9</f>
        <v>0</v>
      </c>
      <c r="EA19" s="1">
        <f>[6]Ireland!EA$9</f>
        <v>0</v>
      </c>
      <c r="EB19" s="1">
        <f>[6]Ireland!EB$9</f>
        <v>0</v>
      </c>
      <c r="EC19" s="1">
        <f>[6]Ireland!EC$9</f>
        <v>0</v>
      </c>
      <c r="ED19" s="1">
        <f>[6]Ireland!ED$9</f>
        <v>0</v>
      </c>
      <c r="EE19" s="1">
        <f>[6]Ireland!EE$9</f>
        <v>0</v>
      </c>
      <c r="EF19" s="1">
        <f>[6]Ireland!EF$9</f>
        <v>0</v>
      </c>
      <c r="EG19" s="1">
        <f>[6]Ireland!EG$9</f>
        <v>0</v>
      </c>
      <c r="EH19" s="1">
        <f>[6]Ireland!EH$9</f>
        <v>0</v>
      </c>
      <c r="EI19" s="1">
        <f>[6]Ireland!EI$9</f>
        <v>0</v>
      </c>
      <c r="EJ19" s="1">
        <f>[6]Ireland!EJ$9</f>
        <v>0</v>
      </c>
      <c r="EK19" s="1">
        <f>[6]Ireland!EK$9</f>
        <v>0</v>
      </c>
      <c r="EL19" s="1">
        <f>[6]Ireland!EL$9</f>
        <v>0</v>
      </c>
      <c r="EM19" s="1">
        <f>[6]Ireland!EM$9</f>
        <v>0</v>
      </c>
      <c r="EN19" s="1">
        <f>[6]Ireland!EN$9</f>
        <v>0</v>
      </c>
      <c r="EO19" s="1">
        <f>[6]Ireland!EO$9</f>
        <v>0</v>
      </c>
      <c r="EP19" s="1">
        <f>[6]Ireland!EP$9</f>
        <v>0</v>
      </c>
      <c r="EQ19" s="1">
        <f>[6]Ireland!EQ$9</f>
        <v>0</v>
      </c>
      <c r="ER19" s="1">
        <f>[6]Ireland!ER$9</f>
        <v>0</v>
      </c>
      <c r="ES19" s="1">
        <f>[6]Ireland!ES$9</f>
        <v>0</v>
      </c>
      <c r="ET19" s="1">
        <f>[6]Ireland!ET$9</f>
        <v>11</v>
      </c>
      <c r="EU19" s="1">
        <f>[6]Ireland!EU$9</f>
        <v>0</v>
      </c>
      <c r="EV19" s="1">
        <f>[6]Ireland!EV$9</f>
        <v>198</v>
      </c>
      <c r="EW19" s="1">
        <f>[6]Ireland!EW$9</f>
        <v>0</v>
      </c>
      <c r="EX19" s="1">
        <f>[6]Ireland!EX$9</f>
        <v>0</v>
      </c>
      <c r="EY19" s="1">
        <f>[6]Ireland!EY$9</f>
        <v>0</v>
      </c>
      <c r="EZ19" s="1">
        <f>[6]Ireland!EZ$9</f>
        <v>0</v>
      </c>
      <c r="FA19" s="1">
        <f>[6]Ireland!FA$9</f>
        <v>0</v>
      </c>
      <c r="FB19" s="1">
        <f>[6]Ireland!FB$9</f>
        <v>0</v>
      </c>
      <c r="FC19" s="1">
        <f>[6]Ireland!FC$9</f>
        <v>0</v>
      </c>
      <c r="FD19" s="1">
        <f>[6]Ireland!FD$9</f>
        <v>0</v>
      </c>
      <c r="FE19" s="1">
        <f>[6]Ireland!FE$9</f>
        <v>0</v>
      </c>
      <c r="FF19" s="1">
        <f>[6]Ireland!FF$9</f>
        <v>36</v>
      </c>
      <c r="FG19" s="1">
        <f>[6]Ireland!FG$9</f>
        <v>0</v>
      </c>
      <c r="FH19" s="1">
        <f>[6]Ireland!FH$9</f>
        <v>0</v>
      </c>
      <c r="FI19" s="1">
        <f>[6]Ireland!FI$9</f>
        <v>84</v>
      </c>
      <c r="FJ19" s="1">
        <f>[6]Ireland!FJ$9</f>
        <v>0</v>
      </c>
      <c r="FK19" s="1">
        <f>[6]Ireland!FK$9</f>
        <v>0</v>
      </c>
      <c r="FL19" s="1">
        <f>[6]Ireland!FL$9</f>
        <v>0</v>
      </c>
      <c r="FM19" s="1">
        <f>[6]Ireland!FM$9</f>
        <v>0</v>
      </c>
      <c r="FN19" s="1">
        <f>[6]Ireland!FN$9</f>
        <v>0</v>
      </c>
      <c r="FO19" s="1">
        <f>[6]Ireland!FO$9</f>
        <v>0</v>
      </c>
      <c r="FP19" s="1">
        <f>[6]Ireland!FP$9</f>
        <v>17</v>
      </c>
      <c r="FQ19" s="1">
        <f>[6]Ireland!FQ$9</f>
        <v>0</v>
      </c>
      <c r="FR19" s="1">
        <f>[6]Ireland!FR$9</f>
        <v>37</v>
      </c>
      <c r="FS19" s="1">
        <f>[6]Ireland!FS$9</f>
        <v>0</v>
      </c>
      <c r="FT19" s="1">
        <f>[6]Ireland!FT$9</f>
        <v>0</v>
      </c>
      <c r="FU19" s="1">
        <f>[6]Ireland!FU$9</f>
        <v>0</v>
      </c>
      <c r="FV19" s="1">
        <f>[6]Ireland!FV$9</f>
        <v>13</v>
      </c>
      <c r="FW19" s="1">
        <f>[6]Ireland!FW$9</f>
        <v>0</v>
      </c>
      <c r="FX19" s="1">
        <f>[6]Ireland!FX$9</f>
        <v>0</v>
      </c>
      <c r="FY19" s="1">
        <f>[6]Ireland!FY$9</f>
        <v>0</v>
      </c>
      <c r="FZ19" s="7">
        <f>SUM($B19:FY19)</f>
        <v>396</v>
      </c>
    </row>
    <row r="20" spans="1:182">
      <c r="A20" t="s">
        <v>22</v>
      </c>
      <c r="B20" s="1">
        <f>[6]Italy!B$9</f>
        <v>0</v>
      </c>
      <c r="C20" s="1">
        <f>[6]Italy!C$9</f>
        <v>0</v>
      </c>
      <c r="D20" s="1">
        <f>[6]Italy!D$9</f>
        <v>0</v>
      </c>
      <c r="E20" s="1">
        <f>[6]Italy!E$9</f>
        <v>0</v>
      </c>
      <c r="F20" s="1">
        <f>[6]Italy!F$9</f>
        <v>0</v>
      </c>
      <c r="G20" s="1">
        <f>[6]Italy!G$9</f>
        <v>0</v>
      </c>
      <c r="H20" s="1">
        <f>[6]Italy!H$9</f>
        <v>0</v>
      </c>
      <c r="I20" s="1">
        <f>[6]Italy!I$9</f>
        <v>0</v>
      </c>
      <c r="J20" s="1">
        <f>[6]Italy!J$9</f>
        <v>0</v>
      </c>
      <c r="K20" s="1">
        <f>[6]Italy!K$9</f>
        <v>0</v>
      </c>
      <c r="L20" s="1">
        <f>[6]Italy!L$9</f>
        <v>0</v>
      </c>
      <c r="M20" s="1">
        <f>[6]Italy!M$9</f>
        <v>0</v>
      </c>
      <c r="N20" s="1">
        <f>[6]Italy!N$9</f>
        <v>0</v>
      </c>
      <c r="O20" s="1">
        <f>[6]Italy!O$9</f>
        <v>0</v>
      </c>
      <c r="P20" s="1">
        <f>[6]Italy!P$9</f>
        <v>0</v>
      </c>
      <c r="Q20" s="1">
        <f>[6]Italy!Q$9</f>
        <v>0</v>
      </c>
      <c r="R20" s="1">
        <f>[6]Italy!R$9</f>
        <v>0</v>
      </c>
      <c r="S20" s="1">
        <f>[6]Italy!S$9</f>
        <v>0</v>
      </c>
      <c r="T20" s="1">
        <f>[6]Italy!T$9</f>
        <v>0</v>
      </c>
      <c r="U20" s="1">
        <f>[6]Italy!U$9</f>
        <v>0</v>
      </c>
      <c r="V20" s="1">
        <f>[6]Italy!V$9</f>
        <v>0</v>
      </c>
      <c r="W20" s="1">
        <f>[6]Italy!W$9</f>
        <v>0</v>
      </c>
      <c r="X20" s="1">
        <f>[6]Italy!X$9</f>
        <v>0</v>
      </c>
      <c r="Y20" s="1">
        <f>[6]Italy!Y$9</f>
        <v>0</v>
      </c>
      <c r="Z20" s="1">
        <f>[6]Italy!Z$9</f>
        <v>0</v>
      </c>
      <c r="AA20" s="1">
        <f>[6]Italy!AA$9</f>
        <v>0</v>
      </c>
      <c r="AB20" s="1">
        <f>[6]Italy!AB$9</f>
        <v>0</v>
      </c>
      <c r="AC20" s="1">
        <f>[6]Italy!AC$9</f>
        <v>0</v>
      </c>
      <c r="AD20" s="1">
        <f>[6]Italy!AD$9</f>
        <v>0</v>
      </c>
      <c r="AE20" s="1">
        <f>[6]Italy!AE$9</f>
        <v>0</v>
      </c>
      <c r="AF20" s="1">
        <f>[6]Italy!AF$9</f>
        <v>0</v>
      </c>
      <c r="AG20" s="1">
        <f>[6]Italy!AG$9</f>
        <v>0</v>
      </c>
      <c r="AH20" s="1">
        <f>[6]Italy!AH$9</f>
        <v>0</v>
      </c>
      <c r="AI20" s="1">
        <f>[6]Italy!AI$9</f>
        <v>0</v>
      </c>
      <c r="AJ20" s="1">
        <f>[6]Italy!AJ$9</f>
        <v>0</v>
      </c>
      <c r="AK20" s="1">
        <f>[6]Italy!AK$9</f>
        <v>0</v>
      </c>
      <c r="AL20" s="1">
        <f>[6]Italy!AL$9</f>
        <v>0</v>
      </c>
      <c r="AM20" s="1">
        <f>[6]Italy!AM$9</f>
        <v>0</v>
      </c>
      <c r="AN20" s="1">
        <f>[6]Italy!AN$9</f>
        <v>0</v>
      </c>
      <c r="AO20" s="1">
        <f>[6]Italy!AO$9</f>
        <v>0</v>
      </c>
      <c r="AP20" s="1">
        <f>[6]Italy!AP$9</f>
        <v>0</v>
      </c>
      <c r="AQ20" s="1">
        <f>[6]Italy!AQ$9</f>
        <v>0</v>
      </c>
      <c r="AR20" s="1">
        <f>[6]Italy!AR$9</f>
        <v>0</v>
      </c>
      <c r="AS20" s="1">
        <f>[6]Italy!AS$9</f>
        <v>0</v>
      </c>
      <c r="AT20" s="1">
        <f>[6]Italy!AT$9</f>
        <v>0</v>
      </c>
      <c r="AU20" s="1">
        <f>[6]Italy!AU$9</f>
        <v>0</v>
      </c>
      <c r="AV20" s="1">
        <f>[6]Italy!AV$9</f>
        <v>0</v>
      </c>
      <c r="AW20" s="1">
        <f>[6]Italy!AW$9</f>
        <v>0</v>
      </c>
      <c r="AX20" s="1">
        <f>[6]Italy!AX$9</f>
        <v>0</v>
      </c>
      <c r="AY20" s="1">
        <f>[6]Italy!AY$9</f>
        <v>0</v>
      </c>
      <c r="AZ20" s="1">
        <f>[6]Italy!AZ$9</f>
        <v>0</v>
      </c>
      <c r="BA20" s="1">
        <f>[6]Italy!BA$9</f>
        <v>0</v>
      </c>
      <c r="BB20" s="1">
        <f>[6]Italy!BB$9</f>
        <v>0</v>
      </c>
      <c r="BC20" s="1">
        <f>[6]Italy!BC$9</f>
        <v>0</v>
      </c>
      <c r="BD20" s="1">
        <f>[6]Italy!BD$9</f>
        <v>0</v>
      </c>
      <c r="BE20" s="1">
        <f>[6]Italy!BE$9</f>
        <v>0</v>
      </c>
      <c r="BF20" s="1">
        <f>[6]Italy!BF$9</f>
        <v>0</v>
      </c>
      <c r="BG20" s="1">
        <f>[6]Italy!BG$9</f>
        <v>0</v>
      </c>
      <c r="BH20" s="1">
        <f>[6]Italy!BH$9</f>
        <v>0</v>
      </c>
      <c r="BI20" s="1">
        <f>[6]Italy!BI$9</f>
        <v>0</v>
      </c>
      <c r="BJ20" s="1">
        <f>[6]Italy!BJ$9</f>
        <v>0</v>
      </c>
      <c r="BK20" s="1">
        <f>[6]Italy!BK$9</f>
        <v>0</v>
      </c>
      <c r="BL20" s="1">
        <f>[6]Italy!BL$9</f>
        <v>0</v>
      </c>
      <c r="BM20" s="1">
        <f>[6]Italy!BM$9</f>
        <v>0</v>
      </c>
      <c r="BN20" s="1">
        <f>[6]Italy!BN$9</f>
        <v>0</v>
      </c>
      <c r="BO20" s="1">
        <f>[6]Italy!BO$9</f>
        <v>0</v>
      </c>
      <c r="BP20" s="1">
        <f>[6]Italy!BP$9</f>
        <v>0</v>
      </c>
      <c r="BQ20" s="1">
        <f>[6]Italy!BQ$9</f>
        <v>0</v>
      </c>
      <c r="BR20" s="1">
        <f>[6]Italy!BR$9</f>
        <v>0</v>
      </c>
      <c r="BS20" s="1">
        <f>[6]Italy!BS$9</f>
        <v>0</v>
      </c>
      <c r="BT20" s="1">
        <f>[6]Italy!BT$9</f>
        <v>0</v>
      </c>
      <c r="BU20" s="1">
        <f>[6]Italy!BU$9</f>
        <v>0</v>
      </c>
      <c r="BV20" s="1">
        <f>[6]Italy!BV$9</f>
        <v>0</v>
      </c>
      <c r="BW20" s="1">
        <f>[6]Italy!BW$9</f>
        <v>0</v>
      </c>
      <c r="BX20" s="1">
        <f>[6]Italy!BX$9</f>
        <v>0</v>
      </c>
      <c r="BY20" s="1">
        <f>[6]Italy!BY$9</f>
        <v>0</v>
      </c>
      <c r="BZ20" s="1">
        <f>[6]Italy!BZ$9</f>
        <v>0</v>
      </c>
      <c r="CA20" s="1">
        <f>[6]Italy!CA$9</f>
        <v>0</v>
      </c>
      <c r="CB20" s="1">
        <f>[6]Italy!CB$9</f>
        <v>0</v>
      </c>
      <c r="CC20" s="1">
        <f>[6]Italy!CC$9</f>
        <v>0</v>
      </c>
      <c r="CD20" s="1">
        <f>[6]Italy!CD$9</f>
        <v>0</v>
      </c>
      <c r="CE20" s="1">
        <f>[6]Italy!CE$9</f>
        <v>0</v>
      </c>
      <c r="CF20" s="1">
        <f>[6]Italy!CF$9</f>
        <v>0</v>
      </c>
      <c r="CG20" s="1">
        <f>[6]Italy!CG$9</f>
        <v>0</v>
      </c>
      <c r="CH20" s="1">
        <f>[6]Italy!CH$9</f>
        <v>0</v>
      </c>
      <c r="CI20" s="1">
        <f>[6]Italy!CI$9</f>
        <v>0</v>
      </c>
      <c r="CJ20" s="1">
        <f>[6]Italy!CJ$9</f>
        <v>0</v>
      </c>
      <c r="CK20" s="1">
        <f>[6]Italy!CK$9</f>
        <v>0</v>
      </c>
      <c r="CL20" s="1">
        <f>[6]Italy!CL$9</f>
        <v>0</v>
      </c>
      <c r="CM20" s="1">
        <f>[6]Italy!CM$9</f>
        <v>0</v>
      </c>
      <c r="CN20" s="1">
        <f>[6]Italy!CN$9</f>
        <v>0</v>
      </c>
      <c r="CO20" s="1">
        <f>[6]Italy!CO$9</f>
        <v>0</v>
      </c>
      <c r="CP20" s="1">
        <f>[6]Italy!CP$9</f>
        <v>0</v>
      </c>
      <c r="CQ20" s="1">
        <f>[6]Italy!CQ$9</f>
        <v>0</v>
      </c>
      <c r="CR20" s="1">
        <f>[6]Italy!CR$9</f>
        <v>0</v>
      </c>
      <c r="CS20" s="1">
        <f>[6]Italy!CS$9</f>
        <v>0</v>
      </c>
      <c r="CT20" s="1">
        <f>[6]Italy!CT$9</f>
        <v>0</v>
      </c>
      <c r="CU20" s="1">
        <f>[6]Italy!CU$9</f>
        <v>0</v>
      </c>
      <c r="CV20" s="1">
        <f>[6]Italy!CV$9</f>
        <v>0</v>
      </c>
      <c r="CW20" s="1">
        <f>[6]Italy!CW$9</f>
        <v>0</v>
      </c>
      <c r="CX20" s="1">
        <f>[6]Italy!CX$9</f>
        <v>0</v>
      </c>
      <c r="CY20" s="1">
        <f>[6]Italy!CY$9</f>
        <v>67</v>
      </c>
      <c r="CZ20" s="1">
        <f>[6]Italy!CZ$9</f>
        <v>0</v>
      </c>
      <c r="DA20" s="1">
        <f>[6]Italy!DA$9</f>
        <v>0</v>
      </c>
      <c r="DB20" s="1">
        <f>[6]Italy!DB$9</f>
        <v>0</v>
      </c>
      <c r="DC20" s="1">
        <f>[6]Italy!DC$9</f>
        <v>0</v>
      </c>
      <c r="DD20" s="1">
        <f>[6]Italy!DD$9</f>
        <v>0</v>
      </c>
      <c r="DE20" s="1">
        <f>[6]Italy!DE$9</f>
        <v>0</v>
      </c>
      <c r="DF20" s="1">
        <f>[6]Italy!DF$9</f>
        <v>0</v>
      </c>
      <c r="DG20" s="1">
        <f>[6]Italy!DG$9</f>
        <v>0</v>
      </c>
      <c r="DH20" s="1">
        <f>[6]Italy!DH$9</f>
        <v>0</v>
      </c>
      <c r="DI20" s="1">
        <f>[6]Italy!DI$9</f>
        <v>0</v>
      </c>
      <c r="DJ20" s="1">
        <f>[6]Italy!DJ$9</f>
        <v>0</v>
      </c>
      <c r="DK20" s="1">
        <f>[6]Italy!DK$9</f>
        <v>0</v>
      </c>
      <c r="DL20" s="1">
        <f>[6]Italy!DL$9</f>
        <v>0</v>
      </c>
      <c r="DM20" s="1">
        <f>[6]Italy!DM$9</f>
        <v>0</v>
      </c>
      <c r="DN20" s="1">
        <f>[6]Italy!DN$9</f>
        <v>0</v>
      </c>
      <c r="DO20" s="1">
        <f>[6]Italy!DO$9</f>
        <v>0</v>
      </c>
      <c r="DP20" s="1">
        <f>[6]Italy!DP$9</f>
        <v>0</v>
      </c>
      <c r="DQ20" s="1">
        <f>[6]Italy!DQ$9</f>
        <v>0</v>
      </c>
      <c r="DR20" s="1">
        <f>[6]Italy!DR$9</f>
        <v>0</v>
      </c>
      <c r="DS20" s="1">
        <f>[6]Italy!DS$9</f>
        <v>0</v>
      </c>
      <c r="DT20" s="1">
        <f>[6]Italy!DT$9</f>
        <v>0</v>
      </c>
      <c r="DU20" s="1">
        <f>[6]Italy!DU$9</f>
        <v>0</v>
      </c>
      <c r="DV20" s="1">
        <f>[6]Italy!DV$9</f>
        <v>0</v>
      </c>
      <c r="DW20" s="1">
        <f>[6]Italy!DW$9</f>
        <v>0</v>
      </c>
      <c r="DX20" s="1">
        <f>[6]Italy!DX$9</f>
        <v>0</v>
      </c>
      <c r="DY20" s="1">
        <f>[6]Italy!DY$9</f>
        <v>0</v>
      </c>
      <c r="DZ20" s="1">
        <f>[6]Italy!DZ$9</f>
        <v>23</v>
      </c>
      <c r="EA20" s="1">
        <f>[6]Italy!EA$9</f>
        <v>0</v>
      </c>
      <c r="EB20" s="1">
        <f>[6]Italy!EB$9</f>
        <v>0</v>
      </c>
      <c r="EC20" s="1">
        <f>[6]Italy!EC$9</f>
        <v>0</v>
      </c>
      <c r="ED20" s="1">
        <f>[6]Italy!ED$9</f>
        <v>8</v>
      </c>
      <c r="EE20" s="1">
        <f>[6]Italy!EE$9</f>
        <v>0</v>
      </c>
      <c r="EF20" s="1">
        <f>[6]Italy!EF$9</f>
        <v>0</v>
      </c>
      <c r="EG20" s="1">
        <f>[6]Italy!EG$9</f>
        <v>0</v>
      </c>
      <c r="EH20" s="1">
        <f>[6]Italy!EH$9</f>
        <v>0</v>
      </c>
      <c r="EI20" s="1">
        <f>[6]Italy!EI$9</f>
        <v>0</v>
      </c>
      <c r="EJ20" s="1">
        <f>[6]Italy!EJ$9</f>
        <v>0</v>
      </c>
      <c r="EK20" s="1">
        <f>[6]Italy!EK$9</f>
        <v>0</v>
      </c>
      <c r="EL20" s="1">
        <f>[6]Italy!EL$9</f>
        <v>0</v>
      </c>
      <c r="EM20" s="1">
        <f>[6]Italy!EM$9</f>
        <v>0</v>
      </c>
      <c r="EN20" s="1">
        <f>[6]Italy!EN$9</f>
        <v>0</v>
      </c>
      <c r="EO20" s="1">
        <f>[6]Italy!EO$9</f>
        <v>0</v>
      </c>
      <c r="EP20" s="1">
        <f>[6]Italy!EP$9</f>
        <v>0</v>
      </c>
      <c r="EQ20" s="1">
        <f>[6]Italy!EQ$9</f>
        <v>0</v>
      </c>
      <c r="ER20" s="1">
        <f>[6]Italy!ER$9</f>
        <v>0</v>
      </c>
      <c r="ES20" s="1">
        <f>[6]Italy!ES$9</f>
        <v>0</v>
      </c>
      <c r="ET20" s="1">
        <f>[6]Italy!ET$9</f>
        <v>0</v>
      </c>
      <c r="EU20" s="1">
        <f>[6]Italy!EU$9</f>
        <v>0</v>
      </c>
      <c r="EV20" s="1">
        <f>[6]Italy!EV$9</f>
        <v>0</v>
      </c>
      <c r="EW20" s="1">
        <f>[6]Italy!EW$9</f>
        <v>0</v>
      </c>
      <c r="EX20" s="1">
        <f>[6]Italy!EX$9</f>
        <v>0</v>
      </c>
      <c r="EY20" s="1">
        <f>[6]Italy!EY$9</f>
        <v>0</v>
      </c>
      <c r="EZ20" s="1">
        <f>[6]Italy!EZ$9</f>
        <v>0</v>
      </c>
      <c r="FA20" s="1">
        <f>[6]Italy!FA$9</f>
        <v>0</v>
      </c>
      <c r="FB20" s="1">
        <f>[6]Italy!FB$9</f>
        <v>0</v>
      </c>
      <c r="FC20" s="1">
        <f>[6]Italy!FC$9</f>
        <v>0</v>
      </c>
      <c r="FD20" s="1">
        <f>[6]Italy!FD$9</f>
        <v>0</v>
      </c>
      <c r="FE20" s="1">
        <f>[6]Italy!FE$9</f>
        <v>0</v>
      </c>
      <c r="FF20" s="1">
        <f>[6]Italy!FF$9</f>
        <v>0</v>
      </c>
      <c r="FG20" s="1">
        <f>[6]Italy!FG$9</f>
        <v>13</v>
      </c>
      <c r="FH20" s="1">
        <f>[6]Italy!FH$9</f>
        <v>0</v>
      </c>
      <c r="FI20" s="1">
        <f>[6]Italy!FI$9</f>
        <v>0</v>
      </c>
      <c r="FJ20" s="1">
        <f>[6]Italy!FJ$9</f>
        <v>13</v>
      </c>
      <c r="FK20" s="1">
        <f>[6]Italy!FK$9</f>
        <v>0</v>
      </c>
      <c r="FL20" s="1">
        <f>[6]Italy!FL$9</f>
        <v>13</v>
      </c>
      <c r="FM20" s="1">
        <f>[6]Italy!FM$9</f>
        <v>0</v>
      </c>
      <c r="FN20" s="1">
        <f>[6]Italy!FN$9</f>
        <v>0</v>
      </c>
      <c r="FO20" s="1">
        <f>[6]Italy!FO$9</f>
        <v>0</v>
      </c>
      <c r="FP20" s="1">
        <f>[6]Italy!FP$9</f>
        <v>25</v>
      </c>
      <c r="FQ20" s="1">
        <f>[6]Italy!FQ$9</f>
        <v>18</v>
      </c>
      <c r="FR20" s="1">
        <f>[6]Italy!FR$9</f>
        <v>0</v>
      </c>
      <c r="FS20" s="1">
        <f>[6]Italy!FS$9</f>
        <v>0</v>
      </c>
      <c r="FT20" s="1">
        <f>[6]Italy!FT$9</f>
        <v>0</v>
      </c>
      <c r="FU20" s="1">
        <f>[6]Italy!FU$9</f>
        <v>0</v>
      </c>
      <c r="FV20" s="1">
        <f>[6]Italy!FV$9</f>
        <v>0</v>
      </c>
      <c r="FW20" s="1">
        <f>[6]Italy!FW$9</f>
        <v>0</v>
      </c>
      <c r="FX20" s="1">
        <f>[6]Italy!FX$9</f>
        <v>0</v>
      </c>
      <c r="FY20" s="1">
        <f>[6]Italy!FY$9</f>
        <v>0</v>
      </c>
      <c r="FZ20" s="7">
        <f>SUM($B20:FY20)</f>
        <v>180</v>
      </c>
    </row>
    <row r="21" spans="1:182">
      <c r="A21" t="s">
        <v>23</v>
      </c>
      <c r="B21" s="1">
        <f>[6]Latvia!B$9</f>
        <v>0</v>
      </c>
      <c r="C21" s="1">
        <f>[6]Latvia!C$9</f>
        <v>0</v>
      </c>
      <c r="D21" s="1">
        <f>[6]Latvia!D$9</f>
        <v>0</v>
      </c>
      <c r="E21" s="1">
        <f>[6]Latvia!E$9</f>
        <v>0</v>
      </c>
      <c r="F21" s="1">
        <f>[6]Latvia!F$9</f>
        <v>977</v>
      </c>
      <c r="G21" s="1">
        <f>[6]Latvia!G$9</f>
        <v>0</v>
      </c>
      <c r="H21" s="1">
        <f>[6]Latvia!H$9</f>
        <v>45</v>
      </c>
      <c r="I21" s="1">
        <f>[6]Latvia!I$9</f>
        <v>0</v>
      </c>
      <c r="J21" s="1">
        <f>[6]Latvia!J$9</f>
        <v>0</v>
      </c>
      <c r="K21" s="1">
        <f>[6]Latvia!K$9</f>
        <v>0</v>
      </c>
      <c r="L21" s="1">
        <f>[6]Latvia!L$9</f>
        <v>0</v>
      </c>
      <c r="M21" s="1">
        <f>[6]Latvia!M$9</f>
        <v>0</v>
      </c>
      <c r="N21" s="1">
        <f>[6]Latvia!N$9</f>
        <v>0</v>
      </c>
      <c r="O21" s="1">
        <f>[6]Latvia!O$9</f>
        <v>0</v>
      </c>
      <c r="P21" s="1">
        <f>[6]Latvia!P$9</f>
        <v>0</v>
      </c>
      <c r="Q21" s="1">
        <f>[6]Latvia!Q$9</f>
        <v>0</v>
      </c>
      <c r="R21" s="1">
        <f>[6]Latvia!R$9</f>
        <v>16</v>
      </c>
      <c r="S21" s="1">
        <f>[6]Latvia!S$9</f>
        <v>0</v>
      </c>
      <c r="T21" s="1">
        <f>[6]Latvia!T$9</f>
        <v>0</v>
      </c>
      <c r="U21" s="1">
        <f>[6]Latvia!U$9</f>
        <v>0</v>
      </c>
      <c r="V21" s="1">
        <f>[6]Latvia!V$9</f>
        <v>0</v>
      </c>
      <c r="W21" s="1">
        <f>[6]Latvia!W$9</f>
        <v>0</v>
      </c>
      <c r="X21" s="1">
        <f>[6]Latvia!X$9</f>
        <v>0</v>
      </c>
      <c r="Y21" s="1">
        <f>[6]Latvia!Y$9</f>
        <v>0</v>
      </c>
      <c r="Z21" s="1">
        <f>[6]Latvia!Z$9</f>
        <v>0</v>
      </c>
      <c r="AA21" s="1">
        <f>[6]Latvia!AA$9</f>
        <v>0</v>
      </c>
      <c r="AB21" s="1">
        <f>[6]Latvia!AB$9</f>
        <v>18</v>
      </c>
      <c r="AC21" s="1">
        <f>[6]Latvia!AC$9</f>
        <v>3</v>
      </c>
      <c r="AD21" s="1">
        <f>[6]Latvia!AD$9</f>
        <v>111</v>
      </c>
      <c r="AE21" s="1">
        <f>[6]Latvia!AE$9</f>
        <v>166</v>
      </c>
      <c r="AF21" s="1">
        <f>[6]Latvia!AF$9</f>
        <v>0</v>
      </c>
      <c r="AG21" s="1">
        <f>[6]Latvia!AG$9</f>
        <v>0</v>
      </c>
      <c r="AH21" s="1">
        <f>[6]Latvia!AH$9</f>
        <v>0</v>
      </c>
      <c r="AI21" s="1">
        <f>[6]Latvia!AI$9</f>
        <v>0</v>
      </c>
      <c r="AJ21" s="1">
        <f>[6]Latvia!AJ$9</f>
        <v>0</v>
      </c>
      <c r="AK21" s="1">
        <f>[6]Latvia!AK$9</f>
        <v>0</v>
      </c>
      <c r="AL21" s="1">
        <f>[6]Latvia!AL$9</f>
        <v>0</v>
      </c>
      <c r="AM21" s="1">
        <f>[6]Latvia!AM$9</f>
        <v>0</v>
      </c>
      <c r="AN21" s="1">
        <f>[6]Latvia!AN$9</f>
        <v>331</v>
      </c>
      <c r="AO21" s="1">
        <f>[6]Latvia!AO$9</f>
        <v>0</v>
      </c>
      <c r="AP21" s="1">
        <f>[6]Latvia!AP$9</f>
        <v>50</v>
      </c>
      <c r="AQ21" s="1">
        <f>[6]Latvia!AQ$9</f>
        <v>0</v>
      </c>
      <c r="AR21" s="1">
        <f>[6]Latvia!AR$9</f>
        <v>213</v>
      </c>
      <c r="AS21" s="1">
        <f>[6]Latvia!AS$9</f>
        <v>0</v>
      </c>
      <c r="AT21" s="1">
        <f>[6]Latvia!AT$9</f>
        <v>0</v>
      </c>
      <c r="AU21" s="1">
        <f>[6]Latvia!AU$9</f>
        <v>0</v>
      </c>
      <c r="AV21" s="1">
        <f>[6]Latvia!AV$9</f>
        <v>0</v>
      </c>
      <c r="AW21" s="1">
        <f>[6]Latvia!AW$9</f>
        <v>0</v>
      </c>
      <c r="AX21" s="1">
        <f>[6]Latvia!AX$9</f>
        <v>0</v>
      </c>
      <c r="AY21" s="1">
        <f>[6]Latvia!AY$9</f>
        <v>0</v>
      </c>
      <c r="AZ21" s="1">
        <f>[6]Latvia!AZ$9</f>
        <v>49</v>
      </c>
      <c r="BA21" s="1">
        <f>[6]Latvia!BA$9</f>
        <v>615</v>
      </c>
      <c r="BB21" s="1">
        <f>[6]Latvia!BB$9</f>
        <v>531</v>
      </c>
      <c r="BC21" s="1">
        <f>[6]Latvia!BC$9</f>
        <v>600</v>
      </c>
      <c r="BD21" s="1">
        <f>[6]Latvia!BD$9</f>
        <v>91</v>
      </c>
      <c r="BE21" s="1">
        <f>[6]Latvia!BE$9</f>
        <v>0</v>
      </c>
      <c r="BF21" s="1">
        <f>[6]Latvia!BF$9</f>
        <v>0</v>
      </c>
      <c r="BG21" s="1">
        <f>[6]Latvia!BG$9</f>
        <v>0</v>
      </c>
      <c r="BH21" s="1">
        <f>[6]Latvia!BH$9</f>
        <v>0</v>
      </c>
      <c r="BI21" s="1">
        <f>[6]Latvia!BI$9</f>
        <v>0</v>
      </c>
      <c r="BJ21" s="1">
        <f>[6]Latvia!BJ$9</f>
        <v>0</v>
      </c>
      <c r="BK21" s="1">
        <f>[6]Latvia!BK$9</f>
        <v>0</v>
      </c>
      <c r="BL21" s="1">
        <f>[6]Latvia!BL$9</f>
        <v>221</v>
      </c>
      <c r="BM21" s="1">
        <f>[6]Latvia!BM$9</f>
        <v>306</v>
      </c>
      <c r="BN21" s="1">
        <f>[6]Latvia!BN$9</f>
        <v>0</v>
      </c>
      <c r="BO21" s="1">
        <f>[6]Latvia!BO$9</f>
        <v>0</v>
      </c>
      <c r="BP21" s="1">
        <f>[6]Latvia!BP$9</f>
        <v>0</v>
      </c>
      <c r="BQ21" s="1">
        <f>[6]Latvia!BQ$9</f>
        <v>33</v>
      </c>
      <c r="BR21" s="1">
        <f>[6]Latvia!BR$9</f>
        <v>0</v>
      </c>
      <c r="BS21" s="1">
        <f>[6]Latvia!BS$9</f>
        <v>0</v>
      </c>
      <c r="BT21" s="1">
        <f>[6]Latvia!BT$9</f>
        <v>0</v>
      </c>
      <c r="BU21" s="1">
        <f>[6]Latvia!BU$9</f>
        <v>0</v>
      </c>
      <c r="BV21" s="1">
        <f>[6]Latvia!BV$9</f>
        <v>0</v>
      </c>
      <c r="BW21" s="1">
        <f>[6]Latvia!BW$9</f>
        <v>0</v>
      </c>
      <c r="BX21" s="1">
        <f>[6]Latvia!BX$9</f>
        <v>0</v>
      </c>
      <c r="BY21" s="1">
        <f>[6]Latvia!BY$9</f>
        <v>1085</v>
      </c>
      <c r="BZ21" s="1">
        <f>[6]Latvia!BZ$9</f>
        <v>76</v>
      </c>
      <c r="CA21" s="1">
        <f>[6]Latvia!CA$9</f>
        <v>471</v>
      </c>
      <c r="CB21" s="1">
        <f>[6]Latvia!CB$9</f>
        <v>21</v>
      </c>
      <c r="CC21" s="1">
        <f>[6]Latvia!CC$9</f>
        <v>0</v>
      </c>
      <c r="CD21" s="1">
        <f>[6]Latvia!CD$9</f>
        <v>0</v>
      </c>
      <c r="CE21" s="1">
        <f>[6]Latvia!CE$9</f>
        <v>0</v>
      </c>
      <c r="CF21" s="1">
        <f>[6]Latvia!CF$9</f>
        <v>0</v>
      </c>
      <c r="CG21" s="1">
        <f>[6]Latvia!CG$9</f>
        <v>0</v>
      </c>
      <c r="CH21" s="1">
        <f>[6]Latvia!CH$9</f>
        <v>16</v>
      </c>
      <c r="CI21" s="1">
        <f>[6]Latvia!CI$9</f>
        <v>103</v>
      </c>
      <c r="CJ21" s="1">
        <f>[6]Latvia!CJ$9</f>
        <v>1256</v>
      </c>
      <c r="CK21" s="1">
        <f>[6]Latvia!CK$9</f>
        <v>372</v>
      </c>
      <c r="CL21" s="1">
        <f>[6]Latvia!CL$9</f>
        <v>436</v>
      </c>
      <c r="CM21" s="1">
        <f>[6]Latvia!CM$9</f>
        <v>0</v>
      </c>
      <c r="CN21" s="1">
        <f>[6]Latvia!CN$9</f>
        <v>64</v>
      </c>
      <c r="CO21" s="1">
        <f>[6]Latvia!CO$9</f>
        <v>0</v>
      </c>
      <c r="CP21" s="1">
        <f>[6]Latvia!CP$9</f>
        <v>0</v>
      </c>
      <c r="CQ21" s="1">
        <f>[6]Latvia!CQ$9</f>
        <v>0</v>
      </c>
      <c r="CR21" s="1">
        <f>[6]Latvia!CR$9</f>
        <v>0</v>
      </c>
      <c r="CS21" s="1">
        <f>[6]Latvia!CS$9</f>
        <v>0</v>
      </c>
      <c r="CT21" s="1">
        <f>[6]Latvia!CT$9</f>
        <v>0</v>
      </c>
      <c r="CU21" s="1">
        <f>[6]Latvia!CU$9</f>
        <v>0</v>
      </c>
      <c r="CV21" s="1">
        <f>[6]Latvia!CV$9</f>
        <v>0</v>
      </c>
      <c r="CW21" s="1">
        <f>[6]Latvia!CW$9</f>
        <v>414</v>
      </c>
      <c r="CX21" s="1">
        <f>[6]Latvia!CX$9</f>
        <v>54</v>
      </c>
      <c r="CY21" s="1">
        <f>[6]Latvia!CY$9</f>
        <v>32</v>
      </c>
      <c r="CZ21" s="1">
        <f>[6]Latvia!CZ$9</f>
        <v>731</v>
      </c>
      <c r="DA21" s="1">
        <f>[6]Latvia!DA$9</f>
        <v>0</v>
      </c>
      <c r="DB21" s="1">
        <f>[6]Latvia!DB$9</f>
        <v>343</v>
      </c>
      <c r="DC21" s="1">
        <f>[6]Latvia!DC$9</f>
        <v>0</v>
      </c>
      <c r="DD21" s="1">
        <f>[6]Latvia!DD$9</f>
        <v>0</v>
      </c>
      <c r="DE21" s="1">
        <f>[6]Latvia!DE$9</f>
        <v>227</v>
      </c>
      <c r="DF21" s="1">
        <f>[6]Latvia!DF$9</f>
        <v>0</v>
      </c>
      <c r="DG21" s="1">
        <f>[6]Latvia!DG$9</f>
        <v>580</v>
      </c>
      <c r="DH21" s="1">
        <f>[6]Latvia!DH$9</f>
        <v>969</v>
      </c>
      <c r="DI21" s="1">
        <f>[6]Latvia!DI$9</f>
        <v>1040</v>
      </c>
      <c r="DJ21" s="1">
        <f>[6]Latvia!DJ$9</f>
        <v>786</v>
      </c>
      <c r="DK21" s="1">
        <f>[6]Latvia!DK$9</f>
        <v>378</v>
      </c>
      <c r="DL21" s="1">
        <f>[6]Latvia!DL$9</f>
        <v>101</v>
      </c>
      <c r="DM21" s="1">
        <f>[6]Latvia!DM$9</f>
        <v>16</v>
      </c>
      <c r="DN21" s="1">
        <f>[6]Latvia!DN$9</f>
        <v>0</v>
      </c>
      <c r="DO21" s="1">
        <f>[6]Latvia!DO$9</f>
        <v>0</v>
      </c>
      <c r="DP21" s="1">
        <f>[6]Latvia!DP$9</f>
        <v>18</v>
      </c>
      <c r="DQ21" s="1">
        <f>[6]Latvia!DQ$9</f>
        <v>0</v>
      </c>
      <c r="DR21" s="1">
        <f>[6]Latvia!DR$9</f>
        <v>0</v>
      </c>
      <c r="DS21" s="1">
        <f>[6]Latvia!DS$9</f>
        <v>679</v>
      </c>
      <c r="DT21" s="1">
        <f>[6]Latvia!DT$9</f>
        <v>18</v>
      </c>
      <c r="DU21" s="1">
        <f>[6]Latvia!DU$9</f>
        <v>2444</v>
      </c>
      <c r="DV21" s="1">
        <f>[6]Latvia!DV$9</f>
        <v>872</v>
      </c>
      <c r="DW21" s="1">
        <f>[6]Latvia!DW$9</f>
        <v>1026</v>
      </c>
      <c r="DX21" s="1">
        <f>[6]Latvia!DX$9</f>
        <v>129</v>
      </c>
      <c r="DY21" s="1">
        <f>[6]Latvia!DY$9</f>
        <v>122</v>
      </c>
      <c r="DZ21" s="1">
        <f>[6]Latvia!DZ$9</f>
        <v>182</v>
      </c>
      <c r="EA21" s="1">
        <f>[6]Latvia!EA$9</f>
        <v>191</v>
      </c>
      <c r="EB21" s="1">
        <f>[6]Latvia!EB$9</f>
        <v>81</v>
      </c>
      <c r="EC21" s="1">
        <f>[6]Latvia!EC$9</f>
        <v>175</v>
      </c>
      <c r="ED21" s="1">
        <f>[6]Latvia!ED$9</f>
        <v>41</v>
      </c>
      <c r="EE21" s="1">
        <f>[6]Latvia!EE$9</f>
        <v>554</v>
      </c>
      <c r="EF21" s="1">
        <f>[6]Latvia!EF$9</f>
        <v>665</v>
      </c>
      <c r="EG21" s="1">
        <f>[6]Latvia!EG$9</f>
        <v>5563</v>
      </c>
      <c r="EH21" s="1">
        <f>[6]Latvia!EH$9</f>
        <v>2024</v>
      </c>
      <c r="EI21" s="1">
        <f>[6]Latvia!EI$9</f>
        <v>815</v>
      </c>
      <c r="EJ21" s="1">
        <f>[6]Latvia!EJ$9</f>
        <v>530</v>
      </c>
      <c r="EK21" s="1">
        <f>[6]Latvia!EK$9</f>
        <v>298</v>
      </c>
      <c r="EL21" s="1">
        <f>[6]Latvia!EL$9</f>
        <v>685</v>
      </c>
      <c r="EM21" s="1">
        <f>[6]Latvia!EM$9</f>
        <v>261</v>
      </c>
      <c r="EN21" s="1">
        <f>[6]Latvia!EN$9</f>
        <v>177</v>
      </c>
      <c r="EO21" s="1">
        <f>[6]Latvia!EO$9</f>
        <v>0</v>
      </c>
      <c r="EP21" s="1">
        <f>[6]Latvia!EP$9</f>
        <v>730</v>
      </c>
      <c r="EQ21" s="1">
        <f>[6]Latvia!EQ$9</f>
        <v>1675</v>
      </c>
      <c r="ER21" s="1">
        <f>[6]Latvia!ER$9</f>
        <v>938</v>
      </c>
      <c r="ES21" s="1">
        <f>[6]Latvia!ES$9</f>
        <v>2746</v>
      </c>
      <c r="ET21" s="1">
        <f>[6]Latvia!ET$9</f>
        <v>1156</v>
      </c>
      <c r="EU21" s="1">
        <f>[6]Latvia!EU$9</f>
        <v>543</v>
      </c>
      <c r="EV21" s="1">
        <f>[6]Latvia!EV$9</f>
        <v>474</v>
      </c>
      <c r="EW21" s="1">
        <f>[6]Latvia!EW$9</f>
        <v>19</v>
      </c>
      <c r="EX21" s="1">
        <f>[6]Latvia!EX$9</f>
        <v>1488</v>
      </c>
      <c r="EY21" s="1">
        <f>[6]Latvia!EY$9</f>
        <v>971</v>
      </c>
      <c r="EZ21" s="1">
        <f>[6]Latvia!EZ$9</f>
        <v>1026</v>
      </c>
      <c r="FA21" s="1">
        <f>[6]Latvia!FA$9</f>
        <v>162</v>
      </c>
      <c r="FB21" s="1">
        <f>[6]Latvia!FB$9</f>
        <v>552</v>
      </c>
      <c r="FC21" s="1">
        <f>[6]Latvia!FC$9</f>
        <v>814</v>
      </c>
      <c r="FD21" s="1">
        <f>[6]Latvia!FD$9</f>
        <v>6126</v>
      </c>
      <c r="FE21" s="1">
        <f>[6]Latvia!FE$9</f>
        <v>22726</v>
      </c>
      <c r="FF21" s="1">
        <f>[6]Latvia!FF$9</f>
        <v>20502</v>
      </c>
      <c r="FG21" s="1">
        <f>[6]Latvia!FG$9</f>
        <v>273</v>
      </c>
      <c r="FH21" s="1">
        <f>[6]Latvia!FH$9</f>
        <v>458</v>
      </c>
      <c r="FI21" s="1">
        <f>[6]Latvia!FI$9</f>
        <v>63</v>
      </c>
      <c r="FJ21" s="1">
        <f>[6]Latvia!FJ$9</f>
        <v>675</v>
      </c>
      <c r="FK21" s="1">
        <f>[6]Latvia!FK$9</f>
        <v>609</v>
      </c>
      <c r="FL21" s="1">
        <f>[6]Latvia!FL$9</f>
        <v>393</v>
      </c>
      <c r="FM21" s="1">
        <f>[6]Latvia!FM$9</f>
        <v>36</v>
      </c>
      <c r="FN21" s="1">
        <f>[6]Latvia!FN$9</f>
        <v>728</v>
      </c>
      <c r="FO21" s="1">
        <f>[6]Latvia!FO$9</f>
        <v>8666</v>
      </c>
      <c r="FP21" s="1">
        <f>[6]Latvia!FP$9</f>
        <v>95914</v>
      </c>
      <c r="FQ21" s="1">
        <f>[6]Latvia!FQ$9</f>
        <v>2893</v>
      </c>
      <c r="FR21" s="1">
        <f>[6]Latvia!FR$9</f>
        <v>8090</v>
      </c>
      <c r="FS21" s="1">
        <f>[6]Latvia!FS$9</f>
        <v>4772</v>
      </c>
      <c r="FT21" s="1">
        <f>[6]Latvia!FT$9</f>
        <v>2550</v>
      </c>
      <c r="FU21" s="1">
        <f>[6]Latvia!FU$9</f>
        <v>704</v>
      </c>
      <c r="FV21" s="1">
        <f>[6]Latvia!FV$9</f>
        <v>920</v>
      </c>
      <c r="FW21" s="1">
        <f>[6]Latvia!FW$9</f>
        <v>0</v>
      </c>
      <c r="FX21" s="1">
        <f>[6]Latvia!FX$9</f>
        <v>0</v>
      </c>
      <c r="FY21" s="1">
        <f>[6]Latvia!FY$9</f>
        <v>0</v>
      </c>
      <c r="FZ21" s="7">
        <f>SUM($B21:FY21)</f>
        <v>221889</v>
      </c>
    </row>
    <row r="22" spans="1:182">
      <c r="A22" t="s">
        <v>28</v>
      </c>
      <c r="B22" s="1">
        <f>[6]Lithuania!B$9</f>
        <v>0</v>
      </c>
      <c r="C22" s="1">
        <f>[6]Lithuania!C$9</f>
        <v>0</v>
      </c>
      <c r="D22" s="1">
        <f>[6]Lithuania!D$9</f>
        <v>0</v>
      </c>
      <c r="E22" s="1">
        <f>[6]Lithuania!E$9</f>
        <v>0</v>
      </c>
      <c r="F22" s="1">
        <f>[6]Lithuania!F$9</f>
        <v>0</v>
      </c>
      <c r="G22" s="1">
        <f>[6]Lithuania!G$9</f>
        <v>0</v>
      </c>
      <c r="H22" s="1">
        <f>[6]Lithuania!H$9</f>
        <v>0</v>
      </c>
      <c r="I22" s="1">
        <f>[6]Lithuania!I$9</f>
        <v>0</v>
      </c>
      <c r="J22" s="1">
        <f>[6]Lithuania!J$9</f>
        <v>0</v>
      </c>
      <c r="K22" s="1">
        <f>[6]Lithuania!K$9</f>
        <v>0</v>
      </c>
      <c r="L22" s="1">
        <f>[6]Lithuania!L$9</f>
        <v>0</v>
      </c>
      <c r="M22" s="1">
        <f>[6]Lithuania!M$9</f>
        <v>0</v>
      </c>
      <c r="N22" s="1">
        <f>[6]Lithuania!N$9</f>
        <v>0</v>
      </c>
      <c r="O22" s="1">
        <f>[6]Lithuania!O$9</f>
        <v>0</v>
      </c>
      <c r="P22" s="1">
        <f>[6]Lithuania!P$9</f>
        <v>0</v>
      </c>
      <c r="Q22" s="1">
        <f>[6]Lithuania!Q$9</f>
        <v>49</v>
      </c>
      <c r="R22" s="1">
        <f>[6]Lithuania!R$9</f>
        <v>0</v>
      </c>
      <c r="S22" s="1">
        <f>[6]Lithuania!S$9</f>
        <v>49</v>
      </c>
      <c r="T22" s="1">
        <f>[6]Lithuania!T$9</f>
        <v>0</v>
      </c>
      <c r="U22" s="1">
        <f>[6]Lithuania!U$9</f>
        <v>0</v>
      </c>
      <c r="V22" s="1">
        <f>[6]Lithuania!V$9</f>
        <v>0</v>
      </c>
      <c r="W22" s="1">
        <f>[6]Lithuania!W$9</f>
        <v>0</v>
      </c>
      <c r="X22" s="1">
        <f>[6]Lithuania!X$9</f>
        <v>0</v>
      </c>
      <c r="Y22" s="1">
        <f>[6]Lithuania!Y$9</f>
        <v>0</v>
      </c>
      <c r="Z22" s="1">
        <f>[6]Lithuania!Z$9</f>
        <v>0</v>
      </c>
      <c r="AA22" s="1">
        <f>[6]Lithuania!AA$9</f>
        <v>0</v>
      </c>
      <c r="AB22" s="1">
        <f>[6]Lithuania!AB$9</f>
        <v>164</v>
      </c>
      <c r="AC22" s="1">
        <f>[6]Lithuania!AC$9</f>
        <v>0</v>
      </c>
      <c r="AD22" s="1">
        <f>[6]Lithuania!AD$9</f>
        <v>0</v>
      </c>
      <c r="AE22" s="1">
        <f>[6]Lithuania!AE$9</f>
        <v>917</v>
      </c>
      <c r="AF22" s="1">
        <f>[6]Lithuania!AF$9</f>
        <v>0</v>
      </c>
      <c r="AG22" s="1">
        <f>[6]Lithuania!AG$9</f>
        <v>0</v>
      </c>
      <c r="AH22" s="1">
        <f>[6]Lithuania!AH$9</f>
        <v>0</v>
      </c>
      <c r="AI22" s="1">
        <f>[6]Lithuania!AI$9</f>
        <v>0</v>
      </c>
      <c r="AJ22" s="1">
        <f>[6]Lithuania!AJ$9</f>
        <v>0</v>
      </c>
      <c r="AK22" s="1">
        <f>[6]Lithuania!AK$9</f>
        <v>0</v>
      </c>
      <c r="AL22" s="1">
        <f>[6]Lithuania!AL$9</f>
        <v>0</v>
      </c>
      <c r="AM22" s="1">
        <f>[6]Lithuania!AM$9</f>
        <v>158</v>
      </c>
      <c r="AN22" s="1">
        <f>[6]Lithuania!AN$9</f>
        <v>468</v>
      </c>
      <c r="AO22" s="1">
        <f>[6]Lithuania!AO$9</f>
        <v>432</v>
      </c>
      <c r="AP22" s="1">
        <f>[6]Lithuania!AP$9</f>
        <v>748</v>
      </c>
      <c r="AQ22" s="1">
        <f>[6]Lithuania!AQ$9</f>
        <v>0</v>
      </c>
      <c r="AR22" s="1">
        <f>[6]Lithuania!AR$9</f>
        <v>0</v>
      </c>
      <c r="AS22" s="1">
        <f>[6]Lithuania!AS$9</f>
        <v>0</v>
      </c>
      <c r="AT22" s="1">
        <f>[6]Lithuania!AT$9</f>
        <v>0</v>
      </c>
      <c r="AU22" s="1">
        <f>[6]Lithuania!AU$9</f>
        <v>0</v>
      </c>
      <c r="AV22" s="1">
        <f>[6]Lithuania!AV$9</f>
        <v>0</v>
      </c>
      <c r="AW22" s="1">
        <f>[6]Lithuania!AW$9</f>
        <v>0</v>
      </c>
      <c r="AX22" s="1">
        <f>[6]Lithuania!AX$9</f>
        <v>0</v>
      </c>
      <c r="AY22" s="1">
        <f>[6]Lithuania!AY$9</f>
        <v>1986</v>
      </c>
      <c r="AZ22" s="1">
        <f>[6]Lithuania!AZ$9</f>
        <v>1111</v>
      </c>
      <c r="BA22" s="1">
        <f>[6]Lithuania!BA$9</f>
        <v>0</v>
      </c>
      <c r="BB22" s="1">
        <f>[6]Lithuania!BB$9</f>
        <v>0</v>
      </c>
      <c r="BC22" s="1">
        <f>[6]Lithuania!BC$9</f>
        <v>0</v>
      </c>
      <c r="BD22" s="1">
        <f>[6]Lithuania!BD$9</f>
        <v>0</v>
      </c>
      <c r="BE22" s="1">
        <f>[6]Lithuania!BE$9</f>
        <v>0</v>
      </c>
      <c r="BF22" s="1">
        <f>[6]Lithuania!BF$9</f>
        <v>0</v>
      </c>
      <c r="BG22" s="1">
        <f>[6]Lithuania!BG$9</f>
        <v>0</v>
      </c>
      <c r="BH22" s="1">
        <f>[6]Lithuania!BH$9</f>
        <v>0</v>
      </c>
      <c r="BI22" s="1">
        <f>[6]Lithuania!BI$9</f>
        <v>0</v>
      </c>
      <c r="BJ22" s="1">
        <f>[6]Lithuania!BJ$9</f>
        <v>0</v>
      </c>
      <c r="BK22" s="1">
        <f>[6]Lithuania!BK$9</f>
        <v>0</v>
      </c>
      <c r="BL22" s="1">
        <f>[6]Lithuania!BL$9</f>
        <v>643</v>
      </c>
      <c r="BM22" s="1">
        <f>[6]Lithuania!BM$9</f>
        <v>1107</v>
      </c>
      <c r="BN22" s="1">
        <f>[6]Lithuania!BN$9</f>
        <v>0</v>
      </c>
      <c r="BO22" s="1">
        <f>[6]Lithuania!BO$9</f>
        <v>0</v>
      </c>
      <c r="BP22" s="1">
        <f>[6]Lithuania!BP$9</f>
        <v>0</v>
      </c>
      <c r="BQ22" s="1">
        <f>[6]Lithuania!BQ$9</f>
        <v>0</v>
      </c>
      <c r="BR22" s="1">
        <f>[6]Lithuania!BR$9</f>
        <v>0</v>
      </c>
      <c r="BS22" s="1">
        <f>[6]Lithuania!BS$9</f>
        <v>13</v>
      </c>
      <c r="BT22" s="1">
        <f>[6]Lithuania!BT$9</f>
        <v>0</v>
      </c>
      <c r="BU22" s="1">
        <f>[6]Lithuania!BU$9</f>
        <v>0</v>
      </c>
      <c r="BV22" s="1">
        <f>[6]Lithuania!BV$9</f>
        <v>53</v>
      </c>
      <c r="BW22" s="1">
        <f>[6]Lithuania!BW$9</f>
        <v>1318</v>
      </c>
      <c r="BX22" s="1">
        <f>[6]Lithuania!BX$9</f>
        <v>727</v>
      </c>
      <c r="BY22" s="1">
        <f>[6]Lithuania!BY$9</f>
        <v>152</v>
      </c>
      <c r="BZ22" s="1">
        <f>[6]Lithuania!BZ$9</f>
        <v>207</v>
      </c>
      <c r="CA22" s="1">
        <f>[6]Lithuania!CA$9</f>
        <v>0</v>
      </c>
      <c r="CB22" s="1">
        <f>[6]Lithuania!CB$9</f>
        <v>0</v>
      </c>
      <c r="CC22" s="1">
        <f>[6]Lithuania!CC$9</f>
        <v>0</v>
      </c>
      <c r="CD22" s="1">
        <f>[6]Lithuania!CD$9</f>
        <v>32</v>
      </c>
      <c r="CE22" s="1">
        <f>[6]Lithuania!CE$9</f>
        <v>0</v>
      </c>
      <c r="CF22" s="1">
        <f>[6]Lithuania!CF$9</f>
        <v>0</v>
      </c>
      <c r="CG22" s="1">
        <f>[6]Lithuania!CG$9</f>
        <v>0</v>
      </c>
      <c r="CH22" s="1">
        <f>[6]Lithuania!CH$9</f>
        <v>140</v>
      </c>
      <c r="CI22" s="1">
        <f>[6]Lithuania!CI$9</f>
        <v>2846</v>
      </c>
      <c r="CJ22" s="1">
        <f>[6]Lithuania!CJ$9</f>
        <v>0</v>
      </c>
      <c r="CK22" s="1">
        <f>[6]Lithuania!CK$9</f>
        <v>395</v>
      </c>
      <c r="CL22" s="1">
        <f>[6]Lithuania!CL$9</f>
        <v>511</v>
      </c>
      <c r="CM22" s="1">
        <f>[6]Lithuania!CM$9</f>
        <v>86</v>
      </c>
      <c r="CN22" s="1">
        <f>[6]Lithuania!CN$9</f>
        <v>227</v>
      </c>
      <c r="CO22" s="1">
        <f>[6]Lithuania!CO$9</f>
        <v>0</v>
      </c>
      <c r="CP22" s="1">
        <f>[6]Lithuania!CP$9</f>
        <v>0</v>
      </c>
      <c r="CQ22" s="1">
        <f>[6]Lithuania!CQ$9</f>
        <v>0</v>
      </c>
      <c r="CR22" s="1">
        <f>[6]Lithuania!CR$9</f>
        <v>0</v>
      </c>
      <c r="CS22" s="1">
        <f>[6]Lithuania!CS$9</f>
        <v>0</v>
      </c>
      <c r="CT22" s="1">
        <f>[6]Lithuania!CT$9</f>
        <v>2273</v>
      </c>
      <c r="CU22" s="1">
        <f>[6]Lithuania!CU$9</f>
        <v>1766</v>
      </c>
      <c r="CV22" s="1">
        <f>[6]Lithuania!CV$9</f>
        <v>665</v>
      </c>
      <c r="CW22" s="1">
        <f>[6]Lithuania!CW$9</f>
        <v>373</v>
      </c>
      <c r="CX22" s="1">
        <f>[6]Lithuania!CX$9</f>
        <v>756</v>
      </c>
      <c r="CY22" s="1">
        <f>[6]Lithuania!CY$9</f>
        <v>16</v>
      </c>
      <c r="CZ22" s="1">
        <f>[6]Lithuania!CZ$9</f>
        <v>79</v>
      </c>
      <c r="DA22" s="1">
        <f>[6]Lithuania!DA$9</f>
        <v>0</v>
      </c>
      <c r="DB22" s="1">
        <f>[6]Lithuania!DB$9</f>
        <v>159</v>
      </c>
      <c r="DC22" s="1">
        <f>[6]Lithuania!DC$9</f>
        <v>79</v>
      </c>
      <c r="DD22" s="1">
        <f>[6]Lithuania!DD$9</f>
        <v>79</v>
      </c>
      <c r="DE22" s="1">
        <f>[6]Lithuania!DE$9</f>
        <v>0</v>
      </c>
      <c r="DF22" s="1">
        <f>[6]Lithuania!DF$9</f>
        <v>21</v>
      </c>
      <c r="DG22" s="1">
        <f>[6]Lithuania!DG$9</f>
        <v>1273</v>
      </c>
      <c r="DH22" s="1">
        <f>[6]Lithuania!DH$9</f>
        <v>4621</v>
      </c>
      <c r="DI22" s="1">
        <f>[6]Lithuania!DI$9</f>
        <v>975</v>
      </c>
      <c r="DJ22" s="1">
        <f>[6]Lithuania!DJ$9</f>
        <v>2733</v>
      </c>
      <c r="DK22" s="1">
        <f>[6]Lithuania!DK$9</f>
        <v>989</v>
      </c>
      <c r="DL22" s="1">
        <f>[6]Lithuania!DL$9</f>
        <v>102</v>
      </c>
      <c r="DM22" s="1">
        <f>[6]Lithuania!DM$9</f>
        <v>146</v>
      </c>
      <c r="DN22" s="1">
        <f>[6]Lithuania!DN$9</f>
        <v>64</v>
      </c>
      <c r="DO22" s="1">
        <f>[6]Lithuania!DO$9</f>
        <v>95</v>
      </c>
      <c r="DP22" s="1">
        <f>[6]Lithuania!DP$9</f>
        <v>64</v>
      </c>
      <c r="DQ22" s="1">
        <f>[6]Lithuania!DQ$9</f>
        <v>16</v>
      </c>
      <c r="DR22" s="1">
        <f>[6]Lithuania!DR$9</f>
        <v>1080</v>
      </c>
      <c r="DS22" s="1">
        <f>[6]Lithuania!DS$9</f>
        <v>1434</v>
      </c>
      <c r="DT22" s="1">
        <f>[6]Lithuania!DT$9</f>
        <v>7346</v>
      </c>
      <c r="DU22" s="1">
        <f>[6]Lithuania!DU$9</f>
        <v>2603</v>
      </c>
      <c r="DV22" s="1">
        <f>[6]Lithuania!DV$9</f>
        <v>3862</v>
      </c>
      <c r="DW22" s="1">
        <f>[6]Lithuania!DW$9</f>
        <v>223</v>
      </c>
      <c r="DX22" s="1">
        <f>[6]Lithuania!DX$9</f>
        <v>1265</v>
      </c>
      <c r="DY22" s="1">
        <f>[6]Lithuania!DY$9</f>
        <v>1580</v>
      </c>
      <c r="DZ22" s="1">
        <f>[6]Lithuania!DZ$9</f>
        <v>536</v>
      </c>
      <c r="EA22" s="1">
        <f>[6]Lithuania!EA$9</f>
        <v>490</v>
      </c>
      <c r="EB22" s="1">
        <f>[6]Lithuania!EB$9</f>
        <v>691</v>
      </c>
      <c r="EC22" s="1">
        <f>[6]Lithuania!EC$9</f>
        <v>16</v>
      </c>
      <c r="ED22" s="1">
        <f>[6]Lithuania!ED$9</f>
        <v>1948</v>
      </c>
      <c r="EE22" s="1">
        <f>[6]Lithuania!EE$9</f>
        <v>1799</v>
      </c>
      <c r="EF22" s="1">
        <f>[6]Lithuania!EF$9</f>
        <v>3926</v>
      </c>
      <c r="EG22" s="1">
        <f>[6]Lithuania!EG$9</f>
        <v>2193</v>
      </c>
      <c r="EH22" s="1">
        <f>[6]Lithuania!EH$9</f>
        <v>2630</v>
      </c>
      <c r="EI22" s="1">
        <f>[6]Lithuania!EI$9</f>
        <v>1969</v>
      </c>
      <c r="EJ22" s="1">
        <f>[6]Lithuania!EJ$9</f>
        <v>575</v>
      </c>
      <c r="EK22" s="1">
        <f>[6]Lithuania!EK$9</f>
        <v>1728</v>
      </c>
      <c r="EL22" s="1">
        <f>[6]Lithuania!EL$9</f>
        <v>690</v>
      </c>
      <c r="EM22" s="1">
        <f>[6]Lithuania!EM$9</f>
        <v>238</v>
      </c>
      <c r="EN22" s="1">
        <f>[6]Lithuania!EN$9</f>
        <v>40</v>
      </c>
      <c r="EO22" s="1">
        <f>[6]Lithuania!EO$9</f>
        <v>37</v>
      </c>
      <c r="EP22" s="1">
        <f>[6]Lithuania!EP$9</f>
        <v>0</v>
      </c>
      <c r="EQ22" s="1">
        <f>[6]Lithuania!EQ$9</f>
        <v>2782</v>
      </c>
      <c r="ER22" s="1">
        <f>[6]Lithuania!ER$9</f>
        <v>2617</v>
      </c>
      <c r="ES22" s="1">
        <f>[6]Lithuania!ES$9</f>
        <v>2417</v>
      </c>
      <c r="ET22" s="1">
        <f>[6]Lithuania!ET$9</f>
        <v>1173</v>
      </c>
      <c r="EU22" s="1">
        <f>[6]Lithuania!EU$9</f>
        <v>1437</v>
      </c>
      <c r="EV22" s="1">
        <f>[6]Lithuania!EV$9</f>
        <v>1212</v>
      </c>
      <c r="EW22" s="1">
        <f>[6]Lithuania!EW$9</f>
        <v>612</v>
      </c>
      <c r="EX22" s="1">
        <f>[6]Lithuania!EX$9</f>
        <v>1431</v>
      </c>
      <c r="EY22" s="1">
        <f>[6]Lithuania!EY$9</f>
        <v>456</v>
      </c>
      <c r="EZ22" s="1">
        <f>[6]Lithuania!EZ$9</f>
        <v>162</v>
      </c>
      <c r="FA22" s="1">
        <f>[6]Lithuania!FA$9</f>
        <v>611</v>
      </c>
      <c r="FB22" s="1">
        <f>[6]Lithuania!FB$9</f>
        <v>2012</v>
      </c>
      <c r="FC22" s="1">
        <f>[6]Lithuania!FC$9</f>
        <v>2018</v>
      </c>
      <c r="FD22" s="1">
        <f>[6]Lithuania!FD$9</f>
        <v>5310</v>
      </c>
      <c r="FE22" s="1">
        <f>[6]Lithuania!FE$9</f>
        <v>3325</v>
      </c>
      <c r="FF22" s="1">
        <f>[6]Lithuania!FF$9</f>
        <v>9582</v>
      </c>
      <c r="FG22" s="1">
        <f>[6]Lithuania!FG$9</f>
        <v>404</v>
      </c>
      <c r="FH22" s="1">
        <f>[6]Lithuania!FH$9</f>
        <v>846</v>
      </c>
      <c r="FI22" s="1">
        <f>[6]Lithuania!FI$9</f>
        <v>188</v>
      </c>
      <c r="FJ22" s="1">
        <f>[6]Lithuania!FJ$9</f>
        <v>1019</v>
      </c>
      <c r="FK22" s="1">
        <f>[6]Lithuania!FK$9</f>
        <v>852</v>
      </c>
      <c r="FL22" s="1">
        <f>[6]Lithuania!FL$9</f>
        <v>860</v>
      </c>
      <c r="FM22" s="1">
        <f>[6]Lithuania!FM$9</f>
        <v>442</v>
      </c>
      <c r="FN22" s="1">
        <f>[6]Lithuania!FN$9</f>
        <v>1344</v>
      </c>
      <c r="FO22" s="1">
        <f>[6]Lithuania!FO$9</f>
        <v>9359</v>
      </c>
      <c r="FP22" s="1">
        <f>[6]Lithuania!FP$9</f>
        <v>10812</v>
      </c>
      <c r="FQ22" s="1">
        <f>[6]Lithuania!FQ$9</f>
        <v>2200</v>
      </c>
      <c r="FR22" s="1">
        <f>[6]Lithuania!FR$9</f>
        <v>7335</v>
      </c>
      <c r="FS22" s="1">
        <f>[6]Lithuania!FS$9</f>
        <v>2186</v>
      </c>
      <c r="FT22" s="1">
        <f>[6]Lithuania!FT$9</f>
        <v>987</v>
      </c>
      <c r="FU22" s="1">
        <f>[6]Lithuania!FU$9</f>
        <v>0</v>
      </c>
      <c r="FV22" s="1">
        <f>[6]Lithuania!FV$9</f>
        <v>853</v>
      </c>
      <c r="FW22" s="1">
        <f>[6]Lithuania!FW$9</f>
        <v>0</v>
      </c>
      <c r="FX22" s="1">
        <f>[6]Lithuania!FX$9</f>
        <v>0</v>
      </c>
      <c r="FY22" s="1">
        <f>[6]Lithuania!FY$9</f>
        <v>0</v>
      </c>
      <c r="FZ22" s="7">
        <f>SUM($B22:FY22)</f>
        <v>147626</v>
      </c>
    </row>
    <row r="23" spans="1:182">
      <c r="A23" t="s">
        <v>39</v>
      </c>
      <c r="B23" s="1">
        <f>[6]Luxembourg!B$9</f>
        <v>0</v>
      </c>
      <c r="C23" s="1">
        <f>[6]Luxembourg!C$9</f>
        <v>0</v>
      </c>
      <c r="D23" s="1">
        <f>[6]Luxembourg!D$9</f>
        <v>0</v>
      </c>
      <c r="E23" s="1">
        <f>[6]Luxembourg!E$9</f>
        <v>0</v>
      </c>
      <c r="F23" s="1">
        <f>[6]Luxembourg!F$9</f>
        <v>0</v>
      </c>
      <c r="G23" s="1">
        <f>[6]Luxembourg!G$9</f>
        <v>0</v>
      </c>
      <c r="H23" s="1">
        <f>[6]Luxembourg!H$9</f>
        <v>0</v>
      </c>
      <c r="I23" s="1">
        <f>[6]Luxembourg!I$9</f>
        <v>0</v>
      </c>
      <c r="J23" s="1">
        <f>[6]Luxembourg!J$9</f>
        <v>0</v>
      </c>
      <c r="K23" s="1">
        <f>[6]Luxembourg!K$9</f>
        <v>0</v>
      </c>
      <c r="L23" s="1">
        <f>[6]Luxembourg!L$9</f>
        <v>0</v>
      </c>
      <c r="M23" s="1">
        <f>[6]Luxembourg!M$9</f>
        <v>0</v>
      </c>
      <c r="N23" s="1">
        <f>[6]Luxembourg!N$9</f>
        <v>0</v>
      </c>
      <c r="O23" s="1">
        <f>[6]Luxembourg!O$9</f>
        <v>0</v>
      </c>
      <c r="P23" s="1">
        <f>[6]Luxembourg!P$9</f>
        <v>0</v>
      </c>
      <c r="Q23" s="1">
        <f>[6]Luxembourg!Q$9</f>
        <v>0</v>
      </c>
      <c r="R23" s="1">
        <f>[6]Luxembourg!R$9</f>
        <v>0</v>
      </c>
      <c r="S23" s="1">
        <f>[6]Luxembourg!S$9</f>
        <v>0</v>
      </c>
      <c r="T23" s="1">
        <f>[6]Luxembourg!T$9</f>
        <v>0</v>
      </c>
      <c r="U23" s="1">
        <f>[6]Luxembourg!U$9</f>
        <v>0</v>
      </c>
      <c r="V23" s="1">
        <f>[6]Luxembourg!V$9</f>
        <v>0</v>
      </c>
      <c r="W23" s="1">
        <f>[6]Luxembourg!W$9</f>
        <v>0</v>
      </c>
      <c r="X23" s="1">
        <f>[6]Luxembourg!X$9</f>
        <v>0</v>
      </c>
      <c r="Y23" s="1">
        <f>[6]Luxembourg!Y$9</f>
        <v>0</v>
      </c>
      <c r="Z23" s="1">
        <f>[6]Luxembourg!Z$9</f>
        <v>0</v>
      </c>
      <c r="AA23" s="1">
        <f>[6]Luxembourg!AA$9</f>
        <v>0</v>
      </c>
      <c r="AB23" s="1">
        <f>[6]Luxembourg!AB$9</f>
        <v>0</v>
      </c>
      <c r="AC23" s="1">
        <f>[6]Luxembourg!AC$9</f>
        <v>0</v>
      </c>
      <c r="AD23" s="1">
        <f>[6]Luxembourg!AD$9</f>
        <v>0</v>
      </c>
      <c r="AE23" s="1">
        <f>[6]Luxembourg!AE$9</f>
        <v>0</v>
      </c>
      <c r="AF23" s="1">
        <f>[6]Luxembourg!AF$9</f>
        <v>0</v>
      </c>
      <c r="AG23" s="1">
        <f>[6]Luxembourg!AG$9</f>
        <v>0</v>
      </c>
      <c r="AH23" s="1">
        <f>[6]Luxembourg!AH$9</f>
        <v>0</v>
      </c>
      <c r="AI23" s="1">
        <f>[6]Luxembourg!AI$9</f>
        <v>0</v>
      </c>
      <c r="AJ23" s="1">
        <f>[6]Luxembourg!AJ$9</f>
        <v>0</v>
      </c>
      <c r="AK23" s="1">
        <f>[6]Luxembourg!AK$9</f>
        <v>0</v>
      </c>
      <c r="AL23" s="1">
        <f>[6]Luxembourg!AL$9</f>
        <v>0</v>
      </c>
      <c r="AM23" s="1">
        <f>[6]Luxembourg!AM$9</f>
        <v>0</v>
      </c>
      <c r="AN23" s="1">
        <f>[6]Luxembourg!AN$9</f>
        <v>0</v>
      </c>
      <c r="AO23" s="1">
        <f>[6]Luxembourg!AO$9</f>
        <v>0</v>
      </c>
      <c r="AP23" s="1">
        <f>[6]Luxembourg!AP$9</f>
        <v>0</v>
      </c>
      <c r="AQ23" s="1">
        <f>[6]Luxembourg!AQ$9</f>
        <v>0</v>
      </c>
      <c r="AR23" s="1">
        <f>[6]Luxembourg!AR$9</f>
        <v>0</v>
      </c>
      <c r="AS23" s="1">
        <f>[6]Luxembourg!AS$9</f>
        <v>0</v>
      </c>
      <c r="AT23" s="1">
        <f>[6]Luxembourg!AT$9</f>
        <v>0</v>
      </c>
      <c r="AU23" s="1">
        <f>[6]Luxembourg!AU$9</f>
        <v>0</v>
      </c>
      <c r="AV23" s="1">
        <f>[6]Luxembourg!AV$9</f>
        <v>0</v>
      </c>
      <c r="AW23" s="1">
        <f>[6]Luxembourg!AW$9</f>
        <v>0</v>
      </c>
      <c r="AX23" s="1">
        <f>[6]Luxembourg!AX$9</f>
        <v>0</v>
      </c>
      <c r="AY23" s="1">
        <f>[6]Luxembourg!AY$9</f>
        <v>0</v>
      </c>
      <c r="AZ23" s="1">
        <f>[6]Luxembourg!AZ$9</f>
        <v>0</v>
      </c>
      <c r="BA23" s="1">
        <f>[6]Luxembourg!BA$9</f>
        <v>0</v>
      </c>
      <c r="BB23" s="1">
        <f>[6]Luxembourg!BB$9</f>
        <v>0</v>
      </c>
      <c r="BC23" s="1">
        <f>[6]Luxembourg!BC$9</f>
        <v>0</v>
      </c>
      <c r="BD23" s="1">
        <f>[6]Luxembourg!BD$9</f>
        <v>0</v>
      </c>
      <c r="BE23" s="1">
        <f>[6]Luxembourg!BE$9</f>
        <v>0</v>
      </c>
      <c r="BF23" s="1">
        <f>[6]Luxembourg!BF$9</f>
        <v>0</v>
      </c>
      <c r="BG23" s="1">
        <f>[6]Luxembourg!BG$9</f>
        <v>0</v>
      </c>
      <c r="BH23" s="1">
        <f>[6]Luxembourg!BH$9</f>
        <v>0</v>
      </c>
      <c r="BI23" s="1">
        <f>[6]Luxembourg!BI$9</f>
        <v>0</v>
      </c>
      <c r="BJ23" s="1">
        <f>[6]Luxembourg!BJ$9</f>
        <v>0</v>
      </c>
      <c r="BK23" s="1">
        <f>[6]Luxembourg!BK$9</f>
        <v>0</v>
      </c>
      <c r="BL23" s="1">
        <f>[6]Luxembourg!BL$9</f>
        <v>0</v>
      </c>
      <c r="BM23" s="1">
        <f>[6]Luxembourg!BM$9</f>
        <v>0</v>
      </c>
      <c r="BN23" s="1">
        <f>[6]Luxembourg!BN$9</f>
        <v>0</v>
      </c>
      <c r="BO23" s="1">
        <f>[6]Luxembourg!BO$9</f>
        <v>0</v>
      </c>
      <c r="BP23" s="1">
        <f>[6]Luxembourg!BP$9</f>
        <v>0</v>
      </c>
      <c r="BQ23" s="1">
        <f>[6]Luxembourg!BQ$9</f>
        <v>0</v>
      </c>
      <c r="BR23" s="1">
        <f>[6]Luxembourg!BR$9</f>
        <v>0</v>
      </c>
      <c r="BS23" s="1">
        <f>[6]Luxembourg!BS$9</f>
        <v>0</v>
      </c>
      <c r="BT23" s="1">
        <f>[6]Luxembourg!BT$9</f>
        <v>0</v>
      </c>
      <c r="BU23" s="1">
        <f>[6]Luxembourg!BU$9</f>
        <v>0</v>
      </c>
      <c r="BV23" s="1">
        <f>[6]Luxembourg!BV$9</f>
        <v>0</v>
      </c>
      <c r="BW23" s="1">
        <f>[6]Luxembourg!BW$9</f>
        <v>13</v>
      </c>
      <c r="BX23" s="1">
        <f>[6]Luxembourg!BX$9</f>
        <v>0</v>
      </c>
      <c r="BY23" s="1">
        <f>[6]Luxembourg!BY$9</f>
        <v>0</v>
      </c>
      <c r="BZ23" s="1">
        <f>[6]Luxembourg!BZ$9</f>
        <v>0</v>
      </c>
      <c r="CA23" s="1">
        <f>[6]Luxembourg!CA$9</f>
        <v>0</v>
      </c>
      <c r="CB23" s="1">
        <f>[6]Luxembourg!CB$9</f>
        <v>0</v>
      </c>
      <c r="CC23" s="1">
        <f>[6]Luxembourg!CC$9</f>
        <v>0</v>
      </c>
      <c r="CD23" s="1">
        <f>[6]Luxembourg!CD$9</f>
        <v>0</v>
      </c>
      <c r="CE23" s="1">
        <f>[6]Luxembourg!CE$9</f>
        <v>0</v>
      </c>
      <c r="CF23" s="1">
        <f>[6]Luxembourg!CF$9</f>
        <v>0</v>
      </c>
      <c r="CG23" s="1">
        <f>[6]Luxembourg!CG$9</f>
        <v>0</v>
      </c>
      <c r="CH23" s="1">
        <f>[6]Luxembourg!CH$9</f>
        <v>0</v>
      </c>
      <c r="CI23" s="1">
        <f>[6]Luxembourg!CI$9</f>
        <v>0</v>
      </c>
      <c r="CJ23" s="1">
        <f>[6]Luxembourg!CJ$9</f>
        <v>0</v>
      </c>
      <c r="CK23" s="1">
        <f>[6]Luxembourg!CK$9</f>
        <v>0</v>
      </c>
      <c r="CL23" s="1">
        <f>[6]Luxembourg!CL$9</f>
        <v>0</v>
      </c>
      <c r="CM23" s="1">
        <f>[6]Luxembourg!CM$9</f>
        <v>0</v>
      </c>
      <c r="CN23" s="1">
        <f>[6]Luxembourg!CN$9</f>
        <v>0</v>
      </c>
      <c r="CO23" s="1">
        <f>[6]Luxembourg!CO$9</f>
        <v>0</v>
      </c>
      <c r="CP23" s="1">
        <f>[6]Luxembourg!CP$9</f>
        <v>0</v>
      </c>
      <c r="CQ23" s="1">
        <f>[6]Luxembourg!CQ$9</f>
        <v>0</v>
      </c>
      <c r="CR23" s="1">
        <f>[6]Luxembourg!CR$9</f>
        <v>0</v>
      </c>
      <c r="CS23" s="1">
        <f>[6]Luxembourg!CS$9</f>
        <v>0</v>
      </c>
      <c r="CT23" s="1">
        <f>[6]Luxembourg!CT$9</f>
        <v>0</v>
      </c>
      <c r="CU23" s="1">
        <f>[6]Luxembourg!CU$9</f>
        <v>0</v>
      </c>
      <c r="CV23" s="1">
        <f>[6]Luxembourg!CV$9</f>
        <v>0</v>
      </c>
      <c r="CW23" s="1">
        <f>[6]Luxembourg!CW$9</f>
        <v>0</v>
      </c>
      <c r="CX23" s="1">
        <f>[6]Luxembourg!CX$9</f>
        <v>0</v>
      </c>
      <c r="CY23" s="1">
        <f>[6]Luxembourg!CY$9</f>
        <v>0</v>
      </c>
      <c r="CZ23" s="1">
        <f>[6]Luxembourg!CZ$9</f>
        <v>0</v>
      </c>
      <c r="DA23" s="1">
        <f>[6]Luxembourg!DA$9</f>
        <v>0</v>
      </c>
      <c r="DB23" s="1">
        <f>[6]Luxembourg!DB$9</f>
        <v>0</v>
      </c>
      <c r="DC23" s="1">
        <f>[6]Luxembourg!DC$9</f>
        <v>0</v>
      </c>
      <c r="DD23" s="1">
        <f>[6]Luxembourg!DD$9</f>
        <v>0</v>
      </c>
      <c r="DE23" s="1">
        <f>[6]Luxembourg!DE$9</f>
        <v>0</v>
      </c>
      <c r="DF23" s="1">
        <f>[6]Luxembourg!DF$9</f>
        <v>0</v>
      </c>
      <c r="DG23" s="1">
        <f>[6]Luxembourg!DG$9</f>
        <v>0</v>
      </c>
      <c r="DH23" s="1">
        <f>[6]Luxembourg!DH$9</f>
        <v>0</v>
      </c>
      <c r="DI23" s="1">
        <f>[6]Luxembourg!DI$9</f>
        <v>0</v>
      </c>
      <c r="DJ23" s="1">
        <f>[6]Luxembourg!DJ$9</f>
        <v>0</v>
      </c>
      <c r="DK23" s="1">
        <f>[6]Luxembourg!DK$9</f>
        <v>0</v>
      </c>
      <c r="DL23" s="1">
        <f>[6]Luxembourg!DL$9</f>
        <v>0</v>
      </c>
      <c r="DM23" s="1">
        <f>[6]Luxembourg!DM$9</f>
        <v>0</v>
      </c>
      <c r="DN23" s="1">
        <f>[6]Luxembourg!DN$9</f>
        <v>0</v>
      </c>
      <c r="DO23" s="1">
        <f>[6]Luxembourg!DO$9</f>
        <v>0</v>
      </c>
      <c r="DP23" s="1">
        <f>[6]Luxembourg!DP$9</f>
        <v>0</v>
      </c>
      <c r="DQ23" s="1">
        <f>[6]Luxembourg!DQ$9</f>
        <v>0</v>
      </c>
      <c r="DR23" s="1">
        <f>[6]Luxembourg!DR$9</f>
        <v>0</v>
      </c>
      <c r="DS23" s="1">
        <f>[6]Luxembourg!DS$9</f>
        <v>0</v>
      </c>
      <c r="DT23" s="1">
        <f>[6]Luxembourg!DT$9</f>
        <v>0</v>
      </c>
      <c r="DU23" s="1">
        <f>[6]Luxembourg!DU$9</f>
        <v>0</v>
      </c>
      <c r="DV23" s="1">
        <f>[6]Luxembourg!DV$9</f>
        <v>0</v>
      </c>
      <c r="DW23" s="1">
        <f>[6]Luxembourg!DW$9</f>
        <v>0</v>
      </c>
      <c r="DX23" s="1">
        <f>[6]Luxembourg!DX$9</f>
        <v>0</v>
      </c>
      <c r="DY23" s="1">
        <f>[6]Luxembourg!DY$9</f>
        <v>0</v>
      </c>
      <c r="DZ23" s="1">
        <f>[6]Luxembourg!DZ$9</f>
        <v>0</v>
      </c>
      <c r="EA23" s="1">
        <f>[6]Luxembourg!EA$9</f>
        <v>0</v>
      </c>
      <c r="EB23" s="1">
        <f>[6]Luxembourg!EB$9</f>
        <v>0</v>
      </c>
      <c r="EC23" s="1">
        <f>[6]Luxembourg!EC$9</f>
        <v>0</v>
      </c>
      <c r="ED23" s="1">
        <f>[6]Luxembourg!ED$9</f>
        <v>0</v>
      </c>
      <c r="EE23" s="1">
        <f>[6]Luxembourg!EE$9</f>
        <v>0</v>
      </c>
      <c r="EF23" s="1">
        <f>[6]Luxembourg!EF$9</f>
        <v>0</v>
      </c>
      <c r="EG23" s="1">
        <f>[6]Luxembourg!EG$9</f>
        <v>0</v>
      </c>
      <c r="EH23" s="1">
        <f>[6]Luxembourg!EH$9</f>
        <v>0</v>
      </c>
      <c r="EI23" s="1">
        <f>[6]Luxembourg!EI$9</f>
        <v>0</v>
      </c>
      <c r="EJ23" s="1">
        <f>[6]Luxembourg!EJ$9</f>
        <v>0</v>
      </c>
      <c r="EK23" s="1">
        <f>[6]Luxembourg!EK$9</f>
        <v>0</v>
      </c>
      <c r="EL23" s="1">
        <f>[6]Luxembourg!EL$9</f>
        <v>0</v>
      </c>
      <c r="EM23" s="1">
        <f>[6]Luxembourg!EM$9</f>
        <v>0</v>
      </c>
      <c r="EN23" s="1">
        <f>[6]Luxembourg!EN$9</f>
        <v>0</v>
      </c>
      <c r="EO23" s="1">
        <f>[6]Luxembourg!EO$9</f>
        <v>0</v>
      </c>
      <c r="EP23" s="1">
        <f>[6]Luxembourg!EP$9</f>
        <v>4</v>
      </c>
      <c r="EQ23" s="1">
        <f>[6]Luxembourg!EQ$9</f>
        <v>550</v>
      </c>
      <c r="ER23" s="1">
        <f>[6]Luxembourg!ER$9</f>
        <v>1131</v>
      </c>
      <c r="ES23" s="1">
        <f>[6]Luxembourg!ES$9</f>
        <v>2960</v>
      </c>
      <c r="ET23" s="1">
        <f>[6]Luxembourg!ET$9</f>
        <v>2201</v>
      </c>
      <c r="EU23" s="1">
        <f>[6]Luxembourg!EU$9</f>
        <v>3244</v>
      </c>
      <c r="EV23" s="1">
        <f>[6]Luxembourg!EV$9</f>
        <v>2934</v>
      </c>
      <c r="EW23" s="1">
        <f>[6]Luxembourg!EW$9</f>
        <v>4784</v>
      </c>
      <c r="EX23" s="1">
        <f>[6]Luxembourg!EX$9</f>
        <v>3015</v>
      </c>
      <c r="EY23" s="1">
        <f>[6]Luxembourg!EY$9</f>
        <v>2955</v>
      </c>
      <c r="EZ23" s="1">
        <f>[6]Luxembourg!EZ$9</f>
        <v>2809</v>
      </c>
      <c r="FA23" s="1">
        <f>[6]Luxembourg!FA$9</f>
        <v>2477</v>
      </c>
      <c r="FB23" s="1">
        <f>[6]Luxembourg!FB$9</f>
        <v>4171</v>
      </c>
      <c r="FC23" s="1">
        <f>[6]Luxembourg!FC$9</f>
        <v>3787</v>
      </c>
      <c r="FD23" s="1">
        <f>[6]Luxembourg!FD$9</f>
        <v>6033</v>
      </c>
      <c r="FE23" s="1">
        <f>[6]Luxembourg!FE$9</f>
        <v>6349</v>
      </c>
      <c r="FF23" s="1">
        <f>[6]Luxembourg!FF$9</f>
        <v>5535</v>
      </c>
      <c r="FG23" s="1">
        <f>[6]Luxembourg!FG$9</f>
        <v>10762</v>
      </c>
      <c r="FH23" s="1">
        <f>[6]Luxembourg!FH$9</f>
        <v>5762</v>
      </c>
      <c r="FI23" s="1">
        <f>[6]Luxembourg!FI$9</f>
        <v>6431</v>
      </c>
      <c r="FJ23" s="1">
        <f>[6]Luxembourg!FJ$9</f>
        <v>6734</v>
      </c>
      <c r="FK23" s="1">
        <f>[6]Luxembourg!FK$9</f>
        <v>6020</v>
      </c>
      <c r="FL23" s="1">
        <f>[6]Luxembourg!FL$9</f>
        <v>6422</v>
      </c>
      <c r="FM23" s="1">
        <f>[6]Luxembourg!FM$9</f>
        <v>1395</v>
      </c>
      <c r="FN23" s="1">
        <f>[6]Luxembourg!FN$9</f>
        <v>4307</v>
      </c>
      <c r="FO23" s="1">
        <f>[6]Luxembourg!FO$9</f>
        <v>4654</v>
      </c>
      <c r="FP23" s="1">
        <f>[6]Luxembourg!FP$9</f>
        <v>4863</v>
      </c>
      <c r="FQ23" s="1">
        <f>[6]Luxembourg!FQ$9</f>
        <v>6196</v>
      </c>
      <c r="FR23" s="1">
        <f>[6]Luxembourg!FR$9</f>
        <v>7303</v>
      </c>
      <c r="FS23" s="1">
        <f>[6]Luxembourg!FS$9</f>
        <v>5147</v>
      </c>
      <c r="FT23" s="1">
        <f>[6]Luxembourg!FT$9</f>
        <v>5953</v>
      </c>
      <c r="FU23" s="1">
        <f>[6]Luxembourg!FU$9</f>
        <v>4382</v>
      </c>
      <c r="FV23" s="1">
        <f>[6]Luxembourg!FV$9</f>
        <v>2681</v>
      </c>
      <c r="FW23" s="1">
        <f>[6]Luxembourg!FW$9</f>
        <v>0</v>
      </c>
      <c r="FX23" s="1">
        <f>[6]Luxembourg!FX$9</f>
        <v>0</v>
      </c>
      <c r="FY23" s="1">
        <f>[6]Luxembourg!FY$9</f>
        <v>0</v>
      </c>
      <c r="FZ23" s="7">
        <f>SUM($B23:FY23)</f>
        <v>143964</v>
      </c>
    </row>
    <row r="24" spans="1:182">
      <c r="A24" t="s">
        <v>40</v>
      </c>
      <c r="B24" s="1">
        <f>[6]Malta!B$9</f>
        <v>0</v>
      </c>
      <c r="C24" s="1">
        <f>[6]Malta!C$9</f>
        <v>0</v>
      </c>
      <c r="D24" s="1">
        <f>[6]Malta!D$9</f>
        <v>0</v>
      </c>
      <c r="E24" s="1">
        <f>[6]Malta!E$9</f>
        <v>0</v>
      </c>
      <c r="F24" s="1">
        <f>[6]Malta!F$9</f>
        <v>0</v>
      </c>
      <c r="G24" s="1">
        <f>[6]Malta!G$9</f>
        <v>0</v>
      </c>
      <c r="H24" s="1">
        <f>[6]Malta!H$9</f>
        <v>0</v>
      </c>
      <c r="I24" s="1">
        <f>[6]Malta!I$9</f>
        <v>0</v>
      </c>
      <c r="J24" s="1">
        <f>[6]Malta!J$9</f>
        <v>0</v>
      </c>
      <c r="K24" s="1">
        <f>[6]Malta!K$9</f>
        <v>0</v>
      </c>
      <c r="L24" s="1">
        <f>[6]Malta!L$9</f>
        <v>0</v>
      </c>
      <c r="M24" s="1">
        <f>[6]Malta!M$9</f>
        <v>0</v>
      </c>
      <c r="N24" s="1">
        <f>[6]Malta!N$9</f>
        <v>0</v>
      </c>
      <c r="O24" s="1">
        <f>[6]Malta!O$9</f>
        <v>0</v>
      </c>
      <c r="P24" s="1">
        <f>[6]Malta!P$9</f>
        <v>0</v>
      </c>
      <c r="Q24" s="1">
        <f>[6]Malta!Q$9</f>
        <v>0</v>
      </c>
      <c r="R24" s="1">
        <f>[6]Malta!R$9</f>
        <v>0</v>
      </c>
      <c r="S24" s="1">
        <f>[6]Malta!S$9</f>
        <v>0</v>
      </c>
      <c r="T24" s="1">
        <f>[6]Malta!T$9</f>
        <v>0</v>
      </c>
      <c r="U24" s="1">
        <f>[6]Malta!U$9</f>
        <v>0</v>
      </c>
      <c r="V24" s="1">
        <f>[6]Malta!V$9</f>
        <v>0</v>
      </c>
      <c r="W24" s="1">
        <f>[6]Malta!W$9</f>
        <v>0</v>
      </c>
      <c r="X24" s="1">
        <f>[6]Malta!X$9</f>
        <v>0</v>
      </c>
      <c r="Y24" s="1">
        <f>[6]Malta!Y$9</f>
        <v>0</v>
      </c>
      <c r="Z24" s="1">
        <f>[6]Malta!Z$9</f>
        <v>0</v>
      </c>
      <c r="AA24" s="1">
        <f>[6]Malta!AA$9</f>
        <v>0</v>
      </c>
      <c r="AB24" s="1">
        <f>[6]Malta!AB$9</f>
        <v>0</v>
      </c>
      <c r="AC24" s="1">
        <f>[6]Malta!AC$9</f>
        <v>0</v>
      </c>
      <c r="AD24" s="1">
        <f>[6]Malta!AD$9</f>
        <v>0</v>
      </c>
      <c r="AE24" s="1">
        <f>[6]Malta!AE$9</f>
        <v>0</v>
      </c>
      <c r="AF24" s="1">
        <f>[6]Malta!AF$9</f>
        <v>0</v>
      </c>
      <c r="AG24" s="1">
        <f>[6]Malta!AG$9</f>
        <v>0</v>
      </c>
      <c r="AH24" s="1">
        <f>[6]Malta!AH$9</f>
        <v>0</v>
      </c>
      <c r="AI24" s="1">
        <f>[6]Malta!AI$9</f>
        <v>0</v>
      </c>
      <c r="AJ24" s="1">
        <f>[6]Malta!AJ$9</f>
        <v>0</v>
      </c>
      <c r="AK24" s="1">
        <f>[6]Malta!AK$9</f>
        <v>0</v>
      </c>
      <c r="AL24" s="1">
        <f>[6]Malta!AL$9</f>
        <v>0</v>
      </c>
      <c r="AM24" s="1">
        <f>[6]Malta!AM$9</f>
        <v>0</v>
      </c>
      <c r="AN24" s="1">
        <f>[6]Malta!AN$9</f>
        <v>0</v>
      </c>
      <c r="AO24" s="1">
        <f>[6]Malta!AO$9</f>
        <v>0</v>
      </c>
      <c r="AP24" s="1">
        <f>[6]Malta!AP$9</f>
        <v>0</v>
      </c>
      <c r="AQ24" s="1">
        <f>[6]Malta!AQ$9</f>
        <v>0</v>
      </c>
      <c r="AR24" s="1">
        <f>[6]Malta!AR$9</f>
        <v>0</v>
      </c>
      <c r="AS24" s="1">
        <f>[6]Malta!AS$9</f>
        <v>0</v>
      </c>
      <c r="AT24" s="1">
        <f>[6]Malta!AT$9</f>
        <v>0</v>
      </c>
      <c r="AU24" s="1">
        <f>[6]Malta!AU$9</f>
        <v>0</v>
      </c>
      <c r="AV24" s="1">
        <f>[6]Malta!AV$9</f>
        <v>0</v>
      </c>
      <c r="AW24" s="1">
        <f>[6]Malta!AW$9</f>
        <v>0</v>
      </c>
      <c r="AX24" s="1">
        <f>[6]Malta!AX$9</f>
        <v>0</v>
      </c>
      <c r="AY24" s="1">
        <f>[6]Malta!AY$9</f>
        <v>0</v>
      </c>
      <c r="AZ24" s="1">
        <f>[6]Malta!AZ$9</f>
        <v>0</v>
      </c>
      <c r="BA24" s="1">
        <f>[6]Malta!BA$9</f>
        <v>0</v>
      </c>
      <c r="BB24" s="1">
        <f>[6]Malta!BB$9</f>
        <v>0</v>
      </c>
      <c r="BC24" s="1">
        <f>[6]Malta!BC$9</f>
        <v>0</v>
      </c>
      <c r="BD24" s="1">
        <f>[6]Malta!BD$9</f>
        <v>0</v>
      </c>
      <c r="BE24" s="1">
        <f>[6]Malta!BE$9</f>
        <v>0</v>
      </c>
      <c r="BF24" s="1">
        <f>[6]Malta!BF$9</f>
        <v>0</v>
      </c>
      <c r="BG24" s="1">
        <f>[6]Malta!BG$9</f>
        <v>0</v>
      </c>
      <c r="BH24" s="1">
        <f>[6]Malta!BH$9</f>
        <v>0</v>
      </c>
      <c r="BI24" s="1">
        <f>[6]Malta!BI$9</f>
        <v>0</v>
      </c>
      <c r="BJ24" s="1">
        <f>[6]Malta!BJ$9</f>
        <v>0</v>
      </c>
      <c r="BK24" s="1">
        <f>[6]Malta!BK$9</f>
        <v>0</v>
      </c>
      <c r="BL24" s="1">
        <f>[6]Malta!BL$9</f>
        <v>0</v>
      </c>
      <c r="BM24" s="1">
        <f>[6]Malta!BM$9</f>
        <v>0</v>
      </c>
      <c r="BN24" s="1">
        <f>[6]Malta!BN$9</f>
        <v>0</v>
      </c>
      <c r="BO24" s="1">
        <f>[6]Malta!BO$9</f>
        <v>0</v>
      </c>
      <c r="BP24" s="1">
        <f>[6]Malta!BP$9</f>
        <v>0</v>
      </c>
      <c r="BQ24" s="1">
        <f>[6]Malta!BQ$9</f>
        <v>0</v>
      </c>
      <c r="BR24" s="1">
        <f>[6]Malta!BR$9</f>
        <v>0</v>
      </c>
      <c r="BS24" s="1">
        <f>[6]Malta!BS$9</f>
        <v>0</v>
      </c>
      <c r="BT24" s="1">
        <f>[6]Malta!BT$9</f>
        <v>0</v>
      </c>
      <c r="BU24" s="1">
        <f>[6]Malta!BU$9</f>
        <v>0</v>
      </c>
      <c r="BV24" s="1">
        <f>[6]Malta!BV$9</f>
        <v>0</v>
      </c>
      <c r="BW24" s="1">
        <f>[6]Malta!BW$9</f>
        <v>0</v>
      </c>
      <c r="BX24" s="1">
        <f>[6]Malta!BX$9</f>
        <v>0</v>
      </c>
      <c r="BY24" s="1">
        <f>[6]Malta!BY$9</f>
        <v>0</v>
      </c>
      <c r="BZ24" s="1">
        <f>[6]Malta!BZ$9</f>
        <v>0</v>
      </c>
      <c r="CA24" s="1">
        <f>[6]Malta!CA$9</f>
        <v>0</v>
      </c>
      <c r="CB24" s="1">
        <f>[6]Malta!CB$9</f>
        <v>0</v>
      </c>
      <c r="CC24" s="1">
        <f>[6]Malta!CC$9</f>
        <v>0</v>
      </c>
      <c r="CD24" s="1">
        <f>[6]Malta!CD$9</f>
        <v>0</v>
      </c>
      <c r="CE24" s="1">
        <f>[6]Malta!CE$9</f>
        <v>0</v>
      </c>
      <c r="CF24" s="1">
        <f>[6]Malta!CF$9</f>
        <v>0</v>
      </c>
      <c r="CG24" s="1">
        <f>[6]Malta!CG$9</f>
        <v>0</v>
      </c>
      <c r="CH24" s="1">
        <f>[6]Malta!CH$9</f>
        <v>0</v>
      </c>
      <c r="CI24" s="1">
        <f>[6]Malta!CI$9</f>
        <v>0</v>
      </c>
      <c r="CJ24" s="1">
        <f>[6]Malta!CJ$9</f>
        <v>0</v>
      </c>
      <c r="CK24" s="1">
        <f>[6]Malta!CK$9</f>
        <v>0</v>
      </c>
      <c r="CL24" s="1">
        <f>[6]Malta!CL$9</f>
        <v>0</v>
      </c>
      <c r="CM24" s="1">
        <f>[6]Malta!CM$9</f>
        <v>0</v>
      </c>
      <c r="CN24" s="1">
        <f>[6]Malta!CN$9</f>
        <v>0</v>
      </c>
      <c r="CO24" s="1">
        <f>[6]Malta!CO$9</f>
        <v>0</v>
      </c>
      <c r="CP24" s="1">
        <f>[6]Malta!CP$9</f>
        <v>0</v>
      </c>
      <c r="CQ24" s="1">
        <f>[6]Malta!CQ$9</f>
        <v>0</v>
      </c>
      <c r="CR24" s="1">
        <f>[6]Malta!CR$9</f>
        <v>0</v>
      </c>
      <c r="CS24" s="1">
        <f>[6]Malta!CS$9</f>
        <v>0</v>
      </c>
      <c r="CT24" s="1">
        <f>[6]Malta!CT$9</f>
        <v>0</v>
      </c>
      <c r="CU24" s="1">
        <f>[6]Malta!CU$9</f>
        <v>0</v>
      </c>
      <c r="CV24" s="1">
        <f>[6]Malta!CV$9</f>
        <v>0</v>
      </c>
      <c r="CW24" s="1">
        <f>[6]Malta!CW$9</f>
        <v>0</v>
      </c>
      <c r="CX24" s="1">
        <f>[6]Malta!CX$9</f>
        <v>0</v>
      </c>
      <c r="CY24" s="1">
        <f>[6]Malta!CY$9</f>
        <v>0</v>
      </c>
      <c r="CZ24" s="1">
        <f>[6]Malta!CZ$9</f>
        <v>0</v>
      </c>
      <c r="DA24" s="1">
        <f>[6]Malta!DA$9</f>
        <v>0</v>
      </c>
      <c r="DB24" s="1">
        <f>[6]Malta!DB$9</f>
        <v>0</v>
      </c>
      <c r="DC24" s="1">
        <f>[6]Malta!DC$9</f>
        <v>0</v>
      </c>
      <c r="DD24" s="1">
        <f>[6]Malta!DD$9</f>
        <v>0</v>
      </c>
      <c r="DE24" s="1">
        <f>[6]Malta!DE$9</f>
        <v>0</v>
      </c>
      <c r="DF24" s="1">
        <f>[6]Malta!DF$9</f>
        <v>0</v>
      </c>
      <c r="DG24" s="1">
        <f>[6]Malta!DG$9</f>
        <v>0</v>
      </c>
      <c r="DH24" s="1">
        <f>[6]Malta!DH$9</f>
        <v>0</v>
      </c>
      <c r="DI24" s="1">
        <f>[6]Malta!DI$9</f>
        <v>0</v>
      </c>
      <c r="DJ24" s="1">
        <f>[6]Malta!DJ$9</f>
        <v>0</v>
      </c>
      <c r="DK24" s="1">
        <f>[6]Malta!DK$9</f>
        <v>0</v>
      </c>
      <c r="DL24" s="1">
        <f>[6]Malta!DL$9</f>
        <v>0</v>
      </c>
      <c r="DM24" s="1">
        <f>[6]Malta!DM$9</f>
        <v>0</v>
      </c>
      <c r="DN24" s="1">
        <f>[6]Malta!DN$9</f>
        <v>0</v>
      </c>
      <c r="DO24" s="1">
        <f>[6]Malta!DO$9</f>
        <v>0</v>
      </c>
      <c r="DP24" s="1">
        <f>[6]Malta!DP$9</f>
        <v>0</v>
      </c>
      <c r="DQ24" s="1">
        <f>[6]Malta!DQ$9</f>
        <v>0</v>
      </c>
      <c r="DR24" s="1">
        <f>[6]Malta!DR$9</f>
        <v>0</v>
      </c>
      <c r="DS24" s="1">
        <f>[6]Malta!DS$9</f>
        <v>0</v>
      </c>
      <c r="DT24" s="1">
        <f>[6]Malta!DT$9</f>
        <v>0</v>
      </c>
      <c r="DU24" s="1">
        <f>[6]Malta!DU$9</f>
        <v>0</v>
      </c>
      <c r="DV24" s="1">
        <f>[6]Malta!DV$9</f>
        <v>0</v>
      </c>
      <c r="DW24" s="1">
        <f>[6]Malta!DW$9</f>
        <v>0</v>
      </c>
      <c r="DX24" s="1">
        <f>[6]Malta!DX$9</f>
        <v>0</v>
      </c>
      <c r="DY24" s="1">
        <f>[6]Malta!DY$9</f>
        <v>0</v>
      </c>
      <c r="DZ24" s="1">
        <f>[6]Malta!DZ$9</f>
        <v>0</v>
      </c>
      <c r="EA24" s="1">
        <f>[6]Malta!EA$9</f>
        <v>0</v>
      </c>
      <c r="EB24" s="1">
        <f>[6]Malta!EB$9</f>
        <v>0</v>
      </c>
      <c r="EC24" s="1">
        <f>[6]Malta!EC$9</f>
        <v>0</v>
      </c>
      <c r="ED24" s="1">
        <f>[6]Malta!ED$9</f>
        <v>0</v>
      </c>
      <c r="EE24" s="1">
        <f>[6]Malta!EE$9</f>
        <v>0</v>
      </c>
      <c r="EF24" s="1">
        <f>[6]Malta!EF$9</f>
        <v>0</v>
      </c>
      <c r="EG24" s="1">
        <f>[6]Malta!EG$9</f>
        <v>0</v>
      </c>
      <c r="EH24" s="1">
        <f>[6]Malta!EH$9</f>
        <v>0</v>
      </c>
      <c r="EI24" s="1">
        <f>[6]Malta!EI$9</f>
        <v>0</v>
      </c>
      <c r="EJ24" s="1">
        <f>[6]Malta!EJ$9</f>
        <v>0</v>
      </c>
      <c r="EK24" s="1">
        <f>[6]Malta!EK$9</f>
        <v>0</v>
      </c>
      <c r="EL24" s="1">
        <f>[6]Malta!EL$9</f>
        <v>0</v>
      </c>
      <c r="EM24" s="1">
        <f>[6]Malta!EM$9</f>
        <v>0</v>
      </c>
      <c r="EN24" s="1">
        <f>[6]Malta!EN$9</f>
        <v>0</v>
      </c>
      <c r="EO24" s="1">
        <f>[6]Malta!EO$9</f>
        <v>0</v>
      </c>
      <c r="EP24" s="1">
        <f>[6]Malta!EP$9</f>
        <v>0</v>
      </c>
      <c r="EQ24" s="1">
        <f>[6]Malta!EQ$9</f>
        <v>0</v>
      </c>
      <c r="ER24" s="1">
        <f>[6]Malta!ER$9</f>
        <v>0</v>
      </c>
      <c r="ES24" s="1">
        <f>[6]Malta!ES$9</f>
        <v>0</v>
      </c>
      <c r="ET24" s="1">
        <f>[6]Malta!ET$9</f>
        <v>0</v>
      </c>
      <c r="EU24" s="1">
        <f>[6]Malta!EU$9</f>
        <v>0</v>
      </c>
      <c r="EV24" s="1">
        <f>[6]Malta!EV$9</f>
        <v>0</v>
      </c>
      <c r="EW24" s="1">
        <f>[6]Malta!EW$9</f>
        <v>0</v>
      </c>
      <c r="EX24" s="1">
        <f>[6]Malta!EX$9</f>
        <v>0</v>
      </c>
      <c r="EY24" s="1">
        <f>[6]Malta!EY$9</f>
        <v>0</v>
      </c>
      <c r="EZ24" s="1">
        <f>[6]Malta!EZ$9</f>
        <v>0</v>
      </c>
      <c r="FA24" s="1">
        <f>[6]Malta!FA$9</f>
        <v>0</v>
      </c>
      <c r="FB24" s="1">
        <f>[6]Malta!FB$9</f>
        <v>0</v>
      </c>
      <c r="FC24" s="1">
        <f>[6]Malta!FC$9</f>
        <v>0</v>
      </c>
      <c r="FD24" s="1">
        <f>[6]Malta!FD$9</f>
        <v>0</v>
      </c>
      <c r="FE24" s="1">
        <f>[6]Malta!FE$9</f>
        <v>0</v>
      </c>
      <c r="FF24" s="1">
        <f>[6]Malta!FF$9</f>
        <v>0</v>
      </c>
      <c r="FG24" s="1">
        <f>[6]Malta!FG$9</f>
        <v>0</v>
      </c>
      <c r="FH24" s="1">
        <f>[6]Malta!FH$9</f>
        <v>0</v>
      </c>
      <c r="FI24" s="1">
        <f>[6]Malta!FI$9</f>
        <v>0</v>
      </c>
      <c r="FJ24" s="1">
        <f>[6]Malta!FJ$9</f>
        <v>0</v>
      </c>
      <c r="FK24" s="1">
        <f>[6]Malta!FK$9</f>
        <v>0</v>
      </c>
      <c r="FL24" s="1">
        <f>[6]Malta!FL$9</f>
        <v>0</v>
      </c>
      <c r="FM24" s="1">
        <f>[6]Malta!FM$9</f>
        <v>0</v>
      </c>
      <c r="FN24" s="1">
        <f>[6]Malta!FN$9</f>
        <v>0</v>
      </c>
      <c r="FO24" s="1">
        <f>[6]Malta!FO$9</f>
        <v>0</v>
      </c>
      <c r="FP24" s="1">
        <f>[6]Malta!FP$9</f>
        <v>0</v>
      </c>
      <c r="FQ24" s="1">
        <f>[6]Malta!FQ$9</f>
        <v>0</v>
      </c>
      <c r="FR24" s="1">
        <f>[6]Malta!FR$9</f>
        <v>0</v>
      </c>
      <c r="FS24" s="1">
        <f>[6]Malta!FS$9</f>
        <v>0</v>
      </c>
      <c r="FT24" s="1">
        <f>[6]Malta!FT$9</f>
        <v>0</v>
      </c>
      <c r="FU24" s="1">
        <f>[6]Malta!FU$9</f>
        <v>0</v>
      </c>
      <c r="FV24" s="1">
        <f>[6]Malta!FV$9</f>
        <v>0</v>
      </c>
      <c r="FW24" s="1">
        <f>[6]Malta!FW$9</f>
        <v>0</v>
      </c>
      <c r="FX24" s="1">
        <f>[6]Malta!FX$9</f>
        <v>0</v>
      </c>
      <c r="FY24" s="1">
        <f>[6]Malta!FY$9</f>
        <v>0</v>
      </c>
      <c r="FZ24" s="7">
        <f>SUM($B24:FY24)</f>
        <v>0</v>
      </c>
    </row>
    <row r="25" spans="1:182">
      <c r="A25" t="s">
        <v>24</v>
      </c>
      <c r="B25" s="1">
        <f>[6]Netherlands!B$9</f>
        <v>0</v>
      </c>
      <c r="C25" s="1">
        <f>[6]Netherlands!C$9</f>
        <v>0</v>
      </c>
      <c r="D25" s="1">
        <f>[6]Netherlands!D$9</f>
        <v>0</v>
      </c>
      <c r="E25" s="1">
        <f>[6]Netherlands!E$9</f>
        <v>0</v>
      </c>
      <c r="F25" s="1">
        <f>[6]Netherlands!F$9</f>
        <v>0</v>
      </c>
      <c r="G25" s="1">
        <f>[6]Netherlands!G$9</f>
        <v>0</v>
      </c>
      <c r="H25" s="1">
        <f>[6]Netherlands!H$9</f>
        <v>0</v>
      </c>
      <c r="I25" s="1">
        <f>[6]Netherlands!I$9</f>
        <v>0</v>
      </c>
      <c r="J25" s="1">
        <f>[6]Netherlands!J$9</f>
        <v>0</v>
      </c>
      <c r="K25" s="1">
        <f>[6]Netherlands!K$9</f>
        <v>0</v>
      </c>
      <c r="L25" s="1">
        <f>[6]Netherlands!L$9</f>
        <v>0</v>
      </c>
      <c r="M25" s="1">
        <f>[6]Netherlands!M$9</f>
        <v>0</v>
      </c>
      <c r="N25" s="1">
        <f>[6]Netherlands!N$9</f>
        <v>0</v>
      </c>
      <c r="O25" s="1">
        <f>[6]Netherlands!O$9</f>
        <v>0</v>
      </c>
      <c r="P25" s="1">
        <f>[6]Netherlands!P$9</f>
        <v>0</v>
      </c>
      <c r="Q25" s="1">
        <f>[6]Netherlands!Q$9</f>
        <v>0</v>
      </c>
      <c r="R25" s="1">
        <f>[6]Netherlands!R$9</f>
        <v>0</v>
      </c>
      <c r="S25" s="1">
        <f>[6]Netherlands!S$9</f>
        <v>0</v>
      </c>
      <c r="T25" s="1">
        <f>[6]Netherlands!T$9</f>
        <v>0</v>
      </c>
      <c r="U25" s="1">
        <f>[6]Netherlands!U$9</f>
        <v>0</v>
      </c>
      <c r="V25" s="1">
        <f>[6]Netherlands!V$9</f>
        <v>0</v>
      </c>
      <c r="W25" s="1">
        <f>[6]Netherlands!W$9</f>
        <v>0</v>
      </c>
      <c r="X25" s="1">
        <f>[6]Netherlands!X$9</f>
        <v>0</v>
      </c>
      <c r="Y25" s="1">
        <f>[6]Netherlands!Y$9</f>
        <v>0</v>
      </c>
      <c r="Z25" s="1">
        <f>[6]Netherlands!Z$9</f>
        <v>0</v>
      </c>
      <c r="AA25" s="1">
        <f>[6]Netherlands!AA$9</f>
        <v>0</v>
      </c>
      <c r="AB25" s="1">
        <f>[6]Netherlands!AB$9</f>
        <v>0</v>
      </c>
      <c r="AC25" s="1">
        <f>[6]Netherlands!AC$9</f>
        <v>0</v>
      </c>
      <c r="AD25" s="1">
        <f>[6]Netherlands!AD$9</f>
        <v>0</v>
      </c>
      <c r="AE25" s="1">
        <f>[6]Netherlands!AE$9</f>
        <v>0</v>
      </c>
      <c r="AF25" s="1">
        <f>[6]Netherlands!AF$9</f>
        <v>0</v>
      </c>
      <c r="AG25" s="1">
        <f>[6]Netherlands!AG$9</f>
        <v>0</v>
      </c>
      <c r="AH25" s="1">
        <f>[6]Netherlands!AH$9</f>
        <v>0</v>
      </c>
      <c r="AI25" s="1">
        <f>[6]Netherlands!AI$9</f>
        <v>0</v>
      </c>
      <c r="AJ25" s="1">
        <f>[6]Netherlands!AJ$9</f>
        <v>0</v>
      </c>
      <c r="AK25" s="1">
        <f>[6]Netherlands!AK$9</f>
        <v>0</v>
      </c>
      <c r="AL25" s="1">
        <f>[6]Netherlands!AL$9</f>
        <v>0</v>
      </c>
      <c r="AM25" s="1">
        <f>[6]Netherlands!AM$9</f>
        <v>0</v>
      </c>
      <c r="AN25" s="1">
        <f>[6]Netherlands!AN$9</f>
        <v>0</v>
      </c>
      <c r="AO25" s="1">
        <f>[6]Netherlands!AO$9</f>
        <v>0</v>
      </c>
      <c r="AP25" s="1">
        <f>[6]Netherlands!AP$9</f>
        <v>0</v>
      </c>
      <c r="AQ25" s="1">
        <f>[6]Netherlands!AQ$9</f>
        <v>0</v>
      </c>
      <c r="AR25" s="1">
        <f>[6]Netherlands!AR$9</f>
        <v>0</v>
      </c>
      <c r="AS25" s="1">
        <f>[6]Netherlands!AS$9</f>
        <v>0</v>
      </c>
      <c r="AT25" s="1">
        <f>[6]Netherlands!AT$9</f>
        <v>0</v>
      </c>
      <c r="AU25" s="1">
        <f>[6]Netherlands!AU$9</f>
        <v>0</v>
      </c>
      <c r="AV25" s="1">
        <f>[6]Netherlands!AV$9</f>
        <v>0</v>
      </c>
      <c r="AW25" s="1">
        <f>[6]Netherlands!AW$9</f>
        <v>0</v>
      </c>
      <c r="AX25" s="1">
        <f>[6]Netherlands!AX$9</f>
        <v>0</v>
      </c>
      <c r="AY25" s="1">
        <f>[6]Netherlands!AY$9</f>
        <v>0</v>
      </c>
      <c r="AZ25" s="1">
        <f>[6]Netherlands!AZ$9</f>
        <v>0</v>
      </c>
      <c r="BA25" s="1">
        <f>[6]Netherlands!BA$9</f>
        <v>0</v>
      </c>
      <c r="BB25" s="1">
        <f>[6]Netherlands!BB$9</f>
        <v>0</v>
      </c>
      <c r="BC25" s="1">
        <f>[6]Netherlands!BC$9</f>
        <v>0</v>
      </c>
      <c r="BD25" s="1">
        <f>[6]Netherlands!BD$9</f>
        <v>0</v>
      </c>
      <c r="BE25" s="1">
        <f>[6]Netherlands!BE$9</f>
        <v>0</v>
      </c>
      <c r="BF25" s="1">
        <f>[6]Netherlands!BF$9</f>
        <v>0</v>
      </c>
      <c r="BG25" s="1">
        <f>[6]Netherlands!BG$9</f>
        <v>0</v>
      </c>
      <c r="BH25" s="1">
        <f>[6]Netherlands!BH$9</f>
        <v>0</v>
      </c>
      <c r="BI25" s="1">
        <f>[6]Netherlands!BI$9</f>
        <v>0</v>
      </c>
      <c r="BJ25" s="1">
        <f>[6]Netherlands!BJ$9</f>
        <v>0</v>
      </c>
      <c r="BK25" s="1">
        <f>[6]Netherlands!BK$9</f>
        <v>0</v>
      </c>
      <c r="BL25" s="1">
        <f>[6]Netherlands!BL$9</f>
        <v>0</v>
      </c>
      <c r="BM25" s="1">
        <f>[6]Netherlands!BM$9</f>
        <v>15275</v>
      </c>
      <c r="BN25" s="1">
        <f>[6]Netherlands!BN$9</f>
        <v>0</v>
      </c>
      <c r="BO25" s="1">
        <f>[6]Netherlands!BO$9</f>
        <v>22734</v>
      </c>
      <c r="BP25" s="1">
        <f>[6]Netherlands!BP$9</f>
        <v>0</v>
      </c>
      <c r="BQ25" s="1">
        <f>[6]Netherlands!BQ$9</f>
        <v>0</v>
      </c>
      <c r="BR25" s="1">
        <f>[6]Netherlands!BR$9</f>
        <v>0</v>
      </c>
      <c r="BS25" s="1">
        <f>[6]Netherlands!BS$9</f>
        <v>0</v>
      </c>
      <c r="BT25" s="1">
        <f>[6]Netherlands!BT$9</f>
        <v>0</v>
      </c>
      <c r="BU25" s="1">
        <f>[6]Netherlands!BU$9</f>
        <v>0</v>
      </c>
      <c r="BV25" s="1">
        <f>[6]Netherlands!BV$9</f>
        <v>0</v>
      </c>
      <c r="BW25" s="1">
        <f>[6]Netherlands!BW$9</f>
        <v>0</v>
      </c>
      <c r="BX25" s="1">
        <f>[6]Netherlands!BX$9</f>
        <v>0</v>
      </c>
      <c r="BY25" s="1">
        <f>[6]Netherlands!BY$9</f>
        <v>0</v>
      </c>
      <c r="BZ25" s="1">
        <f>[6]Netherlands!BZ$9</f>
        <v>0</v>
      </c>
      <c r="CA25" s="1">
        <f>[6]Netherlands!CA$9</f>
        <v>0</v>
      </c>
      <c r="CB25" s="1">
        <f>[6]Netherlands!CB$9</f>
        <v>0</v>
      </c>
      <c r="CC25" s="1">
        <f>[6]Netherlands!CC$9</f>
        <v>0</v>
      </c>
      <c r="CD25" s="1">
        <f>[6]Netherlands!CD$9</f>
        <v>0</v>
      </c>
      <c r="CE25" s="1">
        <f>[6]Netherlands!CE$9</f>
        <v>0</v>
      </c>
      <c r="CF25" s="1">
        <f>[6]Netherlands!CF$9</f>
        <v>0</v>
      </c>
      <c r="CG25" s="1">
        <f>[6]Netherlands!CG$9</f>
        <v>0</v>
      </c>
      <c r="CH25" s="1">
        <f>[6]Netherlands!CH$9</f>
        <v>0</v>
      </c>
      <c r="CI25" s="1">
        <f>[6]Netherlands!CI$9</f>
        <v>0</v>
      </c>
      <c r="CJ25" s="1">
        <f>[6]Netherlands!CJ$9</f>
        <v>0</v>
      </c>
      <c r="CK25" s="1">
        <f>[6]Netherlands!CK$9</f>
        <v>0</v>
      </c>
      <c r="CL25" s="1">
        <f>[6]Netherlands!CL$9</f>
        <v>13</v>
      </c>
      <c r="CM25" s="1">
        <f>[6]Netherlands!CM$9</f>
        <v>0</v>
      </c>
      <c r="CN25" s="1">
        <f>[6]Netherlands!CN$9</f>
        <v>0</v>
      </c>
      <c r="CO25" s="1">
        <f>[6]Netherlands!CO$9</f>
        <v>0</v>
      </c>
      <c r="CP25" s="1">
        <f>[6]Netherlands!CP$9</f>
        <v>0</v>
      </c>
      <c r="CQ25" s="1">
        <f>[6]Netherlands!CQ$9</f>
        <v>0</v>
      </c>
      <c r="CR25" s="1">
        <f>[6]Netherlands!CR$9</f>
        <v>0</v>
      </c>
      <c r="CS25" s="1">
        <f>[6]Netherlands!CS$9</f>
        <v>0</v>
      </c>
      <c r="CT25" s="1">
        <f>[6]Netherlands!CT$9</f>
        <v>0</v>
      </c>
      <c r="CU25" s="1">
        <f>[6]Netherlands!CU$9</f>
        <v>0</v>
      </c>
      <c r="CV25" s="1">
        <f>[6]Netherlands!CV$9</f>
        <v>329</v>
      </c>
      <c r="CW25" s="1">
        <f>[6]Netherlands!CW$9</f>
        <v>0</v>
      </c>
      <c r="CX25" s="1">
        <f>[6]Netherlands!CX$9</f>
        <v>0</v>
      </c>
      <c r="CY25" s="1">
        <f>[6]Netherlands!CY$9</f>
        <v>0</v>
      </c>
      <c r="CZ25" s="1">
        <f>[6]Netherlands!CZ$9</f>
        <v>24</v>
      </c>
      <c r="DA25" s="1">
        <f>[6]Netherlands!DA$9</f>
        <v>0</v>
      </c>
      <c r="DB25" s="1">
        <f>[6]Netherlands!DB$9</f>
        <v>0</v>
      </c>
      <c r="DC25" s="1">
        <f>[6]Netherlands!DC$9</f>
        <v>0</v>
      </c>
      <c r="DD25" s="1">
        <f>[6]Netherlands!DD$9</f>
        <v>0</v>
      </c>
      <c r="DE25" s="1">
        <f>[6]Netherlands!DE$9</f>
        <v>0</v>
      </c>
      <c r="DF25" s="1">
        <f>[6]Netherlands!DF$9</f>
        <v>0</v>
      </c>
      <c r="DG25" s="1">
        <f>[6]Netherlands!DG$9</f>
        <v>0</v>
      </c>
      <c r="DH25" s="1">
        <f>[6]Netherlands!DH$9</f>
        <v>0</v>
      </c>
      <c r="DI25" s="1">
        <f>[6]Netherlands!DI$9</f>
        <v>0</v>
      </c>
      <c r="DJ25" s="1">
        <f>[6]Netherlands!DJ$9</f>
        <v>418</v>
      </c>
      <c r="DK25" s="1">
        <f>[6]Netherlands!DK$9</f>
        <v>0</v>
      </c>
      <c r="DL25" s="1">
        <f>[6]Netherlands!DL$9</f>
        <v>0</v>
      </c>
      <c r="DM25" s="1">
        <f>[6]Netherlands!DM$9</f>
        <v>162</v>
      </c>
      <c r="DN25" s="1">
        <f>[6]Netherlands!DN$9</f>
        <v>62</v>
      </c>
      <c r="DO25" s="1">
        <f>[6]Netherlands!DO$9</f>
        <v>0</v>
      </c>
      <c r="DP25" s="1">
        <f>[6]Netherlands!DP$9</f>
        <v>0</v>
      </c>
      <c r="DQ25" s="1">
        <f>[6]Netherlands!DQ$9</f>
        <v>0</v>
      </c>
      <c r="DR25" s="1">
        <f>[6]Netherlands!DR$9</f>
        <v>0</v>
      </c>
      <c r="DS25" s="1">
        <f>[6]Netherlands!DS$9</f>
        <v>0</v>
      </c>
      <c r="DT25" s="1">
        <f>[6]Netherlands!DT$9</f>
        <v>40</v>
      </c>
      <c r="DU25" s="1">
        <f>[6]Netherlands!DU$9</f>
        <v>0</v>
      </c>
      <c r="DV25" s="1">
        <f>[6]Netherlands!DV$9</f>
        <v>1120</v>
      </c>
      <c r="DW25" s="1">
        <f>[6]Netherlands!DW$9</f>
        <v>126</v>
      </c>
      <c r="DX25" s="1">
        <f>[6]Netherlands!DX$9</f>
        <v>0</v>
      </c>
      <c r="DY25" s="1">
        <f>[6]Netherlands!DY$9</f>
        <v>0</v>
      </c>
      <c r="DZ25" s="1">
        <f>[6]Netherlands!DZ$9</f>
        <v>0</v>
      </c>
      <c r="EA25" s="1">
        <f>[6]Netherlands!EA$9</f>
        <v>0</v>
      </c>
      <c r="EB25" s="1">
        <f>[6]Netherlands!EB$9</f>
        <v>0</v>
      </c>
      <c r="EC25" s="1">
        <f>[6]Netherlands!EC$9</f>
        <v>0</v>
      </c>
      <c r="ED25" s="1">
        <f>[6]Netherlands!ED$9</f>
        <v>0</v>
      </c>
      <c r="EE25" s="1">
        <f>[6]Netherlands!EE$9</f>
        <v>0</v>
      </c>
      <c r="EF25" s="1">
        <f>[6]Netherlands!EF$9</f>
        <v>851</v>
      </c>
      <c r="EG25" s="1">
        <f>[6]Netherlands!EG$9</f>
        <v>631</v>
      </c>
      <c r="EH25" s="1">
        <f>[6]Netherlands!EH$9</f>
        <v>0</v>
      </c>
      <c r="EI25" s="1">
        <f>[6]Netherlands!EI$9</f>
        <v>0</v>
      </c>
      <c r="EJ25" s="1">
        <f>[6]Netherlands!EJ$9</f>
        <v>0</v>
      </c>
      <c r="EK25" s="1">
        <f>[6]Netherlands!EK$9</f>
        <v>0</v>
      </c>
      <c r="EL25" s="1">
        <f>[6]Netherlands!EL$9</f>
        <v>0</v>
      </c>
      <c r="EM25" s="1">
        <f>[6]Netherlands!EM$9</f>
        <v>0</v>
      </c>
      <c r="EN25" s="1">
        <f>[6]Netherlands!EN$9</f>
        <v>0</v>
      </c>
      <c r="EO25" s="1">
        <f>[6]Netherlands!EO$9</f>
        <v>13</v>
      </c>
      <c r="EP25" s="1">
        <f>[6]Netherlands!EP$9</f>
        <v>0</v>
      </c>
      <c r="EQ25" s="1">
        <f>[6]Netherlands!EQ$9</f>
        <v>0</v>
      </c>
      <c r="ER25" s="1">
        <f>[6]Netherlands!ER$9</f>
        <v>0</v>
      </c>
      <c r="ES25" s="1">
        <f>[6]Netherlands!ES$9</f>
        <v>0</v>
      </c>
      <c r="ET25" s="1">
        <f>[6]Netherlands!ET$9</f>
        <v>0</v>
      </c>
      <c r="EU25" s="1">
        <f>[6]Netherlands!EU$9</f>
        <v>0</v>
      </c>
      <c r="EV25" s="1">
        <f>[6]Netherlands!EV$9</f>
        <v>0</v>
      </c>
      <c r="EW25" s="1">
        <f>[6]Netherlands!EW$9</f>
        <v>0</v>
      </c>
      <c r="EX25" s="1">
        <f>[6]Netherlands!EX$9</f>
        <v>0</v>
      </c>
      <c r="EY25" s="1">
        <f>[6]Netherlands!EY$9</f>
        <v>245</v>
      </c>
      <c r="EZ25" s="1">
        <f>[6]Netherlands!EZ$9</f>
        <v>13</v>
      </c>
      <c r="FA25" s="1">
        <f>[6]Netherlands!FA$9</f>
        <v>0</v>
      </c>
      <c r="FB25" s="1">
        <f>[6]Netherlands!FB$9</f>
        <v>0</v>
      </c>
      <c r="FC25" s="1">
        <f>[6]Netherlands!FC$9</f>
        <v>57135</v>
      </c>
      <c r="FD25" s="1">
        <f>[6]Netherlands!FD$9</f>
        <v>2842</v>
      </c>
      <c r="FE25" s="1">
        <f>[6]Netherlands!FE$9</f>
        <v>2831</v>
      </c>
      <c r="FF25" s="1">
        <f>[6]Netherlands!FF$9</f>
        <v>4383</v>
      </c>
      <c r="FG25" s="1">
        <f>[6]Netherlands!FG$9</f>
        <v>8050</v>
      </c>
      <c r="FH25" s="1">
        <f>[6]Netherlands!FH$9</f>
        <v>1861</v>
      </c>
      <c r="FI25" s="1">
        <f>[6]Netherlands!FI$9</f>
        <v>1813</v>
      </c>
      <c r="FJ25" s="1">
        <f>[6]Netherlands!FJ$9</f>
        <v>1009</v>
      </c>
      <c r="FK25" s="1">
        <f>[6]Netherlands!FK$9</f>
        <v>1261</v>
      </c>
      <c r="FL25" s="1">
        <f>[6]Netherlands!FL$9</f>
        <v>458</v>
      </c>
      <c r="FM25" s="1">
        <f>[6]Netherlands!FM$9</f>
        <v>296</v>
      </c>
      <c r="FN25" s="1">
        <f>[6]Netherlands!FN$9</f>
        <v>192</v>
      </c>
      <c r="FO25" s="1">
        <f>[6]Netherlands!FO$9</f>
        <v>714</v>
      </c>
      <c r="FP25" s="1">
        <f>[6]Netherlands!FP$9</f>
        <v>0</v>
      </c>
      <c r="FQ25" s="1">
        <f>[6]Netherlands!FQ$9</f>
        <v>0</v>
      </c>
      <c r="FR25" s="1">
        <f>[6]Netherlands!FR$9</f>
        <v>0</v>
      </c>
      <c r="FS25" s="1">
        <f>[6]Netherlands!FS$9</f>
        <v>0</v>
      </c>
      <c r="FT25" s="1">
        <f>[6]Netherlands!FT$9</f>
        <v>0</v>
      </c>
      <c r="FU25" s="1">
        <f>[6]Netherlands!FU$9</f>
        <v>0</v>
      </c>
      <c r="FV25" s="1">
        <f>[6]Netherlands!FV$9</f>
        <v>0</v>
      </c>
      <c r="FW25" s="1">
        <f>[6]Netherlands!FW$9</f>
        <v>0</v>
      </c>
      <c r="FX25" s="1">
        <f>[6]Netherlands!FX$9</f>
        <v>0</v>
      </c>
      <c r="FY25" s="1">
        <f>[6]Netherlands!FY$9</f>
        <v>0</v>
      </c>
      <c r="FZ25" s="7">
        <f>SUM($B25:FY25)</f>
        <v>124901</v>
      </c>
    </row>
    <row r="26" spans="1:182">
      <c r="A26" t="s">
        <v>25</v>
      </c>
      <c r="B26" s="1">
        <f>[6]Poland!B$9</f>
        <v>0</v>
      </c>
      <c r="C26" s="1">
        <f>[6]Poland!C$9</f>
        <v>0</v>
      </c>
      <c r="D26" s="1">
        <f>[6]Poland!D$9</f>
        <v>0</v>
      </c>
      <c r="E26" s="1">
        <f>[6]Poland!E$9</f>
        <v>0</v>
      </c>
      <c r="F26" s="1">
        <f>[6]Poland!F$9</f>
        <v>0</v>
      </c>
      <c r="G26" s="1">
        <f>[6]Poland!G$9</f>
        <v>0</v>
      </c>
      <c r="H26" s="1">
        <f>[6]Poland!H$9</f>
        <v>0</v>
      </c>
      <c r="I26" s="1">
        <f>[6]Poland!I$9</f>
        <v>0</v>
      </c>
      <c r="J26" s="1">
        <f>[6]Poland!J$9</f>
        <v>0</v>
      </c>
      <c r="K26" s="1">
        <f>[6]Poland!K$9</f>
        <v>0</v>
      </c>
      <c r="L26" s="1">
        <f>[6]Poland!L$9</f>
        <v>0</v>
      </c>
      <c r="M26" s="1">
        <f>[6]Poland!M$9</f>
        <v>0</v>
      </c>
      <c r="N26" s="1">
        <f>[6]Poland!N$9</f>
        <v>0</v>
      </c>
      <c r="O26" s="1">
        <f>[6]Poland!O$9</f>
        <v>0</v>
      </c>
      <c r="P26" s="1">
        <f>[6]Poland!P$9</f>
        <v>0</v>
      </c>
      <c r="Q26" s="1">
        <f>[6]Poland!Q$9</f>
        <v>0</v>
      </c>
      <c r="R26" s="1">
        <f>[6]Poland!R$9</f>
        <v>0</v>
      </c>
      <c r="S26" s="1">
        <f>[6]Poland!S$9</f>
        <v>0</v>
      </c>
      <c r="T26" s="1">
        <f>[6]Poland!T$9</f>
        <v>0</v>
      </c>
      <c r="U26" s="1">
        <f>[6]Poland!U$9</f>
        <v>0</v>
      </c>
      <c r="V26" s="1">
        <f>[6]Poland!V$9</f>
        <v>0</v>
      </c>
      <c r="W26" s="1">
        <f>[6]Poland!W$9</f>
        <v>0</v>
      </c>
      <c r="X26" s="1">
        <f>[6]Poland!X$9</f>
        <v>0</v>
      </c>
      <c r="Y26" s="1">
        <f>[6]Poland!Y$9</f>
        <v>0</v>
      </c>
      <c r="Z26" s="1">
        <f>[6]Poland!Z$9</f>
        <v>0</v>
      </c>
      <c r="AA26" s="1">
        <f>[6]Poland!AA$9</f>
        <v>0</v>
      </c>
      <c r="AB26" s="1">
        <f>[6]Poland!AB$9</f>
        <v>0</v>
      </c>
      <c r="AC26" s="1">
        <f>[6]Poland!AC$9</f>
        <v>0</v>
      </c>
      <c r="AD26" s="1">
        <f>[6]Poland!AD$9</f>
        <v>0</v>
      </c>
      <c r="AE26" s="1">
        <f>[6]Poland!AE$9</f>
        <v>0</v>
      </c>
      <c r="AF26" s="1">
        <f>[6]Poland!AF$9</f>
        <v>0</v>
      </c>
      <c r="AG26" s="1">
        <f>[6]Poland!AG$9</f>
        <v>0</v>
      </c>
      <c r="AH26" s="1">
        <f>[6]Poland!AH$9</f>
        <v>0</v>
      </c>
      <c r="AI26" s="1">
        <f>[6]Poland!AI$9</f>
        <v>0</v>
      </c>
      <c r="AJ26" s="1">
        <f>[6]Poland!AJ$9</f>
        <v>0</v>
      </c>
      <c r="AK26" s="1">
        <f>[6]Poland!AK$9</f>
        <v>0</v>
      </c>
      <c r="AL26" s="1">
        <f>[6]Poland!AL$9</f>
        <v>0</v>
      </c>
      <c r="AM26" s="1">
        <f>[6]Poland!AM$9</f>
        <v>0</v>
      </c>
      <c r="AN26" s="1">
        <f>[6]Poland!AN$9</f>
        <v>0</v>
      </c>
      <c r="AO26" s="1">
        <f>[6]Poland!AO$9</f>
        <v>0</v>
      </c>
      <c r="AP26" s="1">
        <f>[6]Poland!AP$9</f>
        <v>0</v>
      </c>
      <c r="AQ26" s="1">
        <f>[6]Poland!AQ$9</f>
        <v>0</v>
      </c>
      <c r="AR26" s="1">
        <f>[6]Poland!AR$9</f>
        <v>0</v>
      </c>
      <c r="AS26" s="1">
        <f>[6]Poland!AS$9</f>
        <v>0</v>
      </c>
      <c r="AT26" s="1">
        <f>[6]Poland!AT$9</f>
        <v>0</v>
      </c>
      <c r="AU26" s="1">
        <f>[6]Poland!AU$9</f>
        <v>0</v>
      </c>
      <c r="AV26" s="1">
        <f>[6]Poland!AV$9</f>
        <v>0</v>
      </c>
      <c r="AW26" s="1">
        <f>[6]Poland!AW$9</f>
        <v>0</v>
      </c>
      <c r="AX26" s="1">
        <f>[6]Poland!AX$9</f>
        <v>0</v>
      </c>
      <c r="AY26" s="1">
        <f>[6]Poland!AY$9</f>
        <v>0</v>
      </c>
      <c r="AZ26" s="1">
        <f>[6]Poland!AZ$9</f>
        <v>0</v>
      </c>
      <c r="BA26" s="1">
        <f>[6]Poland!BA$9</f>
        <v>0</v>
      </c>
      <c r="BB26" s="1">
        <f>[6]Poland!BB$9</f>
        <v>0</v>
      </c>
      <c r="BC26" s="1">
        <f>[6]Poland!BC$9</f>
        <v>0</v>
      </c>
      <c r="BD26" s="1">
        <f>[6]Poland!BD$9</f>
        <v>0</v>
      </c>
      <c r="BE26" s="1">
        <f>[6]Poland!BE$9</f>
        <v>0</v>
      </c>
      <c r="BF26" s="1">
        <f>[6]Poland!BF$9</f>
        <v>0</v>
      </c>
      <c r="BG26" s="1">
        <f>[6]Poland!BG$9</f>
        <v>0</v>
      </c>
      <c r="BH26" s="1">
        <f>[6]Poland!BH$9</f>
        <v>0</v>
      </c>
      <c r="BI26" s="1">
        <f>[6]Poland!BI$9</f>
        <v>0</v>
      </c>
      <c r="BJ26" s="1">
        <f>[6]Poland!BJ$9</f>
        <v>0</v>
      </c>
      <c r="BK26" s="1">
        <f>[6]Poland!BK$9</f>
        <v>0</v>
      </c>
      <c r="BL26" s="1">
        <f>[6]Poland!BL$9</f>
        <v>0</v>
      </c>
      <c r="BM26" s="1">
        <f>[6]Poland!BM$9</f>
        <v>19649</v>
      </c>
      <c r="BN26" s="1">
        <f>[6]Poland!BN$9</f>
        <v>0</v>
      </c>
      <c r="BO26" s="1">
        <f>[6]Poland!BO$9</f>
        <v>21277</v>
      </c>
      <c r="BP26" s="1">
        <f>[6]Poland!BP$9</f>
        <v>0</v>
      </c>
      <c r="BQ26" s="1">
        <f>[6]Poland!BQ$9</f>
        <v>0</v>
      </c>
      <c r="BR26" s="1">
        <f>[6]Poland!BR$9</f>
        <v>0</v>
      </c>
      <c r="BS26" s="1">
        <f>[6]Poland!BS$9</f>
        <v>0</v>
      </c>
      <c r="BT26" s="1">
        <f>[6]Poland!BT$9</f>
        <v>0</v>
      </c>
      <c r="BU26" s="1">
        <f>[6]Poland!BU$9</f>
        <v>0</v>
      </c>
      <c r="BV26" s="1">
        <f>[6]Poland!BV$9</f>
        <v>0</v>
      </c>
      <c r="BW26" s="1">
        <f>[6]Poland!BW$9</f>
        <v>0</v>
      </c>
      <c r="BX26" s="1">
        <f>[6]Poland!BX$9</f>
        <v>0</v>
      </c>
      <c r="BY26" s="1">
        <f>[6]Poland!BY$9</f>
        <v>0</v>
      </c>
      <c r="BZ26" s="1">
        <f>[6]Poland!BZ$9</f>
        <v>0</v>
      </c>
      <c r="CA26" s="1">
        <f>[6]Poland!CA$9</f>
        <v>0</v>
      </c>
      <c r="CB26" s="1">
        <f>[6]Poland!CB$9</f>
        <v>0</v>
      </c>
      <c r="CC26" s="1">
        <f>[6]Poland!CC$9</f>
        <v>0</v>
      </c>
      <c r="CD26" s="1">
        <f>[6]Poland!CD$9</f>
        <v>0</v>
      </c>
      <c r="CE26" s="1">
        <f>[6]Poland!CE$9</f>
        <v>0</v>
      </c>
      <c r="CF26" s="1">
        <f>[6]Poland!CF$9</f>
        <v>0</v>
      </c>
      <c r="CG26" s="1">
        <f>[6]Poland!CG$9</f>
        <v>0</v>
      </c>
      <c r="CH26" s="1">
        <f>[6]Poland!CH$9</f>
        <v>0</v>
      </c>
      <c r="CI26" s="1">
        <f>[6]Poland!CI$9</f>
        <v>0</v>
      </c>
      <c r="CJ26" s="1">
        <f>[6]Poland!CJ$9</f>
        <v>0</v>
      </c>
      <c r="CK26" s="1">
        <f>[6]Poland!CK$9</f>
        <v>0</v>
      </c>
      <c r="CL26" s="1">
        <f>[6]Poland!CL$9</f>
        <v>0</v>
      </c>
      <c r="CM26" s="1">
        <f>[6]Poland!CM$9</f>
        <v>11</v>
      </c>
      <c r="CN26" s="1">
        <f>[6]Poland!CN$9</f>
        <v>0</v>
      </c>
      <c r="CO26" s="1">
        <f>[6]Poland!CO$9</f>
        <v>0</v>
      </c>
      <c r="CP26" s="1">
        <f>[6]Poland!CP$9</f>
        <v>0</v>
      </c>
      <c r="CQ26" s="1">
        <f>[6]Poland!CQ$9</f>
        <v>0</v>
      </c>
      <c r="CR26" s="1">
        <f>[6]Poland!CR$9</f>
        <v>0</v>
      </c>
      <c r="CS26" s="1">
        <f>[6]Poland!CS$9</f>
        <v>0</v>
      </c>
      <c r="CT26" s="1">
        <f>[6]Poland!CT$9</f>
        <v>33</v>
      </c>
      <c r="CU26" s="1">
        <f>[6]Poland!CU$9</f>
        <v>0</v>
      </c>
      <c r="CV26" s="1">
        <f>[6]Poland!CV$9</f>
        <v>0</v>
      </c>
      <c r="CW26" s="1">
        <f>[6]Poland!CW$9</f>
        <v>139</v>
      </c>
      <c r="CX26" s="1">
        <f>[6]Poland!CX$9</f>
        <v>48</v>
      </c>
      <c r="CY26" s="1">
        <f>[6]Poland!CY$9</f>
        <v>24</v>
      </c>
      <c r="CZ26" s="1">
        <f>[6]Poland!CZ$9</f>
        <v>0</v>
      </c>
      <c r="DA26" s="1">
        <f>[6]Poland!DA$9</f>
        <v>0</v>
      </c>
      <c r="DB26" s="1">
        <f>[6]Poland!DB$9</f>
        <v>0</v>
      </c>
      <c r="DC26" s="1">
        <f>[6]Poland!DC$9</f>
        <v>0</v>
      </c>
      <c r="DD26" s="1">
        <f>[6]Poland!DD$9</f>
        <v>107</v>
      </c>
      <c r="DE26" s="1">
        <f>[6]Poland!DE$9</f>
        <v>0</v>
      </c>
      <c r="DF26" s="1">
        <f>[6]Poland!DF$9</f>
        <v>141</v>
      </c>
      <c r="DG26" s="1">
        <f>[6]Poland!DG$9</f>
        <v>0</v>
      </c>
      <c r="DH26" s="1">
        <f>[6]Poland!DH$9</f>
        <v>0</v>
      </c>
      <c r="DI26" s="1">
        <f>[6]Poland!DI$9</f>
        <v>0</v>
      </c>
      <c r="DJ26" s="1">
        <f>[6]Poland!DJ$9</f>
        <v>0</v>
      </c>
      <c r="DK26" s="1">
        <f>[6]Poland!DK$9</f>
        <v>0</v>
      </c>
      <c r="DL26" s="1">
        <f>[6]Poland!DL$9</f>
        <v>0</v>
      </c>
      <c r="DM26" s="1">
        <f>[6]Poland!DM$9</f>
        <v>0</v>
      </c>
      <c r="DN26" s="1">
        <f>[6]Poland!DN$9</f>
        <v>0</v>
      </c>
      <c r="DO26" s="1">
        <f>[6]Poland!DO$9</f>
        <v>0</v>
      </c>
      <c r="DP26" s="1">
        <f>[6]Poland!DP$9</f>
        <v>0</v>
      </c>
      <c r="DQ26" s="1">
        <f>[6]Poland!DQ$9</f>
        <v>0</v>
      </c>
      <c r="DR26" s="1">
        <f>[6]Poland!DR$9</f>
        <v>0</v>
      </c>
      <c r="DS26" s="1">
        <f>[6]Poland!DS$9</f>
        <v>0</v>
      </c>
      <c r="DT26" s="1">
        <f>[6]Poland!DT$9</f>
        <v>0</v>
      </c>
      <c r="DU26" s="1">
        <f>[6]Poland!DU$9</f>
        <v>6</v>
      </c>
      <c r="DV26" s="1">
        <f>[6]Poland!DV$9</f>
        <v>12</v>
      </c>
      <c r="DW26" s="1">
        <f>[6]Poland!DW$9</f>
        <v>0</v>
      </c>
      <c r="DX26" s="1">
        <f>[6]Poland!DX$9</f>
        <v>24</v>
      </c>
      <c r="DY26" s="1">
        <f>[6]Poland!DY$9</f>
        <v>0</v>
      </c>
      <c r="DZ26" s="1">
        <f>[6]Poland!DZ$9</f>
        <v>12</v>
      </c>
      <c r="EA26" s="1">
        <f>[6]Poland!EA$9</f>
        <v>0</v>
      </c>
      <c r="EB26" s="1">
        <f>[6]Poland!EB$9</f>
        <v>6</v>
      </c>
      <c r="EC26" s="1">
        <f>[6]Poland!EC$9</f>
        <v>0</v>
      </c>
      <c r="ED26" s="1">
        <f>[6]Poland!ED$9</f>
        <v>0</v>
      </c>
      <c r="EE26" s="1">
        <f>[6]Poland!EE$9</f>
        <v>0</v>
      </c>
      <c r="EF26" s="1">
        <f>[6]Poland!EF$9</f>
        <v>12</v>
      </c>
      <c r="EG26" s="1">
        <f>[6]Poland!EG$9</f>
        <v>12</v>
      </c>
      <c r="EH26" s="1">
        <f>[6]Poland!EH$9</f>
        <v>25</v>
      </c>
      <c r="EI26" s="1">
        <f>[6]Poland!EI$9</f>
        <v>12</v>
      </c>
      <c r="EJ26" s="1">
        <f>[6]Poland!EJ$9</f>
        <v>0</v>
      </c>
      <c r="EK26" s="1">
        <f>[6]Poland!EK$9</f>
        <v>0</v>
      </c>
      <c r="EL26" s="1">
        <f>[6]Poland!EL$9</f>
        <v>0</v>
      </c>
      <c r="EM26" s="1">
        <f>[6]Poland!EM$9</f>
        <v>0</v>
      </c>
      <c r="EN26" s="1">
        <f>[6]Poland!EN$9</f>
        <v>0</v>
      </c>
      <c r="EO26" s="1">
        <f>[6]Poland!EO$9</f>
        <v>0</v>
      </c>
      <c r="EP26" s="1">
        <f>[6]Poland!EP$9</f>
        <v>0</v>
      </c>
      <c r="EQ26" s="1">
        <f>[6]Poland!EQ$9</f>
        <v>31</v>
      </c>
      <c r="ER26" s="1">
        <f>[6]Poland!ER$9</f>
        <v>0</v>
      </c>
      <c r="ES26" s="1">
        <f>[6]Poland!ES$9</f>
        <v>12</v>
      </c>
      <c r="ET26" s="1">
        <f>[6]Poland!ET$9</f>
        <v>37</v>
      </c>
      <c r="EU26" s="1">
        <f>[6]Poland!EU$9</f>
        <v>12</v>
      </c>
      <c r="EV26" s="1">
        <f>[6]Poland!EV$9</f>
        <v>12</v>
      </c>
      <c r="EW26" s="1">
        <f>[6]Poland!EW$9</f>
        <v>0</v>
      </c>
      <c r="EX26" s="1">
        <f>[6]Poland!EX$9</f>
        <v>12</v>
      </c>
      <c r="EY26" s="1">
        <f>[6]Poland!EY$9</f>
        <v>0</v>
      </c>
      <c r="EZ26" s="1">
        <f>[6]Poland!EZ$9</f>
        <v>0</v>
      </c>
      <c r="FA26" s="1">
        <f>[6]Poland!FA$9</f>
        <v>0</v>
      </c>
      <c r="FB26" s="1">
        <f>[6]Poland!FB$9</f>
        <v>0</v>
      </c>
      <c r="FC26" s="1">
        <f>[6]Poland!FC$9</f>
        <v>0</v>
      </c>
      <c r="FD26" s="1">
        <f>[6]Poland!FD$9</f>
        <v>0</v>
      </c>
      <c r="FE26" s="1">
        <f>[6]Poland!FE$9</f>
        <v>25</v>
      </c>
      <c r="FF26" s="1">
        <f>[6]Poland!FF$9</f>
        <v>0</v>
      </c>
      <c r="FG26" s="1">
        <f>[6]Poland!FG$9</f>
        <v>0</v>
      </c>
      <c r="FH26" s="1">
        <f>[6]Poland!FH$9</f>
        <v>0</v>
      </c>
      <c r="FI26" s="1">
        <f>[6]Poland!FI$9</f>
        <v>251</v>
      </c>
      <c r="FJ26" s="1">
        <f>[6]Poland!FJ$9</f>
        <v>0</v>
      </c>
      <c r="FK26" s="1">
        <f>[6]Poland!FK$9</f>
        <v>0</v>
      </c>
      <c r="FL26" s="1">
        <f>[6]Poland!FL$9</f>
        <v>0</v>
      </c>
      <c r="FM26" s="1">
        <f>[6]Poland!FM$9</f>
        <v>0</v>
      </c>
      <c r="FN26" s="1">
        <f>[6]Poland!FN$9</f>
        <v>0</v>
      </c>
      <c r="FO26" s="1">
        <f>[6]Poland!FO$9</f>
        <v>0</v>
      </c>
      <c r="FP26" s="1">
        <f>[6]Poland!FP$9</f>
        <v>0</v>
      </c>
      <c r="FQ26" s="1">
        <f>[6]Poland!FQ$9</f>
        <v>94</v>
      </c>
      <c r="FR26" s="1">
        <f>[6]Poland!FR$9</f>
        <v>0</v>
      </c>
      <c r="FS26" s="1">
        <f>[6]Poland!FS$9</f>
        <v>15</v>
      </c>
      <c r="FT26" s="1">
        <f>[6]Poland!FT$9</f>
        <v>74</v>
      </c>
      <c r="FU26" s="1">
        <f>[6]Poland!FU$9</f>
        <v>86</v>
      </c>
      <c r="FV26" s="1">
        <f>[6]Poland!FV$9</f>
        <v>0</v>
      </c>
      <c r="FW26" s="1">
        <f>[6]Poland!FW$9</f>
        <v>0</v>
      </c>
      <c r="FX26" s="1">
        <f>[6]Poland!FX$9</f>
        <v>0</v>
      </c>
      <c r="FY26" s="1">
        <f>[6]Poland!FY$9</f>
        <v>0</v>
      </c>
      <c r="FZ26" s="7">
        <f>SUM($B26:FY26)</f>
        <v>42211</v>
      </c>
    </row>
    <row r="27" spans="1:182">
      <c r="A27" t="s">
        <v>26</v>
      </c>
      <c r="B27" s="1">
        <f>[6]Portugal!B$9</f>
        <v>0</v>
      </c>
      <c r="C27" s="1">
        <f>[6]Portugal!C$9</f>
        <v>0</v>
      </c>
      <c r="D27" s="1">
        <f>[6]Portugal!D$9</f>
        <v>0</v>
      </c>
      <c r="E27" s="1">
        <f>[6]Portugal!E$9</f>
        <v>0</v>
      </c>
      <c r="F27" s="1">
        <f>[6]Portugal!F$9</f>
        <v>0</v>
      </c>
      <c r="G27" s="1">
        <f>[6]Portugal!G$9</f>
        <v>0</v>
      </c>
      <c r="H27" s="1">
        <f>[6]Portugal!H$9</f>
        <v>0</v>
      </c>
      <c r="I27" s="1">
        <f>[6]Portugal!I$9</f>
        <v>0</v>
      </c>
      <c r="J27" s="1">
        <f>[6]Portugal!J$9</f>
        <v>0</v>
      </c>
      <c r="K27" s="1">
        <f>[6]Portugal!K$9</f>
        <v>0</v>
      </c>
      <c r="L27" s="1">
        <f>[6]Portugal!L$9</f>
        <v>0</v>
      </c>
      <c r="M27" s="1">
        <f>[6]Portugal!M$9</f>
        <v>0</v>
      </c>
      <c r="N27" s="1">
        <f>[6]Portugal!N$9</f>
        <v>0</v>
      </c>
      <c r="O27" s="1">
        <f>[6]Portugal!O$9</f>
        <v>0</v>
      </c>
      <c r="P27" s="1">
        <f>[6]Portugal!P$9</f>
        <v>0</v>
      </c>
      <c r="Q27" s="1">
        <f>[6]Portugal!Q$9</f>
        <v>0</v>
      </c>
      <c r="R27" s="1">
        <f>[6]Portugal!R$9</f>
        <v>0</v>
      </c>
      <c r="S27" s="1">
        <f>[6]Portugal!S$9</f>
        <v>0</v>
      </c>
      <c r="T27" s="1">
        <f>[6]Portugal!T$9</f>
        <v>0</v>
      </c>
      <c r="U27" s="1">
        <f>[6]Portugal!U$9</f>
        <v>0</v>
      </c>
      <c r="V27" s="1">
        <f>[6]Portugal!V$9</f>
        <v>0</v>
      </c>
      <c r="W27" s="1">
        <f>[6]Portugal!W$9</f>
        <v>0</v>
      </c>
      <c r="X27" s="1">
        <f>[6]Portugal!X$9</f>
        <v>0</v>
      </c>
      <c r="Y27" s="1">
        <f>[6]Portugal!Y$9</f>
        <v>0</v>
      </c>
      <c r="Z27" s="1">
        <f>[6]Portugal!Z$9</f>
        <v>0</v>
      </c>
      <c r="AA27" s="1">
        <f>[6]Portugal!AA$9</f>
        <v>0</v>
      </c>
      <c r="AB27" s="1">
        <f>[6]Portugal!AB$9</f>
        <v>0</v>
      </c>
      <c r="AC27" s="1">
        <f>[6]Portugal!AC$9</f>
        <v>0</v>
      </c>
      <c r="AD27" s="1">
        <f>[6]Portugal!AD$9</f>
        <v>0</v>
      </c>
      <c r="AE27" s="1">
        <f>[6]Portugal!AE$9</f>
        <v>0</v>
      </c>
      <c r="AF27" s="1">
        <f>[6]Portugal!AF$9</f>
        <v>0</v>
      </c>
      <c r="AG27" s="1">
        <f>[6]Portugal!AG$9</f>
        <v>0</v>
      </c>
      <c r="AH27" s="1">
        <f>[6]Portugal!AH$9</f>
        <v>0</v>
      </c>
      <c r="AI27" s="1">
        <f>[6]Portugal!AI$9</f>
        <v>0</v>
      </c>
      <c r="AJ27" s="1">
        <f>[6]Portugal!AJ$9</f>
        <v>0</v>
      </c>
      <c r="AK27" s="1">
        <f>[6]Portugal!AK$9</f>
        <v>0</v>
      </c>
      <c r="AL27" s="1">
        <f>[6]Portugal!AL$9</f>
        <v>0</v>
      </c>
      <c r="AM27" s="1">
        <f>[6]Portugal!AM$9</f>
        <v>0</v>
      </c>
      <c r="AN27" s="1">
        <f>[6]Portugal!AN$9</f>
        <v>0</v>
      </c>
      <c r="AO27" s="1">
        <f>[6]Portugal!AO$9</f>
        <v>0</v>
      </c>
      <c r="AP27" s="1">
        <f>[6]Portugal!AP$9</f>
        <v>0</v>
      </c>
      <c r="AQ27" s="1">
        <f>[6]Portugal!AQ$9</f>
        <v>0</v>
      </c>
      <c r="AR27" s="1">
        <f>[6]Portugal!AR$9</f>
        <v>0</v>
      </c>
      <c r="AS27" s="1">
        <f>[6]Portugal!AS$9</f>
        <v>0</v>
      </c>
      <c r="AT27" s="1">
        <f>[6]Portugal!AT$9</f>
        <v>0</v>
      </c>
      <c r="AU27" s="1">
        <f>[6]Portugal!AU$9</f>
        <v>0</v>
      </c>
      <c r="AV27" s="1">
        <f>[6]Portugal!AV$9</f>
        <v>0</v>
      </c>
      <c r="AW27" s="1">
        <f>[6]Portugal!AW$9</f>
        <v>0</v>
      </c>
      <c r="AX27" s="1">
        <f>[6]Portugal!AX$9</f>
        <v>0</v>
      </c>
      <c r="AY27" s="1">
        <f>[6]Portugal!AY$9</f>
        <v>0</v>
      </c>
      <c r="AZ27" s="1">
        <f>[6]Portugal!AZ$9</f>
        <v>0</v>
      </c>
      <c r="BA27" s="1">
        <f>[6]Portugal!BA$9</f>
        <v>0</v>
      </c>
      <c r="BB27" s="1">
        <f>[6]Portugal!BB$9</f>
        <v>0</v>
      </c>
      <c r="BC27" s="1">
        <f>[6]Portugal!BC$9</f>
        <v>0</v>
      </c>
      <c r="BD27" s="1">
        <f>[6]Portugal!BD$9</f>
        <v>0</v>
      </c>
      <c r="BE27" s="1">
        <f>[6]Portugal!BE$9</f>
        <v>0</v>
      </c>
      <c r="BF27" s="1">
        <f>[6]Portugal!BF$9</f>
        <v>0</v>
      </c>
      <c r="BG27" s="1">
        <f>[6]Portugal!BG$9</f>
        <v>0</v>
      </c>
      <c r="BH27" s="1">
        <f>[6]Portugal!BH$9</f>
        <v>0</v>
      </c>
      <c r="BI27" s="1">
        <f>[6]Portugal!BI$9</f>
        <v>0</v>
      </c>
      <c r="BJ27" s="1">
        <f>[6]Portugal!BJ$9</f>
        <v>0</v>
      </c>
      <c r="BK27" s="1">
        <f>[6]Portugal!BK$9</f>
        <v>0</v>
      </c>
      <c r="BL27" s="1">
        <f>[6]Portugal!BL$9</f>
        <v>0</v>
      </c>
      <c r="BM27" s="1">
        <f>[6]Portugal!BM$9</f>
        <v>0</v>
      </c>
      <c r="BN27" s="1">
        <f>[6]Portugal!BN$9</f>
        <v>0</v>
      </c>
      <c r="BO27" s="1">
        <f>[6]Portugal!BO$9</f>
        <v>0</v>
      </c>
      <c r="BP27" s="1">
        <f>[6]Portugal!BP$9</f>
        <v>0</v>
      </c>
      <c r="BQ27" s="1">
        <f>[6]Portugal!BQ$9</f>
        <v>0</v>
      </c>
      <c r="BR27" s="1">
        <f>[6]Portugal!BR$9</f>
        <v>0</v>
      </c>
      <c r="BS27" s="1">
        <f>[6]Portugal!BS$9</f>
        <v>0</v>
      </c>
      <c r="BT27" s="1">
        <f>[6]Portugal!BT$9</f>
        <v>0</v>
      </c>
      <c r="BU27" s="1">
        <f>[6]Portugal!BU$9</f>
        <v>0</v>
      </c>
      <c r="BV27" s="1">
        <f>[6]Portugal!BV$9</f>
        <v>0</v>
      </c>
      <c r="BW27" s="1">
        <f>[6]Portugal!BW$9</f>
        <v>0</v>
      </c>
      <c r="BX27" s="1">
        <f>[6]Portugal!BX$9</f>
        <v>0</v>
      </c>
      <c r="BY27" s="1">
        <f>[6]Portugal!BY$9</f>
        <v>0</v>
      </c>
      <c r="BZ27" s="1">
        <f>[6]Portugal!BZ$9</f>
        <v>0</v>
      </c>
      <c r="CA27" s="1">
        <f>[6]Portugal!CA$9</f>
        <v>0</v>
      </c>
      <c r="CB27" s="1">
        <f>[6]Portugal!CB$9</f>
        <v>0</v>
      </c>
      <c r="CC27" s="1">
        <f>[6]Portugal!CC$9</f>
        <v>0</v>
      </c>
      <c r="CD27" s="1">
        <f>[6]Portugal!CD$9</f>
        <v>0</v>
      </c>
      <c r="CE27" s="1">
        <f>[6]Portugal!CE$9</f>
        <v>0</v>
      </c>
      <c r="CF27" s="1">
        <f>[6]Portugal!CF$9</f>
        <v>0</v>
      </c>
      <c r="CG27" s="1">
        <f>[6]Portugal!CG$9</f>
        <v>0</v>
      </c>
      <c r="CH27" s="1">
        <f>[6]Portugal!CH$9</f>
        <v>6</v>
      </c>
      <c r="CI27" s="1">
        <f>[6]Portugal!CI$9</f>
        <v>0</v>
      </c>
      <c r="CJ27" s="1">
        <f>[6]Portugal!CJ$9</f>
        <v>0</v>
      </c>
      <c r="CK27" s="1">
        <f>[6]Portugal!CK$9</f>
        <v>0</v>
      </c>
      <c r="CL27" s="1">
        <f>[6]Portugal!CL$9</f>
        <v>0</v>
      </c>
      <c r="CM27" s="1">
        <f>[6]Portugal!CM$9</f>
        <v>0</v>
      </c>
      <c r="CN27" s="1">
        <f>[6]Portugal!CN$9</f>
        <v>0</v>
      </c>
      <c r="CO27" s="1">
        <f>[6]Portugal!CO$9</f>
        <v>0</v>
      </c>
      <c r="CP27" s="1">
        <f>[6]Portugal!CP$9</f>
        <v>0</v>
      </c>
      <c r="CQ27" s="1">
        <f>[6]Portugal!CQ$9</f>
        <v>0</v>
      </c>
      <c r="CR27" s="1">
        <f>[6]Portugal!CR$9</f>
        <v>0</v>
      </c>
      <c r="CS27" s="1">
        <f>[6]Portugal!CS$9</f>
        <v>0</v>
      </c>
      <c r="CT27" s="1">
        <f>[6]Portugal!CT$9</f>
        <v>0</v>
      </c>
      <c r="CU27" s="1">
        <f>[6]Portugal!CU$9</f>
        <v>0</v>
      </c>
      <c r="CV27" s="1">
        <f>[6]Portugal!CV$9</f>
        <v>0</v>
      </c>
      <c r="CW27" s="1">
        <f>[6]Portugal!CW$9</f>
        <v>0</v>
      </c>
      <c r="CX27" s="1">
        <f>[6]Portugal!CX$9</f>
        <v>0</v>
      </c>
      <c r="CY27" s="1">
        <f>[6]Portugal!CY$9</f>
        <v>0</v>
      </c>
      <c r="CZ27" s="1">
        <f>[6]Portugal!CZ$9</f>
        <v>0</v>
      </c>
      <c r="DA27" s="1">
        <f>[6]Portugal!DA$9</f>
        <v>0</v>
      </c>
      <c r="DB27" s="1">
        <f>[6]Portugal!DB$9</f>
        <v>0</v>
      </c>
      <c r="DC27" s="1">
        <f>[6]Portugal!DC$9</f>
        <v>0</v>
      </c>
      <c r="DD27" s="1">
        <f>[6]Portugal!DD$9</f>
        <v>0</v>
      </c>
      <c r="DE27" s="1">
        <f>[6]Portugal!DE$9</f>
        <v>0</v>
      </c>
      <c r="DF27" s="1">
        <f>[6]Portugal!DF$9</f>
        <v>0</v>
      </c>
      <c r="DG27" s="1">
        <f>[6]Portugal!DG$9</f>
        <v>0</v>
      </c>
      <c r="DH27" s="1">
        <f>[6]Portugal!DH$9</f>
        <v>0</v>
      </c>
      <c r="DI27" s="1">
        <f>[6]Portugal!DI$9</f>
        <v>0</v>
      </c>
      <c r="DJ27" s="1">
        <f>[6]Portugal!DJ$9</f>
        <v>0</v>
      </c>
      <c r="DK27" s="1">
        <f>[6]Portugal!DK$9</f>
        <v>0</v>
      </c>
      <c r="DL27" s="1">
        <f>[6]Portugal!DL$9</f>
        <v>0</v>
      </c>
      <c r="DM27" s="1">
        <f>[6]Portugal!DM$9</f>
        <v>0</v>
      </c>
      <c r="DN27" s="1">
        <f>[6]Portugal!DN$9</f>
        <v>0</v>
      </c>
      <c r="DO27" s="1">
        <f>[6]Portugal!DO$9</f>
        <v>0</v>
      </c>
      <c r="DP27" s="1">
        <f>[6]Portugal!DP$9</f>
        <v>0</v>
      </c>
      <c r="DQ27" s="1">
        <f>[6]Portugal!DQ$9</f>
        <v>0</v>
      </c>
      <c r="DR27" s="1">
        <f>[6]Portugal!DR$9</f>
        <v>0</v>
      </c>
      <c r="DS27" s="1">
        <f>[6]Portugal!DS$9</f>
        <v>0</v>
      </c>
      <c r="DT27" s="1">
        <f>[6]Portugal!DT$9</f>
        <v>0</v>
      </c>
      <c r="DU27" s="1">
        <f>[6]Portugal!DU$9</f>
        <v>0</v>
      </c>
      <c r="DV27" s="1">
        <f>[6]Portugal!DV$9</f>
        <v>0</v>
      </c>
      <c r="DW27" s="1">
        <f>[6]Portugal!DW$9</f>
        <v>0</v>
      </c>
      <c r="DX27" s="1">
        <f>[6]Portugal!DX$9</f>
        <v>0</v>
      </c>
      <c r="DY27" s="1">
        <f>[6]Portugal!DY$9</f>
        <v>0</v>
      </c>
      <c r="DZ27" s="1">
        <f>[6]Portugal!DZ$9</f>
        <v>0</v>
      </c>
      <c r="EA27" s="1">
        <f>[6]Portugal!EA$9</f>
        <v>0</v>
      </c>
      <c r="EB27" s="1">
        <f>[6]Portugal!EB$9</f>
        <v>0</v>
      </c>
      <c r="EC27" s="1">
        <f>[6]Portugal!EC$9</f>
        <v>0</v>
      </c>
      <c r="ED27" s="1">
        <f>[6]Portugal!ED$9</f>
        <v>0</v>
      </c>
      <c r="EE27" s="1">
        <f>[6]Portugal!EE$9</f>
        <v>0</v>
      </c>
      <c r="EF27" s="1">
        <f>[6]Portugal!EF$9</f>
        <v>42</v>
      </c>
      <c r="EG27" s="1">
        <f>[6]Portugal!EG$9</f>
        <v>26</v>
      </c>
      <c r="EH27" s="1">
        <f>[6]Portugal!EH$9</f>
        <v>0</v>
      </c>
      <c r="EI27" s="1">
        <f>[6]Portugal!EI$9</f>
        <v>0</v>
      </c>
      <c r="EJ27" s="1">
        <f>[6]Portugal!EJ$9</f>
        <v>0</v>
      </c>
      <c r="EK27" s="1">
        <f>[6]Portugal!EK$9</f>
        <v>0</v>
      </c>
      <c r="EL27" s="1">
        <f>[6]Portugal!EL$9</f>
        <v>0</v>
      </c>
      <c r="EM27" s="1">
        <f>[6]Portugal!EM$9</f>
        <v>0</v>
      </c>
      <c r="EN27" s="1">
        <f>[6]Portugal!EN$9</f>
        <v>0</v>
      </c>
      <c r="EO27" s="1">
        <f>[6]Portugal!EO$9</f>
        <v>0</v>
      </c>
      <c r="EP27" s="1">
        <f>[6]Portugal!EP$9</f>
        <v>0</v>
      </c>
      <c r="EQ27" s="1">
        <f>[6]Portugal!EQ$9</f>
        <v>0</v>
      </c>
      <c r="ER27" s="1">
        <f>[6]Portugal!ER$9</f>
        <v>0</v>
      </c>
      <c r="ES27" s="1">
        <f>[6]Portugal!ES$9</f>
        <v>0</v>
      </c>
      <c r="ET27" s="1">
        <f>[6]Portugal!ET$9</f>
        <v>0</v>
      </c>
      <c r="EU27" s="1">
        <f>[6]Portugal!EU$9</f>
        <v>0</v>
      </c>
      <c r="EV27" s="1">
        <f>[6]Portugal!EV$9</f>
        <v>0</v>
      </c>
      <c r="EW27" s="1">
        <f>[6]Portugal!EW$9</f>
        <v>0</v>
      </c>
      <c r="EX27" s="1">
        <f>[6]Portugal!EX$9</f>
        <v>0</v>
      </c>
      <c r="EY27" s="1">
        <f>[6]Portugal!EY$9</f>
        <v>0</v>
      </c>
      <c r="EZ27" s="1">
        <f>[6]Portugal!EZ$9</f>
        <v>0</v>
      </c>
      <c r="FA27" s="1">
        <f>[6]Portugal!FA$9</f>
        <v>0</v>
      </c>
      <c r="FB27" s="1">
        <f>[6]Portugal!FB$9</f>
        <v>0</v>
      </c>
      <c r="FC27" s="1">
        <f>[6]Portugal!FC$9</f>
        <v>20</v>
      </c>
      <c r="FD27" s="1">
        <f>[6]Portugal!FD$9</f>
        <v>0</v>
      </c>
      <c r="FE27" s="1">
        <f>[6]Portugal!FE$9</f>
        <v>0</v>
      </c>
      <c r="FF27" s="1">
        <f>[6]Portugal!FF$9</f>
        <v>0</v>
      </c>
      <c r="FG27" s="1">
        <f>[6]Portugal!FG$9</f>
        <v>0</v>
      </c>
      <c r="FH27" s="1">
        <f>[6]Portugal!FH$9</f>
        <v>0</v>
      </c>
      <c r="FI27" s="1">
        <f>[6]Portugal!FI$9</f>
        <v>0</v>
      </c>
      <c r="FJ27" s="1">
        <f>[6]Portugal!FJ$9</f>
        <v>0</v>
      </c>
      <c r="FK27" s="1">
        <f>[6]Portugal!FK$9</f>
        <v>0</v>
      </c>
      <c r="FL27" s="1">
        <f>[6]Portugal!FL$9</f>
        <v>0</v>
      </c>
      <c r="FM27" s="1">
        <f>[6]Portugal!FM$9</f>
        <v>0</v>
      </c>
      <c r="FN27" s="1">
        <f>[6]Portugal!FN$9</f>
        <v>13</v>
      </c>
      <c r="FO27" s="1">
        <f>[6]Portugal!FO$9</f>
        <v>0</v>
      </c>
      <c r="FP27" s="1">
        <f>[6]Portugal!FP$9</f>
        <v>0</v>
      </c>
      <c r="FQ27" s="1">
        <f>[6]Portugal!FQ$9</f>
        <v>0</v>
      </c>
      <c r="FR27" s="1">
        <f>[6]Portugal!FR$9</f>
        <v>0</v>
      </c>
      <c r="FS27" s="1">
        <f>[6]Portugal!FS$9</f>
        <v>0</v>
      </c>
      <c r="FT27" s="1">
        <f>[6]Portugal!FT$9</f>
        <v>0</v>
      </c>
      <c r="FU27" s="1">
        <f>[6]Portugal!FU$9</f>
        <v>0</v>
      </c>
      <c r="FV27" s="1">
        <f>[6]Portugal!FV$9</f>
        <v>0</v>
      </c>
      <c r="FW27" s="1">
        <f>[6]Portugal!FW$9</f>
        <v>0</v>
      </c>
      <c r="FX27" s="1">
        <f>[6]Portugal!FX$9</f>
        <v>0</v>
      </c>
      <c r="FY27" s="1">
        <f>[6]Portugal!FY$9</f>
        <v>0</v>
      </c>
      <c r="FZ27" s="7">
        <f>SUM($B27:FY27)</f>
        <v>107</v>
      </c>
    </row>
    <row r="28" spans="1:182">
      <c r="A28" t="s">
        <v>29</v>
      </c>
      <c r="B28" s="1">
        <f>[6]Romania!B$9</f>
        <v>0</v>
      </c>
      <c r="C28" s="1">
        <f>[6]Romania!C$9</f>
        <v>0</v>
      </c>
      <c r="D28" s="1">
        <f>[6]Romania!D$9</f>
        <v>0</v>
      </c>
      <c r="E28" s="1">
        <f>[6]Romania!E$9</f>
        <v>0</v>
      </c>
      <c r="F28" s="1">
        <f>[6]Romania!F$9</f>
        <v>0</v>
      </c>
      <c r="G28" s="1">
        <f>[6]Romania!G$9</f>
        <v>0</v>
      </c>
      <c r="H28" s="1">
        <f>[6]Romania!H$9</f>
        <v>0</v>
      </c>
      <c r="I28" s="1">
        <f>[6]Romania!I$9</f>
        <v>0</v>
      </c>
      <c r="J28" s="1">
        <f>[6]Romania!J$9</f>
        <v>0</v>
      </c>
      <c r="K28" s="1">
        <f>[6]Romania!K$9</f>
        <v>0</v>
      </c>
      <c r="L28" s="1">
        <f>[6]Romania!L$9</f>
        <v>0</v>
      </c>
      <c r="M28" s="1">
        <f>[6]Romania!M$9</f>
        <v>0</v>
      </c>
      <c r="N28" s="1">
        <f>[6]Romania!N$9</f>
        <v>0</v>
      </c>
      <c r="O28" s="1">
        <f>[6]Romania!O$9</f>
        <v>0</v>
      </c>
      <c r="P28" s="1">
        <f>[6]Romania!P$9</f>
        <v>0</v>
      </c>
      <c r="Q28" s="1">
        <f>[6]Romania!Q$9</f>
        <v>0</v>
      </c>
      <c r="R28" s="1">
        <f>[6]Romania!R$9</f>
        <v>0</v>
      </c>
      <c r="S28" s="1">
        <f>[6]Romania!S$9</f>
        <v>0</v>
      </c>
      <c r="T28" s="1">
        <f>[6]Romania!T$9</f>
        <v>0</v>
      </c>
      <c r="U28" s="1">
        <f>[6]Romania!U$9</f>
        <v>0</v>
      </c>
      <c r="V28" s="1">
        <f>[6]Romania!V$9</f>
        <v>0</v>
      </c>
      <c r="W28" s="1">
        <f>[6]Romania!W$9</f>
        <v>0</v>
      </c>
      <c r="X28" s="1">
        <f>[6]Romania!X$9</f>
        <v>0</v>
      </c>
      <c r="Y28" s="1">
        <f>[6]Romania!Y$9</f>
        <v>0</v>
      </c>
      <c r="Z28" s="1">
        <f>[6]Romania!Z$9</f>
        <v>0</v>
      </c>
      <c r="AA28" s="1">
        <f>[6]Romania!AA$9</f>
        <v>0</v>
      </c>
      <c r="AB28" s="1">
        <f>[6]Romania!AB$9</f>
        <v>0</v>
      </c>
      <c r="AC28" s="1">
        <f>[6]Romania!AC$9</f>
        <v>0</v>
      </c>
      <c r="AD28" s="1">
        <f>[6]Romania!AD$9</f>
        <v>0</v>
      </c>
      <c r="AE28" s="1">
        <f>[6]Romania!AE$9</f>
        <v>0</v>
      </c>
      <c r="AF28" s="1">
        <f>[6]Romania!AF$9</f>
        <v>0</v>
      </c>
      <c r="AG28" s="1">
        <f>[6]Romania!AG$9</f>
        <v>0</v>
      </c>
      <c r="AH28" s="1">
        <f>[6]Romania!AH$9</f>
        <v>0</v>
      </c>
      <c r="AI28" s="1">
        <f>[6]Romania!AI$9</f>
        <v>0</v>
      </c>
      <c r="AJ28" s="1">
        <f>[6]Romania!AJ$9</f>
        <v>0</v>
      </c>
      <c r="AK28" s="1">
        <f>[6]Romania!AK$9</f>
        <v>0</v>
      </c>
      <c r="AL28" s="1">
        <f>[6]Romania!AL$9</f>
        <v>0</v>
      </c>
      <c r="AM28" s="1">
        <f>[6]Romania!AM$9</f>
        <v>0</v>
      </c>
      <c r="AN28" s="1">
        <f>[6]Romania!AN$9</f>
        <v>0</v>
      </c>
      <c r="AO28" s="1">
        <f>[6]Romania!AO$9</f>
        <v>0</v>
      </c>
      <c r="AP28" s="1">
        <f>[6]Romania!AP$9</f>
        <v>0</v>
      </c>
      <c r="AQ28" s="1">
        <f>[6]Romania!AQ$9</f>
        <v>0</v>
      </c>
      <c r="AR28" s="1">
        <f>[6]Romania!AR$9</f>
        <v>0</v>
      </c>
      <c r="AS28" s="1">
        <f>[6]Romania!AS$9</f>
        <v>0</v>
      </c>
      <c r="AT28" s="1">
        <f>[6]Romania!AT$9</f>
        <v>0</v>
      </c>
      <c r="AU28" s="1">
        <f>[6]Romania!AU$9</f>
        <v>0</v>
      </c>
      <c r="AV28" s="1">
        <f>[6]Romania!AV$9</f>
        <v>0</v>
      </c>
      <c r="AW28" s="1">
        <f>[6]Romania!AW$9</f>
        <v>0</v>
      </c>
      <c r="AX28" s="1">
        <f>[6]Romania!AX$9</f>
        <v>0</v>
      </c>
      <c r="AY28" s="1">
        <f>[6]Romania!AY$9</f>
        <v>0</v>
      </c>
      <c r="AZ28" s="1">
        <f>[6]Romania!AZ$9</f>
        <v>0</v>
      </c>
      <c r="BA28" s="1">
        <f>[6]Romania!BA$9</f>
        <v>0</v>
      </c>
      <c r="BB28" s="1">
        <f>[6]Romania!BB$9</f>
        <v>0</v>
      </c>
      <c r="BC28" s="1">
        <f>[6]Romania!BC$9</f>
        <v>0</v>
      </c>
      <c r="BD28" s="1">
        <f>[6]Romania!BD$9</f>
        <v>0</v>
      </c>
      <c r="BE28" s="1">
        <f>[6]Romania!BE$9</f>
        <v>0</v>
      </c>
      <c r="BF28" s="1">
        <f>[6]Romania!BF$9</f>
        <v>0</v>
      </c>
      <c r="BG28" s="1">
        <f>[6]Romania!BG$9</f>
        <v>0</v>
      </c>
      <c r="BH28" s="1">
        <f>[6]Romania!BH$9</f>
        <v>0</v>
      </c>
      <c r="BI28" s="1">
        <f>[6]Romania!BI$9</f>
        <v>0</v>
      </c>
      <c r="BJ28" s="1">
        <f>[6]Romania!BJ$9</f>
        <v>0</v>
      </c>
      <c r="BK28" s="1">
        <f>[6]Romania!BK$9</f>
        <v>0</v>
      </c>
      <c r="BL28" s="1">
        <f>[6]Romania!BL$9</f>
        <v>0</v>
      </c>
      <c r="BM28" s="1">
        <f>[6]Romania!BM$9</f>
        <v>0</v>
      </c>
      <c r="BN28" s="1">
        <f>[6]Romania!BN$9</f>
        <v>0</v>
      </c>
      <c r="BO28" s="1">
        <f>[6]Romania!BO$9</f>
        <v>0</v>
      </c>
      <c r="BP28" s="1">
        <f>[6]Romania!BP$9</f>
        <v>0</v>
      </c>
      <c r="BQ28" s="1">
        <f>[6]Romania!BQ$9</f>
        <v>0</v>
      </c>
      <c r="BR28" s="1">
        <f>[6]Romania!BR$9</f>
        <v>0</v>
      </c>
      <c r="BS28" s="1">
        <f>[6]Romania!BS$9</f>
        <v>0</v>
      </c>
      <c r="BT28" s="1">
        <f>[6]Romania!BT$9</f>
        <v>0</v>
      </c>
      <c r="BU28" s="1">
        <f>[6]Romania!BU$9</f>
        <v>0</v>
      </c>
      <c r="BV28" s="1">
        <f>[6]Romania!BV$9</f>
        <v>0</v>
      </c>
      <c r="BW28" s="1">
        <f>[6]Romania!BW$9</f>
        <v>0</v>
      </c>
      <c r="BX28" s="1">
        <f>[6]Romania!BX$9</f>
        <v>0</v>
      </c>
      <c r="BY28" s="1">
        <f>[6]Romania!BY$9</f>
        <v>0</v>
      </c>
      <c r="BZ28" s="1">
        <f>[6]Romania!BZ$9</f>
        <v>0</v>
      </c>
      <c r="CA28" s="1">
        <f>[6]Romania!CA$9</f>
        <v>0</v>
      </c>
      <c r="CB28" s="1">
        <f>[6]Romania!CB$9</f>
        <v>0</v>
      </c>
      <c r="CC28" s="1">
        <f>[6]Romania!CC$9</f>
        <v>0</v>
      </c>
      <c r="CD28" s="1">
        <f>[6]Romania!CD$9</f>
        <v>0</v>
      </c>
      <c r="CE28" s="1">
        <f>[6]Romania!CE$9</f>
        <v>0</v>
      </c>
      <c r="CF28" s="1">
        <f>[6]Romania!CF$9</f>
        <v>0</v>
      </c>
      <c r="CG28" s="1">
        <f>[6]Romania!CG$9</f>
        <v>0</v>
      </c>
      <c r="CH28" s="1">
        <f>[6]Romania!CH$9</f>
        <v>0</v>
      </c>
      <c r="CI28" s="1">
        <f>[6]Romania!CI$9</f>
        <v>0</v>
      </c>
      <c r="CJ28" s="1">
        <f>[6]Romania!CJ$9</f>
        <v>0</v>
      </c>
      <c r="CK28" s="1">
        <f>[6]Romania!CK$9</f>
        <v>0</v>
      </c>
      <c r="CL28" s="1">
        <f>[6]Romania!CL$9</f>
        <v>0</v>
      </c>
      <c r="CM28" s="1">
        <f>[6]Romania!CM$9</f>
        <v>0</v>
      </c>
      <c r="CN28" s="1">
        <f>[6]Romania!CN$9</f>
        <v>0</v>
      </c>
      <c r="CO28" s="1">
        <f>[6]Romania!CO$9</f>
        <v>0</v>
      </c>
      <c r="CP28" s="1">
        <f>[6]Romania!CP$9</f>
        <v>0</v>
      </c>
      <c r="CQ28" s="1">
        <f>[6]Romania!CQ$9</f>
        <v>0</v>
      </c>
      <c r="CR28" s="1">
        <f>[6]Romania!CR$9</f>
        <v>0</v>
      </c>
      <c r="CS28" s="1">
        <f>[6]Romania!CS$9</f>
        <v>0</v>
      </c>
      <c r="CT28" s="1">
        <f>[6]Romania!CT$9</f>
        <v>0</v>
      </c>
      <c r="CU28" s="1">
        <f>[6]Romania!CU$9</f>
        <v>0</v>
      </c>
      <c r="CV28" s="1">
        <f>[6]Romania!CV$9</f>
        <v>0</v>
      </c>
      <c r="CW28" s="1">
        <f>[6]Romania!CW$9</f>
        <v>0</v>
      </c>
      <c r="CX28" s="1">
        <f>[6]Romania!CX$9</f>
        <v>0</v>
      </c>
      <c r="CY28" s="1">
        <f>[6]Romania!CY$9</f>
        <v>0</v>
      </c>
      <c r="CZ28" s="1">
        <f>[6]Romania!CZ$9</f>
        <v>0</v>
      </c>
      <c r="DA28" s="1">
        <f>[6]Romania!DA$9</f>
        <v>0</v>
      </c>
      <c r="DB28" s="1">
        <f>[6]Romania!DB$9</f>
        <v>0</v>
      </c>
      <c r="DC28" s="1">
        <f>[6]Romania!DC$9</f>
        <v>0</v>
      </c>
      <c r="DD28" s="1">
        <f>[6]Romania!DD$9</f>
        <v>0</v>
      </c>
      <c r="DE28" s="1">
        <f>[6]Romania!DE$9</f>
        <v>0</v>
      </c>
      <c r="DF28" s="1">
        <f>[6]Romania!DF$9</f>
        <v>0</v>
      </c>
      <c r="DG28" s="1">
        <f>[6]Romania!DG$9</f>
        <v>0</v>
      </c>
      <c r="DH28" s="1">
        <f>[6]Romania!DH$9</f>
        <v>0</v>
      </c>
      <c r="DI28" s="1">
        <f>[6]Romania!DI$9</f>
        <v>0</v>
      </c>
      <c r="DJ28" s="1">
        <f>[6]Romania!DJ$9</f>
        <v>0</v>
      </c>
      <c r="DK28" s="1">
        <f>[6]Romania!DK$9</f>
        <v>0</v>
      </c>
      <c r="DL28" s="1">
        <f>[6]Romania!DL$9</f>
        <v>0</v>
      </c>
      <c r="DM28" s="1">
        <f>[6]Romania!DM$9</f>
        <v>0</v>
      </c>
      <c r="DN28" s="1">
        <f>[6]Romania!DN$9</f>
        <v>0</v>
      </c>
      <c r="DO28" s="1">
        <f>[6]Romania!DO$9</f>
        <v>0</v>
      </c>
      <c r="DP28" s="1">
        <f>[6]Romania!DP$9</f>
        <v>0</v>
      </c>
      <c r="DQ28" s="1">
        <f>[6]Romania!DQ$9</f>
        <v>0</v>
      </c>
      <c r="DR28" s="1">
        <f>[6]Romania!DR$9</f>
        <v>0</v>
      </c>
      <c r="DS28" s="1">
        <f>[6]Romania!DS$9</f>
        <v>0</v>
      </c>
      <c r="DT28" s="1">
        <f>[6]Romania!DT$9</f>
        <v>0</v>
      </c>
      <c r="DU28" s="1">
        <f>[6]Romania!DU$9</f>
        <v>0</v>
      </c>
      <c r="DV28" s="1">
        <f>[6]Romania!DV$9</f>
        <v>0</v>
      </c>
      <c r="DW28" s="1">
        <f>[6]Romania!DW$9</f>
        <v>0</v>
      </c>
      <c r="DX28" s="1">
        <f>[6]Romania!DX$9</f>
        <v>0</v>
      </c>
      <c r="DY28" s="1">
        <f>[6]Romania!DY$9</f>
        <v>0</v>
      </c>
      <c r="DZ28" s="1">
        <f>[6]Romania!DZ$9</f>
        <v>0</v>
      </c>
      <c r="EA28" s="1">
        <f>[6]Romania!EA$9</f>
        <v>0</v>
      </c>
      <c r="EB28" s="1">
        <f>[6]Romania!EB$9</f>
        <v>0</v>
      </c>
      <c r="EC28" s="1">
        <f>[6]Romania!EC$9</f>
        <v>0</v>
      </c>
      <c r="ED28" s="1">
        <f>[6]Romania!ED$9</f>
        <v>0</v>
      </c>
      <c r="EE28" s="1">
        <f>[6]Romania!EE$9</f>
        <v>0</v>
      </c>
      <c r="EF28" s="1">
        <f>[6]Romania!EF$9</f>
        <v>0</v>
      </c>
      <c r="EG28" s="1">
        <f>[6]Romania!EG$9</f>
        <v>0</v>
      </c>
      <c r="EH28" s="1">
        <f>[6]Romania!EH$9</f>
        <v>0</v>
      </c>
      <c r="EI28" s="1">
        <f>[6]Romania!EI$9</f>
        <v>0</v>
      </c>
      <c r="EJ28" s="1">
        <f>[6]Romania!EJ$9</f>
        <v>0</v>
      </c>
      <c r="EK28" s="1">
        <f>[6]Romania!EK$9</f>
        <v>0</v>
      </c>
      <c r="EL28" s="1">
        <f>[6]Romania!EL$9</f>
        <v>0</v>
      </c>
      <c r="EM28" s="1">
        <f>[6]Romania!EM$9</f>
        <v>0</v>
      </c>
      <c r="EN28" s="1">
        <f>[6]Romania!EN$9</f>
        <v>0</v>
      </c>
      <c r="EO28" s="1">
        <f>[6]Romania!EO$9</f>
        <v>0</v>
      </c>
      <c r="EP28" s="1">
        <f>[6]Romania!EP$9</f>
        <v>0</v>
      </c>
      <c r="EQ28" s="1">
        <f>[6]Romania!EQ$9</f>
        <v>0</v>
      </c>
      <c r="ER28" s="1">
        <f>[6]Romania!ER$9</f>
        <v>0</v>
      </c>
      <c r="ES28" s="1">
        <f>[6]Romania!ES$9</f>
        <v>0</v>
      </c>
      <c r="ET28" s="1">
        <f>[6]Romania!ET$9</f>
        <v>0</v>
      </c>
      <c r="EU28" s="1">
        <f>[6]Romania!EU$9</f>
        <v>0</v>
      </c>
      <c r="EV28" s="1">
        <f>[6]Romania!EV$9</f>
        <v>0</v>
      </c>
      <c r="EW28" s="1">
        <f>[6]Romania!EW$9</f>
        <v>0</v>
      </c>
      <c r="EX28" s="1">
        <f>[6]Romania!EX$9</f>
        <v>0</v>
      </c>
      <c r="EY28" s="1">
        <f>[6]Romania!EY$9</f>
        <v>0</v>
      </c>
      <c r="EZ28" s="1">
        <f>[6]Romania!EZ$9</f>
        <v>0</v>
      </c>
      <c r="FA28" s="1">
        <f>[6]Romania!FA$9</f>
        <v>0</v>
      </c>
      <c r="FB28" s="1">
        <f>[6]Romania!FB$9</f>
        <v>0</v>
      </c>
      <c r="FC28" s="1">
        <f>[6]Romania!FC$9</f>
        <v>0</v>
      </c>
      <c r="FD28" s="1">
        <f>[6]Romania!FD$9</f>
        <v>0</v>
      </c>
      <c r="FE28" s="1">
        <f>[6]Romania!FE$9</f>
        <v>0</v>
      </c>
      <c r="FF28" s="1">
        <f>[6]Romania!FF$9</f>
        <v>0</v>
      </c>
      <c r="FG28" s="1">
        <f>[6]Romania!FG$9</f>
        <v>0</v>
      </c>
      <c r="FH28" s="1">
        <f>[6]Romania!FH$9</f>
        <v>0</v>
      </c>
      <c r="FI28" s="1">
        <f>[6]Romania!FI$9</f>
        <v>0</v>
      </c>
      <c r="FJ28" s="1">
        <f>[6]Romania!FJ$9</f>
        <v>0</v>
      </c>
      <c r="FK28" s="1">
        <f>[6]Romania!FK$9</f>
        <v>0</v>
      </c>
      <c r="FL28" s="1">
        <f>[6]Romania!FL$9</f>
        <v>0</v>
      </c>
      <c r="FM28" s="1">
        <f>[6]Romania!FM$9</f>
        <v>0</v>
      </c>
      <c r="FN28" s="1">
        <f>[6]Romania!FN$9</f>
        <v>0</v>
      </c>
      <c r="FO28" s="1">
        <f>[6]Romania!FO$9</f>
        <v>0</v>
      </c>
      <c r="FP28" s="1">
        <f>[6]Romania!FP$9</f>
        <v>0</v>
      </c>
      <c r="FQ28" s="1">
        <f>[6]Romania!FQ$9</f>
        <v>0</v>
      </c>
      <c r="FR28" s="1">
        <f>[6]Romania!FR$9</f>
        <v>0</v>
      </c>
      <c r="FS28" s="1">
        <f>[6]Romania!FS$9</f>
        <v>0</v>
      </c>
      <c r="FT28" s="1">
        <f>[6]Romania!FT$9</f>
        <v>0</v>
      </c>
      <c r="FU28" s="1">
        <f>[6]Romania!FU$9</f>
        <v>0</v>
      </c>
      <c r="FV28" s="1">
        <f>[6]Romania!FV$9</f>
        <v>0</v>
      </c>
      <c r="FW28" s="1">
        <f>[6]Romania!FW$9</f>
        <v>0</v>
      </c>
      <c r="FX28" s="1">
        <f>[6]Romania!FX$9</f>
        <v>0</v>
      </c>
      <c r="FY28" s="1">
        <f>[6]Romania!FY$9</f>
        <v>0</v>
      </c>
      <c r="FZ28" s="7">
        <f>SUM($B28:FY28)</f>
        <v>0</v>
      </c>
    </row>
    <row r="29" spans="1:182">
      <c r="A29" t="s">
        <v>31</v>
      </c>
      <c r="B29" s="1">
        <f>[6]Slovakia!B$9</f>
        <v>0</v>
      </c>
      <c r="C29" s="1">
        <f>[6]Slovakia!C$9</f>
        <v>0</v>
      </c>
      <c r="D29" s="1">
        <f>[6]Slovakia!D$9</f>
        <v>0</v>
      </c>
      <c r="E29" s="1">
        <f>[6]Slovakia!E$9</f>
        <v>0</v>
      </c>
      <c r="F29" s="1">
        <f>[6]Slovakia!F$9</f>
        <v>0</v>
      </c>
      <c r="G29" s="1">
        <f>[6]Slovakia!G$9</f>
        <v>0</v>
      </c>
      <c r="H29" s="1">
        <f>[6]Slovakia!H$9</f>
        <v>0</v>
      </c>
      <c r="I29" s="1">
        <f>[6]Slovakia!I$9</f>
        <v>0</v>
      </c>
      <c r="J29" s="1">
        <f>[6]Slovakia!J$9</f>
        <v>0</v>
      </c>
      <c r="K29" s="1">
        <f>[6]Slovakia!K$9</f>
        <v>0</v>
      </c>
      <c r="L29" s="1">
        <f>[6]Slovakia!L$9</f>
        <v>0</v>
      </c>
      <c r="M29" s="1">
        <f>[6]Slovakia!M$9</f>
        <v>0</v>
      </c>
      <c r="N29" s="1">
        <f>[6]Slovakia!N$9</f>
        <v>0</v>
      </c>
      <c r="O29" s="1">
        <f>[6]Slovakia!O$9</f>
        <v>0</v>
      </c>
      <c r="P29" s="1">
        <f>[6]Slovakia!P$9</f>
        <v>0</v>
      </c>
      <c r="Q29" s="1">
        <f>[6]Slovakia!Q$9</f>
        <v>0</v>
      </c>
      <c r="R29" s="1">
        <f>[6]Slovakia!R$9</f>
        <v>0</v>
      </c>
      <c r="S29" s="1">
        <f>[6]Slovakia!S$9</f>
        <v>0</v>
      </c>
      <c r="T29" s="1">
        <f>[6]Slovakia!T$9</f>
        <v>0</v>
      </c>
      <c r="U29" s="1">
        <f>[6]Slovakia!U$9</f>
        <v>0</v>
      </c>
      <c r="V29" s="1">
        <f>[6]Slovakia!V$9</f>
        <v>0</v>
      </c>
      <c r="W29" s="1">
        <f>[6]Slovakia!W$9</f>
        <v>0</v>
      </c>
      <c r="X29" s="1">
        <f>[6]Slovakia!X$9</f>
        <v>0</v>
      </c>
      <c r="Y29" s="1">
        <f>[6]Slovakia!Y$9</f>
        <v>0</v>
      </c>
      <c r="Z29" s="1">
        <f>[6]Slovakia!Z$9</f>
        <v>0</v>
      </c>
      <c r="AA29" s="1">
        <f>[6]Slovakia!AA$9</f>
        <v>0</v>
      </c>
      <c r="AB29" s="1">
        <f>[6]Slovakia!AB$9</f>
        <v>0</v>
      </c>
      <c r="AC29" s="1">
        <f>[6]Slovakia!AC$9</f>
        <v>0</v>
      </c>
      <c r="AD29" s="1">
        <f>[6]Slovakia!AD$9</f>
        <v>0</v>
      </c>
      <c r="AE29" s="1">
        <f>[6]Slovakia!AE$9</f>
        <v>0</v>
      </c>
      <c r="AF29" s="1">
        <f>[6]Slovakia!AF$9</f>
        <v>0</v>
      </c>
      <c r="AG29" s="1">
        <f>[6]Slovakia!AG$9</f>
        <v>0</v>
      </c>
      <c r="AH29" s="1">
        <f>[6]Slovakia!AH$9</f>
        <v>0</v>
      </c>
      <c r="AI29" s="1">
        <f>[6]Slovakia!AI$9</f>
        <v>0</v>
      </c>
      <c r="AJ29" s="1">
        <f>[6]Slovakia!AJ$9</f>
        <v>0</v>
      </c>
      <c r="AK29" s="1">
        <f>[6]Slovakia!AK$9</f>
        <v>0</v>
      </c>
      <c r="AL29" s="1">
        <f>[6]Slovakia!AL$9</f>
        <v>0</v>
      </c>
      <c r="AM29" s="1">
        <f>[6]Slovakia!AM$9</f>
        <v>0</v>
      </c>
      <c r="AN29" s="1">
        <f>[6]Slovakia!AN$9</f>
        <v>0</v>
      </c>
      <c r="AO29" s="1">
        <f>[6]Slovakia!AO$9</f>
        <v>0</v>
      </c>
      <c r="AP29" s="1">
        <f>[6]Slovakia!AP$9</f>
        <v>0</v>
      </c>
      <c r="AQ29" s="1">
        <f>[6]Slovakia!AQ$9</f>
        <v>0</v>
      </c>
      <c r="AR29" s="1">
        <f>[6]Slovakia!AR$9</f>
        <v>0</v>
      </c>
      <c r="AS29" s="1">
        <f>[6]Slovakia!AS$9</f>
        <v>0</v>
      </c>
      <c r="AT29" s="1">
        <f>[6]Slovakia!AT$9</f>
        <v>0</v>
      </c>
      <c r="AU29" s="1">
        <f>[6]Slovakia!AU$9</f>
        <v>0</v>
      </c>
      <c r="AV29" s="1">
        <f>[6]Slovakia!AV$9</f>
        <v>0</v>
      </c>
      <c r="AW29" s="1">
        <f>[6]Slovakia!AW$9</f>
        <v>0</v>
      </c>
      <c r="AX29" s="1">
        <f>[6]Slovakia!AX$9</f>
        <v>0</v>
      </c>
      <c r="AY29" s="1">
        <f>[6]Slovakia!AY$9</f>
        <v>0</v>
      </c>
      <c r="AZ29" s="1">
        <f>[6]Slovakia!AZ$9</f>
        <v>0</v>
      </c>
      <c r="BA29" s="1">
        <f>[6]Slovakia!BA$9</f>
        <v>0</v>
      </c>
      <c r="BB29" s="1">
        <f>[6]Slovakia!BB$9</f>
        <v>0</v>
      </c>
      <c r="BC29" s="1">
        <f>[6]Slovakia!BC$9</f>
        <v>0</v>
      </c>
      <c r="BD29" s="1">
        <f>[6]Slovakia!BD$9</f>
        <v>0</v>
      </c>
      <c r="BE29" s="1">
        <f>[6]Slovakia!BE$9</f>
        <v>0</v>
      </c>
      <c r="BF29" s="1">
        <f>[6]Slovakia!BF$9</f>
        <v>0</v>
      </c>
      <c r="BG29" s="1">
        <f>[6]Slovakia!BG$9</f>
        <v>0</v>
      </c>
      <c r="BH29" s="1">
        <f>[6]Slovakia!BH$9</f>
        <v>0</v>
      </c>
      <c r="BI29" s="1">
        <f>[6]Slovakia!BI$9</f>
        <v>0</v>
      </c>
      <c r="BJ29" s="1">
        <f>[6]Slovakia!BJ$9</f>
        <v>0</v>
      </c>
      <c r="BK29" s="1">
        <f>[6]Slovakia!BK$9</f>
        <v>0</v>
      </c>
      <c r="BL29" s="1">
        <f>[6]Slovakia!BL$9</f>
        <v>0</v>
      </c>
      <c r="BM29" s="1">
        <f>[6]Slovakia!BM$9</f>
        <v>0</v>
      </c>
      <c r="BN29" s="1">
        <f>[6]Slovakia!BN$9</f>
        <v>0</v>
      </c>
      <c r="BO29" s="1">
        <f>[6]Slovakia!BO$9</f>
        <v>0</v>
      </c>
      <c r="BP29" s="1">
        <f>[6]Slovakia!BP$9</f>
        <v>0</v>
      </c>
      <c r="BQ29" s="1">
        <f>[6]Slovakia!BQ$9</f>
        <v>0</v>
      </c>
      <c r="BR29" s="1">
        <f>[6]Slovakia!BR$9</f>
        <v>0</v>
      </c>
      <c r="BS29" s="1">
        <f>[6]Slovakia!BS$9</f>
        <v>0</v>
      </c>
      <c r="BT29" s="1">
        <f>[6]Slovakia!BT$9</f>
        <v>0</v>
      </c>
      <c r="BU29" s="1">
        <f>[6]Slovakia!BU$9</f>
        <v>0</v>
      </c>
      <c r="BV29" s="1">
        <f>[6]Slovakia!BV$9</f>
        <v>0</v>
      </c>
      <c r="BW29" s="1">
        <f>[6]Slovakia!BW$9</f>
        <v>0</v>
      </c>
      <c r="BX29" s="1">
        <f>[6]Slovakia!BX$9</f>
        <v>0</v>
      </c>
      <c r="BY29" s="1">
        <f>[6]Slovakia!BY$9</f>
        <v>0</v>
      </c>
      <c r="BZ29" s="1">
        <f>[6]Slovakia!BZ$9</f>
        <v>0</v>
      </c>
      <c r="CA29" s="1">
        <f>[6]Slovakia!CA$9</f>
        <v>0</v>
      </c>
      <c r="CB29" s="1">
        <f>[6]Slovakia!CB$9</f>
        <v>0</v>
      </c>
      <c r="CC29" s="1">
        <f>[6]Slovakia!CC$9</f>
        <v>0</v>
      </c>
      <c r="CD29" s="1">
        <f>[6]Slovakia!CD$9</f>
        <v>0</v>
      </c>
      <c r="CE29" s="1">
        <f>[6]Slovakia!CE$9</f>
        <v>0</v>
      </c>
      <c r="CF29" s="1">
        <f>[6]Slovakia!CF$9</f>
        <v>0</v>
      </c>
      <c r="CG29" s="1">
        <f>[6]Slovakia!CG$9</f>
        <v>0</v>
      </c>
      <c r="CH29" s="1">
        <f>[6]Slovakia!CH$9</f>
        <v>0</v>
      </c>
      <c r="CI29" s="1">
        <f>[6]Slovakia!CI$9</f>
        <v>0</v>
      </c>
      <c r="CJ29" s="1">
        <f>[6]Slovakia!CJ$9</f>
        <v>0</v>
      </c>
      <c r="CK29" s="1">
        <f>[6]Slovakia!CK$9</f>
        <v>0</v>
      </c>
      <c r="CL29" s="1">
        <f>[6]Slovakia!CL$9</f>
        <v>0</v>
      </c>
      <c r="CM29" s="1">
        <f>[6]Slovakia!CM$9</f>
        <v>0</v>
      </c>
      <c r="CN29" s="1">
        <f>[6]Slovakia!CN$9</f>
        <v>0</v>
      </c>
      <c r="CO29" s="1">
        <f>[6]Slovakia!CO$9</f>
        <v>0</v>
      </c>
      <c r="CP29" s="1">
        <f>[6]Slovakia!CP$9</f>
        <v>0</v>
      </c>
      <c r="CQ29" s="1">
        <f>[6]Slovakia!CQ$9</f>
        <v>0</v>
      </c>
      <c r="CR29" s="1">
        <f>[6]Slovakia!CR$9</f>
        <v>0</v>
      </c>
      <c r="CS29" s="1">
        <f>[6]Slovakia!CS$9</f>
        <v>0</v>
      </c>
      <c r="CT29" s="1">
        <f>[6]Slovakia!CT$9</f>
        <v>0</v>
      </c>
      <c r="CU29" s="1">
        <f>[6]Slovakia!CU$9</f>
        <v>0</v>
      </c>
      <c r="CV29" s="1">
        <f>[6]Slovakia!CV$9</f>
        <v>0</v>
      </c>
      <c r="CW29" s="1">
        <f>[6]Slovakia!CW$9</f>
        <v>0</v>
      </c>
      <c r="CX29" s="1">
        <f>[6]Slovakia!CX$9</f>
        <v>0</v>
      </c>
      <c r="CY29" s="1">
        <f>[6]Slovakia!CY$9</f>
        <v>0</v>
      </c>
      <c r="CZ29" s="1">
        <f>[6]Slovakia!CZ$9</f>
        <v>63</v>
      </c>
      <c r="DA29" s="1">
        <f>[6]Slovakia!DA$9</f>
        <v>0</v>
      </c>
      <c r="DB29" s="1">
        <f>[6]Slovakia!DB$9</f>
        <v>0</v>
      </c>
      <c r="DC29" s="1">
        <f>[6]Slovakia!DC$9</f>
        <v>0</v>
      </c>
      <c r="DD29" s="1">
        <f>[6]Slovakia!DD$9</f>
        <v>0</v>
      </c>
      <c r="DE29" s="1">
        <f>[6]Slovakia!DE$9</f>
        <v>0</v>
      </c>
      <c r="DF29" s="1">
        <f>[6]Slovakia!DF$9</f>
        <v>0</v>
      </c>
      <c r="DG29" s="1">
        <f>[6]Slovakia!DG$9</f>
        <v>0</v>
      </c>
      <c r="DH29" s="1">
        <f>[6]Slovakia!DH$9</f>
        <v>0</v>
      </c>
      <c r="DI29" s="1">
        <f>[6]Slovakia!DI$9</f>
        <v>0</v>
      </c>
      <c r="DJ29" s="1">
        <f>[6]Slovakia!DJ$9</f>
        <v>0</v>
      </c>
      <c r="DK29" s="1">
        <f>[6]Slovakia!DK$9</f>
        <v>0</v>
      </c>
      <c r="DL29" s="1">
        <f>[6]Slovakia!DL$9</f>
        <v>0</v>
      </c>
      <c r="DM29" s="1">
        <f>[6]Slovakia!DM$9</f>
        <v>0</v>
      </c>
      <c r="DN29" s="1">
        <f>[6]Slovakia!DN$9</f>
        <v>0</v>
      </c>
      <c r="DO29" s="1">
        <f>[6]Slovakia!DO$9</f>
        <v>0</v>
      </c>
      <c r="DP29" s="1">
        <f>[6]Slovakia!DP$9</f>
        <v>0</v>
      </c>
      <c r="DQ29" s="1">
        <f>[6]Slovakia!DQ$9</f>
        <v>0</v>
      </c>
      <c r="DR29" s="1">
        <f>[6]Slovakia!DR$9</f>
        <v>0</v>
      </c>
      <c r="DS29" s="1">
        <f>[6]Slovakia!DS$9</f>
        <v>0</v>
      </c>
      <c r="DT29" s="1">
        <f>[6]Slovakia!DT$9</f>
        <v>0</v>
      </c>
      <c r="DU29" s="1">
        <f>[6]Slovakia!DU$9</f>
        <v>0</v>
      </c>
      <c r="DV29" s="1">
        <f>[6]Slovakia!DV$9</f>
        <v>0</v>
      </c>
      <c r="DW29" s="1">
        <f>[6]Slovakia!DW$9</f>
        <v>0</v>
      </c>
      <c r="DX29" s="1">
        <f>[6]Slovakia!DX$9</f>
        <v>0</v>
      </c>
      <c r="DY29" s="1">
        <f>[6]Slovakia!DY$9</f>
        <v>63</v>
      </c>
      <c r="DZ29" s="1">
        <f>[6]Slovakia!DZ$9</f>
        <v>0</v>
      </c>
      <c r="EA29" s="1">
        <f>[6]Slovakia!EA$9</f>
        <v>0</v>
      </c>
      <c r="EB29" s="1">
        <f>[6]Slovakia!EB$9</f>
        <v>0</v>
      </c>
      <c r="EC29" s="1">
        <f>[6]Slovakia!EC$9</f>
        <v>189</v>
      </c>
      <c r="ED29" s="1">
        <f>[6]Slovakia!ED$9</f>
        <v>0</v>
      </c>
      <c r="EE29" s="1">
        <f>[6]Slovakia!EE$9</f>
        <v>0</v>
      </c>
      <c r="EF29" s="1">
        <f>[6]Slovakia!EF$9</f>
        <v>0</v>
      </c>
      <c r="EG29" s="1">
        <f>[6]Slovakia!EG$9</f>
        <v>63</v>
      </c>
      <c r="EH29" s="1">
        <f>[6]Slovakia!EH$9</f>
        <v>0</v>
      </c>
      <c r="EI29" s="1">
        <f>[6]Slovakia!EI$9</f>
        <v>0</v>
      </c>
      <c r="EJ29" s="1">
        <f>[6]Slovakia!EJ$9</f>
        <v>0</v>
      </c>
      <c r="EK29" s="1">
        <f>[6]Slovakia!EK$9</f>
        <v>0</v>
      </c>
      <c r="EL29" s="1">
        <f>[6]Slovakia!EL$9</f>
        <v>0</v>
      </c>
      <c r="EM29" s="1">
        <f>[6]Slovakia!EM$9</f>
        <v>0</v>
      </c>
      <c r="EN29" s="1">
        <f>[6]Slovakia!EN$9</f>
        <v>0</v>
      </c>
      <c r="EO29" s="1">
        <f>[6]Slovakia!EO$9</f>
        <v>0</v>
      </c>
      <c r="EP29" s="1">
        <f>[6]Slovakia!EP$9</f>
        <v>0</v>
      </c>
      <c r="EQ29" s="1">
        <f>[6]Slovakia!EQ$9</f>
        <v>0</v>
      </c>
      <c r="ER29" s="1">
        <f>[6]Slovakia!ER$9</f>
        <v>0</v>
      </c>
      <c r="ES29" s="1">
        <f>[6]Slovakia!ES$9</f>
        <v>0</v>
      </c>
      <c r="ET29" s="1">
        <f>[6]Slovakia!ET$9</f>
        <v>0</v>
      </c>
      <c r="EU29" s="1">
        <f>[6]Slovakia!EU$9</f>
        <v>0</v>
      </c>
      <c r="EV29" s="1">
        <f>[6]Slovakia!EV$9</f>
        <v>0</v>
      </c>
      <c r="EW29" s="1">
        <f>[6]Slovakia!EW$9</f>
        <v>0</v>
      </c>
      <c r="EX29" s="1">
        <f>[6]Slovakia!EX$9</f>
        <v>0</v>
      </c>
      <c r="EY29" s="1">
        <f>[6]Slovakia!EY$9</f>
        <v>0</v>
      </c>
      <c r="EZ29" s="1">
        <f>[6]Slovakia!EZ$9</f>
        <v>0</v>
      </c>
      <c r="FA29" s="1">
        <f>[6]Slovakia!FA$9</f>
        <v>0</v>
      </c>
      <c r="FB29" s="1">
        <f>[6]Slovakia!FB$9</f>
        <v>0</v>
      </c>
      <c r="FC29" s="1">
        <f>[6]Slovakia!FC$9</f>
        <v>0</v>
      </c>
      <c r="FD29" s="1">
        <f>[6]Slovakia!FD$9</f>
        <v>0</v>
      </c>
      <c r="FE29" s="1">
        <f>[6]Slovakia!FE$9</f>
        <v>0</v>
      </c>
      <c r="FF29" s="1">
        <f>[6]Slovakia!FF$9</f>
        <v>12</v>
      </c>
      <c r="FG29" s="1">
        <f>[6]Slovakia!FG$9</f>
        <v>37</v>
      </c>
      <c r="FH29" s="1">
        <f>[6]Slovakia!FH$9</f>
        <v>0</v>
      </c>
      <c r="FI29" s="1">
        <f>[6]Slovakia!FI$9</f>
        <v>18</v>
      </c>
      <c r="FJ29" s="1">
        <f>[6]Slovakia!FJ$9</f>
        <v>0</v>
      </c>
      <c r="FK29" s="1">
        <f>[6]Slovakia!FK$9</f>
        <v>0</v>
      </c>
      <c r="FL29" s="1">
        <f>[6]Slovakia!FL$9</f>
        <v>42</v>
      </c>
      <c r="FM29" s="1">
        <f>[6]Slovakia!FM$9</f>
        <v>13</v>
      </c>
      <c r="FN29" s="1">
        <f>[6]Slovakia!FN$9</f>
        <v>0</v>
      </c>
      <c r="FO29" s="1">
        <f>[6]Slovakia!FO$9</f>
        <v>0</v>
      </c>
      <c r="FP29" s="1">
        <f>[6]Slovakia!FP$9</f>
        <v>0</v>
      </c>
      <c r="FQ29" s="1">
        <f>[6]Slovakia!FQ$9</f>
        <v>17</v>
      </c>
      <c r="FR29" s="1">
        <f>[6]Slovakia!FR$9</f>
        <v>0</v>
      </c>
      <c r="FS29" s="1">
        <f>[6]Slovakia!FS$9</f>
        <v>0</v>
      </c>
      <c r="FT29" s="1">
        <f>[6]Slovakia!FT$9</f>
        <v>0</v>
      </c>
      <c r="FU29" s="1">
        <f>[6]Slovakia!FU$9</f>
        <v>0</v>
      </c>
      <c r="FV29" s="1">
        <f>[6]Slovakia!FV$9</f>
        <v>0</v>
      </c>
      <c r="FW29" s="1">
        <f>[6]Slovakia!FW$9</f>
        <v>0</v>
      </c>
      <c r="FX29" s="1">
        <f>[6]Slovakia!FX$9</f>
        <v>0</v>
      </c>
      <c r="FY29" s="1">
        <f>[6]Slovakia!FY$9</f>
        <v>0</v>
      </c>
      <c r="FZ29" s="7">
        <f>SUM($B29:FY29)</f>
        <v>517</v>
      </c>
    </row>
    <row r="30" spans="1:182">
      <c r="A30" t="s">
        <v>32</v>
      </c>
      <c r="B30" s="1">
        <f>[6]Slovenia!B$9</f>
        <v>0</v>
      </c>
      <c r="C30" s="1">
        <f>[6]Slovenia!C$9</f>
        <v>0</v>
      </c>
      <c r="D30" s="1">
        <f>[6]Slovenia!D$9</f>
        <v>0</v>
      </c>
      <c r="E30" s="1">
        <f>[6]Slovenia!E$9</f>
        <v>0</v>
      </c>
      <c r="F30" s="1">
        <f>[6]Slovenia!F$9</f>
        <v>0</v>
      </c>
      <c r="G30" s="1">
        <f>[6]Slovenia!G$9</f>
        <v>0</v>
      </c>
      <c r="H30" s="1">
        <f>[6]Slovenia!H$9</f>
        <v>0</v>
      </c>
      <c r="I30" s="1">
        <f>[6]Slovenia!I$9</f>
        <v>0</v>
      </c>
      <c r="J30" s="1">
        <f>[6]Slovenia!J$9</f>
        <v>0</v>
      </c>
      <c r="K30" s="1">
        <f>[6]Slovenia!K$9</f>
        <v>0</v>
      </c>
      <c r="L30" s="1">
        <f>[6]Slovenia!L$9</f>
        <v>0</v>
      </c>
      <c r="M30" s="1">
        <f>[6]Slovenia!M$9</f>
        <v>0</v>
      </c>
      <c r="N30" s="1">
        <f>[6]Slovenia!N$9</f>
        <v>0</v>
      </c>
      <c r="O30" s="1">
        <f>[6]Slovenia!O$9</f>
        <v>0</v>
      </c>
      <c r="P30" s="1">
        <f>[6]Slovenia!P$9</f>
        <v>0</v>
      </c>
      <c r="Q30" s="1">
        <f>[6]Slovenia!Q$9</f>
        <v>0</v>
      </c>
      <c r="R30" s="1">
        <f>[6]Slovenia!R$9</f>
        <v>0</v>
      </c>
      <c r="S30" s="1">
        <f>[6]Slovenia!S$9</f>
        <v>0</v>
      </c>
      <c r="T30" s="1">
        <f>[6]Slovenia!T$9</f>
        <v>0</v>
      </c>
      <c r="U30" s="1">
        <f>[6]Slovenia!U$9</f>
        <v>0</v>
      </c>
      <c r="V30" s="1">
        <f>[6]Slovenia!V$9</f>
        <v>0</v>
      </c>
      <c r="W30" s="1">
        <f>[6]Slovenia!W$9</f>
        <v>0</v>
      </c>
      <c r="X30" s="1">
        <f>[6]Slovenia!X$9</f>
        <v>0</v>
      </c>
      <c r="Y30" s="1">
        <f>[6]Slovenia!Y$9</f>
        <v>0</v>
      </c>
      <c r="Z30" s="1">
        <f>[6]Slovenia!Z$9</f>
        <v>0</v>
      </c>
      <c r="AA30" s="1">
        <f>[6]Slovenia!AA$9</f>
        <v>0</v>
      </c>
      <c r="AB30" s="1">
        <f>[6]Slovenia!AB$9</f>
        <v>0</v>
      </c>
      <c r="AC30" s="1">
        <f>[6]Slovenia!AC$9</f>
        <v>0</v>
      </c>
      <c r="AD30" s="1">
        <f>[6]Slovenia!AD$9</f>
        <v>0</v>
      </c>
      <c r="AE30" s="1">
        <f>[6]Slovenia!AE$9</f>
        <v>0</v>
      </c>
      <c r="AF30" s="1">
        <f>[6]Slovenia!AF$9</f>
        <v>0</v>
      </c>
      <c r="AG30" s="1">
        <f>[6]Slovenia!AG$9</f>
        <v>0</v>
      </c>
      <c r="AH30" s="1">
        <f>[6]Slovenia!AH$9</f>
        <v>0</v>
      </c>
      <c r="AI30" s="1">
        <f>[6]Slovenia!AI$9</f>
        <v>0</v>
      </c>
      <c r="AJ30" s="1">
        <f>[6]Slovenia!AJ$9</f>
        <v>0</v>
      </c>
      <c r="AK30" s="1">
        <f>[6]Slovenia!AK$9</f>
        <v>0</v>
      </c>
      <c r="AL30" s="1">
        <f>[6]Slovenia!AL$9</f>
        <v>0</v>
      </c>
      <c r="AM30" s="1">
        <f>[6]Slovenia!AM$9</f>
        <v>0</v>
      </c>
      <c r="AN30" s="1">
        <f>[6]Slovenia!AN$9</f>
        <v>0</v>
      </c>
      <c r="AO30" s="1">
        <f>[6]Slovenia!AO$9</f>
        <v>0</v>
      </c>
      <c r="AP30" s="1">
        <f>[6]Slovenia!AP$9</f>
        <v>0</v>
      </c>
      <c r="AQ30" s="1">
        <f>[6]Slovenia!AQ$9</f>
        <v>0</v>
      </c>
      <c r="AR30" s="1">
        <f>[6]Slovenia!AR$9</f>
        <v>0</v>
      </c>
      <c r="AS30" s="1">
        <f>[6]Slovenia!AS$9</f>
        <v>0</v>
      </c>
      <c r="AT30" s="1">
        <f>[6]Slovenia!AT$9</f>
        <v>0</v>
      </c>
      <c r="AU30" s="1">
        <f>[6]Slovenia!AU$9</f>
        <v>0</v>
      </c>
      <c r="AV30" s="1">
        <f>[6]Slovenia!AV$9</f>
        <v>0</v>
      </c>
      <c r="AW30" s="1">
        <f>[6]Slovenia!AW$9</f>
        <v>0</v>
      </c>
      <c r="AX30" s="1">
        <f>[6]Slovenia!AX$9</f>
        <v>0</v>
      </c>
      <c r="AY30" s="1">
        <f>[6]Slovenia!AY$9</f>
        <v>0</v>
      </c>
      <c r="AZ30" s="1">
        <f>[6]Slovenia!AZ$9</f>
        <v>0</v>
      </c>
      <c r="BA30" s="1">
        <f>[6]Slovenia!BA$9</f>
        <v>0</v>
      </c>
      <c r="BB30" s="1">
        <f>[6]Slovenia!BB$9</f>
        <v>0</v>
      </c>
      <c r="BC30" s="1">
        <f>[6]Slovenia!BC$9</f>
        <v>0</v>
      </c>
      <c r="BD30" s="1">
        <f>[6]Slovenia!BD$9</f>
        <v>0</v>
      </c>
      <c r="BE30" s="1">
        <f>[6]Slovenia!BE$9</f>
        <v>0</v>
      </c>
      <c r="BF30" s="1">
        <f>[6]Slovenia!BF$9</f>
        <v>0</v>
      </c>
      <c r="BG30" s="1">
        <f>[6]Slovenia!BG$9</f>
        <v>0</v>
      </c>
      <c r="BH30" s="1">
        <f>[6]Slovenia!BH$9</f>
        <v>0</v>
      </c>
      <c r="BI30" s="1">
        <f>[6]Slovenia!BI$9</f>
        <v>0</v>
      </c>
      <c r="BJ30" s="1">
        <f>[6]Slovenia!BJ$9</f>
        <v>0</v>
      </c>
      <c r="BK30" s="1">
        <f>[6]Slovenia!BK$9</f>
        <v>0</v>
      </c>
      <c r="BL30" s="1">
        <f>[6]Slovenia!BL$9</f>
        <v>0</v>
      </c>
      <c r="BM30" s="1">
        <f>[6]Slovenia!BM$9</f>
        <v>0</v>
      </c>
      <c r="BN30" s="1">
        <f>[6]Slovenia!BN$9</f>
        <v>0</v>
      </c>
      <c r="BO30" s="1">
        <f>[6]Slovenia!BO$9</f>
        <v>0</v>
      </c>
      <c r="BP30" s="1">
        <f>[6]Slovenia!BP$9</f>
        <v>0</v>
      </c>
      <c r="BQ30" s="1">
        <f>[6]Slovenia!BQ$9</f>
        <v>0</v>
      </c>
      <c r="BR30" s="1">
        <f>[6]Slovenia!BR$9</f>
        <v>0</v>
      </c>
      <c r="BS30" s="1">
        <f>[6]Slovenia!BS$9</f>
        <v>0</v>
      </c>
      <c r="BT30" s="1">
        <f>[6]Slovenia!BT$9</f>
        <v>0</v>
      </c>
      <c r="BU30" s="1">
        <f>[6]Slovenia!BU$9</f>
        <v>0</v>
      </c>
      <c r="BV30" s="1">
        <f>[6]Slovenia!BV$9</f>
        <v>0</v>
      </c>
      <c r="BW30" s="1">
        <f>[6]Slovenia!BW$9</f>
        <v>0</v>
      </c>
      <c r="BX30" s="1">
        <f>[6]Slovenia!BX$9</f>
        <v>0</v>
      </c>
      <c r="BY30" s="1">
        <f>[6]Slovenia!BY$9</f>
        <v>0</v>
      </c>
      <c r="BZ30" s="1">
        <f>[6]Slovenia!BZ$9</f>
        <v>0</v>
      </c>
      <c r="CA30" s="1">
        <f>[6]Slovenia!CA$9</f>
        <v>0</v>
      </c>
      <c r="CB30" s="1">
        <f>[6]Slovenia!CB$9</f>
        <v>0</v>
      </c>
      <c r="CC30" s="1">
        <f>[6]Slovenia!CC$9</f>
        <v>0</v>
      </c>
      <c r="CD30" s="1">
        <f>[6]Slovenia!CD$9</f>
        <v>0</v>
      </c>
      <c r="CE30" s="1">
        <f>[6]Slovenia!CE$9</f>
        <v>0</v>
      </c>
      <c r="CF30" s="1">
        <f>[6]Slovenia!CF$9</f>
        <v>0</v>
      </c>
      <c r="CG30" s="1">
        <f>[6]Slovenia!CG$9</f>
        <v>0</v>
      </c>
      <c r="CH30" s="1">
        <f>[6]Slovenia!CH$9</f>
        <v>0</v>
      </c>
      <c r="CI30" s="1">
        <f>[6]Slovenia!CI$9</f>
        <v>0</v>
      </c>
      <c r="CJ30" s="1">
        <f>[6]Slovenia!CJ$9</f>
        <v>0</v>
      </c>
      <c r="CK30" s="1">
        <f>[6]Slovenia!CK$9</f>
        <v>0</v>
      </c>
      <c r="CL30" s="1">
        <f>[6]Slovenia!CL$9</f>
        <v>0</v>
      </c>
      <c r="CM30" s="1">
        <f>[6]Slovenia!CM$9</f>
        <v>0</v>
      </c>
      <c r="CN30" s="1">
        <f>[6]Slovenia!CN$9</f>
        <v>0</v>
      </c>
      <c r="CO30" s="1">
        <f>[6]Slovenia!CO$9</f>
        <v>0</v>
      </c>
      <c r="CP30" s="1">
        <f>[6]Slovenia!CP$9</f>
        <v>0</v>
      </c>
      <c r="CQ30" s="1">
        <f>[6]Slovenia!CQ$9</f>
        <v>0</v>
      </c>
      <c r="CR30" s="1">
        <f>[6]Slovenia!CR$9</f>
        <v>0</v>
      </c>
      <c r="CS30" s="1">
        <f>[6]Slovenia!CS$9</f>
        <v>0</v>
      </c>
      <c r="CT30" s="1">
        <f>[6]Slovenia!CT$9</f>
        <v>0</v>
      </c>
      <c r="CU30" s="1">
        <f>[6]Slovenia!CU$9</f>
        <v>0</v>
      </c>
      <c r="CV30" s="1">
        <f>[6]Slovenia!CV$9</f>
        <v>0</v>
      </c>
      <c r="CW30" s="1">
        <f>[6]Slovenia!CW$9</f>
        <v>0</v>
      </c>
      <c r="CX30" s="1">
        <f>[6]Slovenia!CX$9</f>
        <v>0</v>
      </c>
      <c r="CY30" s="1">
        <f>[6]Slovenia!CY$9</f>
        <v>0</v>
      </c>
      <c r="CZ30" s="1">
        <f>[6]Slovenia!CZ$9</f>
        <v>0</v>
      </c>
      <c r="DA30" s="1">
        <f>[6]Slovenia!DA$9</f>
        <v>0</v>
      </c>
      <c r="DB30" s="1">
        <f>[6]Slovenia!DB$9</f>
        <v>0</v>
      </c>
      <c r="DC30" s="1">
        <f>[6]Slovenia!DC$9</f>
        <v>0</v>
      </c>
      <c r="DD30" s="1">
        <f>[6]Slovenia!DD$9</f>
        <v>0</v>
      </c>
      <c r="DE30" s="1">
        <f>[6]Slovenia!DE$9</f>
        <v>0</v>
      </c>
      <c r="DF30" s="1">
        <f>[6]Slovenia!DF$9</f>
        <v>0</v>
      </c>
      <c r="DG30" s="1">
        <f>[6]Slovenia!DG$9</f>
        <v>0</v>
      </c>
      <c r="DH30" s="1">
        <f>[6]Slovenia!DH$9</f>
        <v>0</v>
      </c>
      <c r="DI30" s="1">
        <f>[6]Slovenia!DI$9</f>
        <v>0</v>
      </c>
      <c r="DJ30" s="1">
        <f>[6]Slovenia!DJ$9</f>
        <v>0</v>
      </c>
      <c r="DK30" s="1">
        <f>[6]Slovenia!DK$9</f>
        <v>0</v>
      </c>
      <c r="DL30" s="1">
        <f>[6]Slovenia!DL$9</f>
        <v>0</v>
      </c>
      <c r="DM30" s="1">
        <f>[6]Slovenia!DM$9</f>
        <v>0</v>
      </c>
      <c r="DN30" s="1">
        <f>[6]Slovenia!DN$9</f>
        <v>0</v>
      </c>
      <c r="DO30" s="1">
        <f>[6]Slovenia!DO$9</f>
        <v>0</v>
      </c>
      <c r="DP30" s="1">
        <f>[6]Slovenia!DP$9</f>
        <v>0</v>
      </c>
      <c r="DQ30" s="1">
        <f>[6]Slovenia!DQ$9</f>
        <v>0</v>
      </c>
      <c r="DR30" s="1">
        <f>[6]Slovenia!DR$9</f>
        <v>0</v>
      </c>
      <c r="DS30" s="1">
        <f>[6]Slovenia!DS$9</f>
        <v>0</v>
      </c>
      <c r="DT30" s="1">
        <f>[6]Slovenia!DT$9</f>
        <v>0</v>
      </c>
      <c r="DU30" s="1">
        <f>[6]Slovenia!DU$9</f>
        <v>0</v>
      </c>
      <c r="DV30" s="1">
        <f>[6]Slovenia!DV$9</f>
        <v>0</v>
      </c>
      <c r="DW30" s="1">
        <f>[6]Slovenia!DW$9</f>
        <v>0</v>
      </c>
      <c r="DX30" s="1">
        <f>[6]Slovenia!DX$9</f>
        <v>0</v>
      </c>
      <c r="DY30" s="1">
        <f>[6]Slovenia!DY$9</f>
        <v>0</v>
      </c>
      <c r="DZ30" s="1">
        <f>[6]Slovenia!DZ$9</f>
        <v>0</v>
      </c>
      <c r="EA30" s="1">
        <f>[6]Slovenia!EA$9</f>
        <v>0</v>
      </c>
      <c r="EB30" s="1">
        <f>[6]Slovenia!EB$9</f>
        <v>0</v>
      </c>
      <c r="EC30" s="1">
        <f>[6]Slovenia!EC$9</f>
        <v>0</v>
      </c>
      <c r="ED30" s="1">
        <f>[6]Slovenia!ED$9</f>
        <v>0</v>
      </c>
      <c r="EE30" s="1">
        <f>[6]Slovenia!EE$9</f>
        <v>0</v>
      </c>
      <c r="EF30" s="1">
        <f>[6]Slovenia!EF$9</f>
        <v>0</v>
      </c>
      <c r="EG30" s="1">
        <f>[6]Slovenia!EG$9</f>
        <v>0</v>
      </c>
      <c r="EH30" s="1">
        <f>[6]Slovenia!EH$9</f>
        <v>0</v>
      </c>
      <c r="EI30" s="1">
        <f>[6]Slovenia!EI$9</f>
        <v>0</v>
      </c>
      <c r="EJ30" s="1">
        <f>[6]Slovenia!EJ$9</f>
        <v>0</v>
      </c>
      <c r="EK30" s="1">
        <f>[6]Slovenia!EK$9</f>
        <v>0</v>
      </c>
      <c r="EL30" s="1">
        <f>[6]Slovenia!EL$9</f>
        <v>0</v>
      </c>
      <c r="EM30" s="1">
        <f>[6]Slovenia!EM$9</f>
        <v>0</v>
      </c>
      <c r="EN30" s="1">
        <f>[6]Slovenia!EN$9</f>
        <v>0</v>
      </c>
      <c r="EO30" s="1">
        <f>[6]Slovenia!EO$9</f>
        <v>0</v>
      </c>
      <c r="EP30" s="1">
        <f>[6]Slovenia!EP$9</f>
        <v>0</v>
      </c>
      <c r="EQ30" s="1">
        <f>[6]Slovenia!EQ$9</f>
        <v>0</v>
      </c>
      <c r="ER30" s="1">
        <f>[6]Slovenia!ER$9</f>
        <v>94</v>
      </c>
      <c r="ES30" s="1">
        <f>[6]Slovenia!ES$9</f>
        <v>0</v>
      </c>
      <c r="ET30" s="1">
        <f>[6]Slovenia!ET$9</f>
        <v>0</v>
      </c>
      <c r="EU30" s="1">
        <f>[6]Slovenia!EU$9</f>
        <v>0</v>
      </c>
      <c r="EV30" s="1">
        <f>[6]Slovenia!EV$9</f>
        <v>0</v>
      </c>
      <c r="EW30" s="1">
        <f>[6]Slovenia!EW$9</f>
        <v>0</v>
      </c>
      <c r="EX30" s="1">
        <f>[6]Slovenia!EX$9</f>
        <v>0</v>
      </c>
      <c r="EY30" s="1">
        <f>[6]Slovenia!EY$9</f>
        <v>0</v>
      </c>
      <c r="EZ30" s="1">
        <f>[6]Slovenia!EZ$9</f>
        <v>0</v>
      </c>
      <c r="FA30" s="1">
        <f>[6]Slovenia!FA$9</f>
        <v>0</v>
      </c>
      <c r="FB30" s="1">
        <f>[6]Slovenia!FB$9</f>
        <v>0</v>
      </c>
      <c r="FC30" s="1">
        <f>[6]Slovenia!FC$9</f>
        <v>0</v>
      </c>
      <c r="FD30" s="1">
        <f>[6]Slovenia!FD$9</f>
        <v>0</v>
      </c>
      <c r="FE30" s="1">
        <f>[6]Slovenia!FE$9</f>
        <v>0</v>
      </c>
      <c r="FF30" s="1">
        <f>[6]Slovenia!FF$9</f>
        <v>0</v>
      </c>
      <c r="FG30" s="1">
        <f>[6]Slovenia!FG$9</f>
        <v>0</v>
      </c>
      <c r="FH30" s="1">
        <f>[6]Slovenia!FH$9</f>
        <v>0</v>
      </c>
      <c r="FI30" s="1">
        <f>[6]Slovenia!FI$9</f>
        <v>0</v>
      </c>
      <c r="FJ30" s="1">
        <f>[6]Slovenia!FJ$9</f>
        <v>0</v>
      </c>
      <c r="FK30" s="1">
        <f>[6]Slovenia!FK$9</f>
        <v>0</v>
      </c>
      <c r="FL30" s="1">
        <f>[6]Slovenia!FL$9</f>
        <v>0</v>
      </c>
      <c r="FM30" s="1">
        <f>[6]Slovenia!FM$9</f>
        <v>0</v>
      </c>
      <c r="FN30" s="1">
        <f>[6]Slovenia!FN$9</f>
        <v>0</v>
      </c>
      <c r="FO30" s="1">
        <f>[6]Slovenia!FO$9</f>
        <v>0</v>
      </c>
      <c r="FP30" s="1">
        <f>[6]Slovenia!FP$9</f>
        <v>0</v>
      </c>
      <c r="FQ30" s="1">
        <f>[6]Slovenia!FQ$9</f>
        <v>0</v>
      </c>
      <c r="FR30" s="1">
        <f>[6]Slovenia!FR$9</f>
        <v>0</v>
      </c>
      <c r="FS30" s="1">
        <f>[6]Slovenia!FS$9</f>
        <v>29</v>
      </c>
      <c r="FT30" s="1">
        <f>[6]Slovenia!FT$9</f>
        <v>370</v>
      </c>
      <c r="FU30" s="1">
        <f>[6]Slovenia!FU$9</f>
        <v>0</v>
      </c>
      <c r="FV30" s="1">
        <f>[6]Slovenia!FV$9</f>
        <v>0</v>
      </c>
      <c r="FW30" s="1">
        <f>[6]Slovenia!FW$9</f>
        <v>0</v>
      </c>
      <c r="FX30" s="1">
        <f>[6]Slovenia!FX$9</f>
        <v>0</v>
      </c>
      <c r="FY30" s="1">
        <f>[6]Slovenia!FY$9</f>
        <v>0</v>
      </c>
      <c r="FZ30" s="7">
        <f>SUM($B30:FY30)</f>
        <v>493</v>
      </c>
    </row>
    <row r="31" spans="1:182">
      <c r="A31" t="s">
        <v>35</v>
      </c>
      <c r="B31" s="1">
        <f>[6]Spain!B$9</f>
        <v>0</v>
      </c>
      <c r="C31" s="1">
        <f>[6]Spain!C$9</f>
        <v>0</v>
      </c>
      <c r="D31" s="1">
        <f>[6]Spain!D$9</f>
        <v>0</v>
      </c>
      <c r="E31" s="1">
        <f>[6]Spain!E$9</f>
        <v>0</v>
      </c>
      <c r="F31" s="1">
        <f>[6]Spain!F$9</f>
        <v>0</v>
      </c>
      <c r="G31" s="1">
        <f>[6]Spain!G$9</f>
        <v>0</v>
      </c>
      <c r="H31" s="1">
        <f>[6]Spain!H$9</f>
        <v>0</v>
      </c>
      <c r="I31" s="1">
        <f>[6]Spain!I$9</f>
        <v>0</v>
      </c>
      <c r="J31" s="1">
        <f>[6]Spain!J$9</f>
        <v>0</v>
      </c>
      <c r="K31" s="1">
        <f>[6]Spain!K$9</f>
        <v>0</v>
      </c>
      <c r="L31" s="1">
        <f>[6]Spain!L$9</f>
        <v>0</v>
      </c>
      <c r="M31" s="1">
        <f>[6]Spain!M$9</f>
        <v>0</v>
      </c>
      <c r="N31" s="1">
        <f>[6]Spain!N$9</f>
        <v>0</v>
      </c>
      <c r="O31" s="1">
        <f>[6]Spain!O$9</f>
        <v>0</v>
      </c>
      <c r="P31" s="1">
        <f>[6]Spain!P$9</f>
        <v>0</v>
      </c>
      <c r="Q31" s="1">
        <f>[6]Spain!Q$9</f>
        <v>0</v>
      </c>
      <c r="R31" s="1">
        <f>[6]Spain!R$9</f>
        <v>0</v>
      </c>
      <c r="S31" s="1">
        <f>[6]Spain!S$9</f>
        <v>0</v>
      </c>
      <c r="T31" s="1">
        <f>[6]Spain!T$9</f>
        <v>0</v>
      </c>
      <c r="U31" s="1">
        <f>[6]Spain!U$9</f>
        <v>0</v>
      </c>
      <c r="V31" s="1">
        <f>[6]Spain!V$9</f>
        <v>0</v>
      </c>
      <c r="W31" s="1">
        <f>[6]Spain!W$9</f>
        <v>0</v>
      </c>
      <c r="X31" s="1">
        <f>[6]Spain!X$9</f>
        <v>0</v>
      </c>
      <c r="Y31" s="1">
        <f>[6]Spain!Y$9</f>
        <v>0</v>
      </c>
      <c r="Z31" s="1">
        <f>[6]Spain!Z$9</f>
        <v>0</v>
      </c>
      <c r="AA31" s="1">
        <f>[6]Spain!AA$9</f>
        <v>0</v>
      </c>
      <c r="AB31" s="1">
        <f>[6]Spain!AB$9</f>
        <v>0</v>
      </c>
      <c r="AC31" s="1">
        <f>[6]Spain!AC$9</f>
        <v>0</v>
      </c>
      <c r="AD31" s="1">
        <f>[6]Spain!AD$9</f>
        <v>0</v>
      </c>
      <c r="AE31" s="1">
        <f>[6]Spain!AE$9</f>
        <v>0</v>
      </c>
      <c r="AF31" s="1">
        <f>[6]Spain!AF$9</f>
        <v>0</v>
      </c>
      <c r="AG31" s="1">
        <f>[6]Spain!AG$9</f>
        <v>0</v>
      </c>
      <c r="AH31" s="1">
        <f>[6]Spain!AH$9</f>
        <v>0</v>
      </c>
      <c r="AI31" s="1">
        <f>[6]Spain!AI$9</f>
        <v>0</v>
      </c>
      <c r="AJ31" s="1">
        <f>[6]Spain!AJ$9</f>
        <v>0</v>
      </c>
      <c r="AK31" s="1">
        <f>[6]Spain!AK$9</f>
        <v>0</v>
      </c>
      <c r="AL31" s="1">
        <f>[6]Spain!AL$9</f>
        <v>0</v>
      </c>
      <c r="AM31" s="1">
        <f>[6]Spain!AM$9</f>
        <v>0</v>
      </c>
      <c r="AN31" s="1">
        <f>[6]Spain!AN$9</f>
        <v>0</v>
      </c>
      <c r="AO31" s="1">
        <f>[6]Spain!AO$9</f>
        <v>0</v>
      </c>
      <c r="AP31" s="1">
        <f>[6]Spain!AP$9</f>
        <v>0</v>
      </c>
      <c r="AQ31" s="1">
        <f>[6]Spain!AQ$9</f>
        <v>0</v>
      </c>
      <c r="AR31" s="1">
        <f>[6]Spain!AR$9</f>
        <v>0</v>
      </c>
      <c r="AS31" s="1">
        <f>[6]Spain!AS$9</f>
        <v>0</v>
      </c>
      <c r="AT31" s="1">
        <f>[6]Spain!AT$9</f>
        <v>0</v>
      </c>
      <c r="AU31" s="1">
        <f>[6]Spain!AU$9</f>
        <v>0</v>
      </c>
      <c r="AV31" s="1">
        <f>[6]Spain!AV$9</f>
        <v>0</v>
      </c>
      <c r="AW31" s="1">
        <f>[6]Spain!AW$9</f>
        <v>0</v>
      </c>
      <c r="AX31" s="1">
        <f>[6]Spain!AX$9</f>
        <v>0</v>
      </c>
      <c r="AY31" s="1">
        <f>[6]Spain!AY$9</f>
        <v>0</v>
      </c>
      <c r="AZ31" s="1">
        <f>[6]Spain!AZ$9</f>
        <v>0</v>
      </c>
      <c r="BA31" s="1">
        <f>[6]Spain!BA$9</f>
        <v>0</v>
      </c>
      <c r="BB31" s="1">
        <f>[6]Spain!BB$9</f>
        <v>0</v>
      </c>
      <c r="BC31" s="1">
        <f>[6]Spain!BC$9</f>
        <v>0</v>
      </c>
      <c r="BD31" s="1">
        <f>[6]Spain!BD$9</f>
        <v>0</v>
      </c>
      <c r="BE31" s="1">
        <f>[6]Spain!BE$9</f>
        <v>0</v>
      </c>
      <c r="BF31" s="1">
        <f>[6]Spain!BF$9</f>
        <v>0</v>
      </c>
      <c r="BG31" s="1">
        <f>[6]Spain!BG$9</f>
        <v>0</v>
      </c>
      <c r="BH31" s="1">
        <f>[6]Spain!BH$9</f>
        <v>0</v>
      </c>
      <c r="BI31" s="1">
        <f>[6]Spain!BI$9</f>
        <v>0</v>
      </c>
      <c r="BJ31" s="1">
        <f>[6]Spain!BJ$9</f>
        <v>0</v>
      </c>
      <c r="BK31" s="1">
        <f>[6]Spain!BK$9</f>
        <v>0</v>
      </c>
      <c r="BL31" s="1">
        <f>[6]Spain!BL$9</f>
        <v>0</v>
      </c>
      <c r="BM31" s="1">
        <f>[6]Spain!BM$9</f>
        <v>66415</v>
      </c>
      <c r="BN31" s="1">
        <f>[6]Spain!BN$9</f>
        <v>0</v>
      </c>
      <c r="BO31" s="1">
        <f>[6]Spain!BO$9</f>
        <v>68869</v>
      </c>
      <c r="BP31" s="1">
        <f>[6]Spain!BP$9</f>
        <v>0</v>
      </c>
      <c r="BQ31" s="1">
        <f>[6]Spain!BQ$9</f>
        <v>0</v>
      </c>
      <c r="BR31" s="1">
        <f>[6]Spain!BR$9</f>
        <v>0</v>
      </c>
      <c r="BS31" s="1">
        <f>[6]Spain!BS$9</f>
        <v>108</v>
      </c>
      <c r="BT31" s="1">
        <f>[6]Spain!BT$9</f>
        <v>0</v>
      </c>
      <c r="BU31" s="1">
        <f>[6]Spain!BU$9</f>
        <v>0</v>
      </c>
      <c r="BV31" s="1">
        <f>[6]Spain!BV$9</f>
        <v>0</v>
      </c>
      <c r="BW31" s="1">
        <f>[6]Spain!BW$9</f>
        <v>0</v>
      </c>
      <c r="BX31" s="1">
        <f>[6]Spain!BX$9</f>
        <v>0</v>
      </c>
      <c r="BY31" s="1">
        <f>[6]Spain!BY$9</f>
        <v>0</v>
      </c>
      <c r="BZ31" s="1">
        <f>[6]Spain!BZ$9</f>
        <v>0</v>
      </c>
      <c r="CA31" s="1">
        <f>[6]Spain!CA$9</f>
        <v>0</v>
      </c>
      <c r="CB31" s="1">
        <f>[6]Spain!CB$9</f>
        <v>0</v>
      </c>
      <c r="CC31" s="1">
        <f>[6]Spain!CC$9</f>
        <v>0</v>
      </c>
      <c r="CD31" s="1">
        <f>[6]Spain!CD$9</f>
        <v>0</v>
      </c>
      <c r="CE31" s="1">
        <f>[6]Spain!CE$9</f>
        <v>0</v>
      </c>
      <c r="CF31" s="1">
        <f>[6]Spain!CF$9</f>
        <v>0</v>
      </c>
      <c r="CG31" s="1">
        <f>[6]Spain!CG$9</f>
        <v>0</v>
      </c>
      <c r="CH31" s="1">
        <f>[6]Spain!CH$9</f>
        <v>0</v>
      </c>
      <c r="CI31" s="1">
        <f>[6]Spain!CI$9</f>
        <v>0</v>
      </c>
      <c r="CJ31" s="1">
        <f>[6]Spain!CJ$9</f>
        <v>0</v>
      </c>
      <c r="CK31" s="1">
        <f>[6]Spain!CK$9</f>
        <v>0</v>
      </c>
      <c r="CL31" s="1">
        <f>[6]Spain!CL$9</f>
        <v>0</v>
      </c>
      <c r="CM31" s="1">
        <f>[6]Spain!CM$9</f>
        <v>0</v>
      </c>
      <c r="CN31" s="1">
        <f>[6]Spain!CN$9</f>
        <v>0</v>
      </c>
      <c r="CO31" s="1">
        <f>[6]Spain!CO$9</f>
        <v>0</v>
      </c>
      <c r="CP31" s="1">
        <f>[6]Spain!CP$9</f>
        <v>0</v>
      </c>
      <c r="CQ31" s="1">
        <f>[6]Spain!CQ$9</f>
        <v>0</v>
      </c>
      <c r="CR31" s="1">
        <f>[6]Spain!CR$9</f>
        <v>0</v>
      </c>
      <c r="CS31" s="1">
        <f>[6]Spain!CS$9</f>
        <v>0</v>
      </c>
      <c r="CT31" s="1">
        <f>[6]Spain!CT$9</f>
        <v>0</v>
      </c>
      <c r="CU31" s="1">
        <f>[6]Spain!CU$9</f>
        <v>0</v>
      </c>
      <c r="CV31" s="1">
        <f>[6]Spain!CV$9</f>
        <v>0</v>
      </c>
      <c r="CW31" s="1">
        <f>[6]Spain!CW$9</f>
        <v>50</v>
      </c>
      <c r="CX31" s="1">
        <f>[6]Spain!CX$9</f>
        <v>0</v>
      </c>
      <c r="CY31" s="1">
        <f>[6]Spain!CY$9</f>
        <v>1112</v>
      </c>
      <c r="CZ31" s="1">
        <f>[6]Spain!CZ$9</f>
        <v>0</v>
      </c>
      <c r="DA31" s="1">
        <f>[6]Spain!DA$9</f>
        <v>0</v>
      </c>
      <c r="DB31" s="1">
        <f>[6]Spain!DB$9</f>
        <v>0</v>
      </c>
      <c r="DC31" s="1">
        <f>[6]Spain!DC$9</f>
        <v>0</v>
      </c>
      <c r="DD31" s="1">
        <f>[6]Spain!DD$9</f>
        <v>0</v>
      </c>
      <c r="DE31" s="1">
        <f>[6]Spain!DE$9</f>
        <v>0</v>
      </c>
      <c r="DF31" s="1">
        <f>[6]Spain!DF$9</f>
        <v>0</v>
      </c>
      <c r="DG31" s="1">
        <f>[6]Spain!DG$9</f>
        <v>0</v>
      </c>
      <c r="DH31" s="1">
        <f>[6]Spain!DH$9</f>
        <v>0</v>
      </c>
      <c r="DI31" s="1">
        <f>[6]Spain!DI$9</f>
        <v>0</v>
      </c>
      <c r="DJ31" s="1">
        <f>[6]Spain!DJ$9</f>
        <v>0</v>
      </c>
      <c r="DK31" s="1">
        <f>[6]Spain!DK$9</f>
        <v>0</v>
      </c>
      <c r="DL31" s="1">
        <f>[6]Spain!DL$9</f>
        <v>0</v>
      </c>
      <c r="DM31" s="1">
        <f>[6]Spain!DM$9</f>
        <v>0</v>
      </c>
      <c r="DN31" s="1">
        <f>[6]Spain!DN$9</f>
        <v>0</v>
      </c>
      <c r="DO31" s="1">
        <f>[6]Spain!DO$9</f>
        <v>0</v>
      </c>
      <c r="DP31" s="1">
        <f>[6]Spain!DP$9</f>
        <v>0</v>
      </c>
      <c r="DQ31" s="1">
        <f>[6]Spain!DQ$9</f>
        <v>0</v>
      </c>
      <c r="DR31" s="1">
        <f>[6]Spain!DR$9</f>
        <v>0</v>
      </c>
      <c r="DS31" s="1">
        <f>[6]Spain!DS$9</f>
        <v>0</v>
      </c>
      <c r="DT31" s="1">
        <f>[6]Spain!DT$9</f>
        <v>0</v>
      </c>
      <c r="DU31" s="1">
        <f>[6]Spain!DU$9</f>
        <v>0</v>
      </c>
      <c r="DV31" s="1">
        <f>[6]Spain!DV$9</f>
        <v>0</v>
      </c>
      <c r="DW31" s="1">
        <f>[6]Spain!DW$9</f>
        <v>0</v>
      </c>
      <c r="DX31" s="1">
        <f>[6]Spain!DX$9</f>
        <v>0</v>
      </c>
      <c r="DY31" s="1">
        <f>[6]Spain!DY$9</f>
        <v>0</v>
      </c>
      <c r="DZ31" s="1">
        <f>[6]Spain!DZ$9</f>
        <v>0</v>
      </c>
      <c r="EA31" s="1">
        <f>[6]Spain!EA$9</f>
        <v>0</v>
      </c>
      <c r="EB31" s="1">
        <f>[6]Spain!EB$9</f>
        <v>25</v>
      </c>
      <c r="EC31" s="1">
        <f>[6]Spain!EC$9</f>
        <v>0</v>
      </c>
      <c r="ED31" s="1">
        <f>[6]Spain!ED$9</f>
        <v>0</v>
      </c>
      <c r="EE31" s="1">
        <f>[6]Spain!EE$9</f>
        <v>0</v>
      </c>
      <c r="EF31" s="1">
        <f>[6]Spain!EF$9</f>
        <v>0</v>
      </c>
      <c r="EG31" s="1">
        <f>[6]Spain!EG$9</f>
        <v>0</v>
      </c>
      <c r="EH31" s="1">
        <f>[6]Spain!EH$9</f>
        <v>0</v>
      </c>
      <c r="EI31" s="1">
        <f>[6]Spain!EI$9</f>
        <v>15</v>
      </c>
      <c r="EJ31" s="1">
        <f>[6]Spain!EJ$9</f>
        <v>0</v>
      </c>
      <c r="EK31" s="1">
        <f>[6]Spain!EK$9</f>
        <v>0</v>
      </c>
      <c r="EL31" s="1">
        <f>[6]Spain!EL$9</f>
        <v>15</v>
      </c>
      <c r="EM31" s="1">
        <f>[6]Spain!EM$9</f>
        <v>0</v>
      </c>
      <c r="EN31" s="1">
        <f>[6]Spain!EN$9</f>
        <v>163</v>
      </c>
      <c r="EO31" s="1">
        <f>[6]Spain!EO$9</f>
        <v>0</v>
      </c>
      <c r="EP31" s="1">
        <f>[6]Spain!EP$9</f>
        <v>0</v>
      </c>
      <c r="EQ31" s="1">
        <f>[6]Spain!EQ$9</f>
        <v>0</v>
      </c>
      <c r="ER31" s="1">
        <f>[6]Spain!ER$9</f>
        <v>0</v>
      </c>
      <c r="ES31" s="1">
        <f>[6]Spain!ES$9</f>
        <v>0</v>
      </c>
      <c r="ET31" s="1">
        <f>[6]Spain!ET$9</f>
        <v>0</v>
      </c>
      <c r="EU31" s="1">
        <f>[6]Spain!EU$9</f>
        <v>0</v>
      </c>
      <c r="EV31" s="1">
        <f>[6]Spain!EV$9</f>
        <v>0</v>
      </c>
      <c r="EW31" s="1">
        <f>[6]Spain!EW$9</f>
        <v>0</v>
      </c>
      <c r="EX31" s="1">
        <f>[6]Spain!EX$9</f>
        <v>0</v>
      </c>
      <c r="EY31" s="1">
        <f>[6]Spain!EY$9</f>
        <v>0</v>
      </c>
      <c r="EZ31" s="1">
        <f>[6]Spain!EZ$9</f>
        <v>0</v>
      </c>
      <c r="FA31" s="1">
        <f>[6]Spain!FA$9</f>
        <v>0</v>
      </c>
      <c r="FB31" s="1">
        <f>[6]Spain!FB$9</f>
        <v>13</v>
      </c>
      <c r="FC31" s="1">
        <f>[6]Spain!FC$9</f>
        <v>0</v>
      </c>
      <c r="FD31" s="1">
        <f>[6]Spain!FD$9</f>
        <v>54</v>
      </c>
      <c r="FE31" s="1">
        <f>[6]Spain!FE$9</f>
        <v>56</v>
      </c>
      <c r="FF31" s="1">
        <f>[6]Spain!FF$9</f>
        <v>28</v>
      </c>
      <c r="FG31" s="1">
        <f>[6]Spain!FG$9</f>
        <v>0</v>
      </c>
      <c r="FH31" s="1">
        <f>[6]Spain!FH$9</f>
        <v>0</v>
      </c>
      <c r="FI31" s="1">
        <f>[6]Spain!FI$9</f>
        <v>0</v>
      </c>
      <c r="FJ31" s="1">
        <f>[6]Spain!FJ$9</f>
        <v>18</v>
      </c>
      <c r="FK31" s="1">
        <f>[6]Spain!FK$9</f>
        <v>0</v>
      </c>
      <c r="FL31" s="1">
        <f>[6]Spain!FL$9</f>
        <v>84</v>
      </c>
      <c r="FM31" s="1">
        <f>[6]Spain!FM$9</f>
        <v>109</v>
      </c>
      <c r="FN31" s="1">
        <f>[6]Spain!FN$9</f>
        <v>28</v>
      </c>
      <c r="FO31" s="1">
        <f>[6]Spain!FO$9</f>
        <v>0</v>
      </c>
      <c r="FP31" s="1">
        <f>[6]Spain!FP$9</f>
        <v>0</v>
      </c>
      <c r="FQ31" s="1">
        <f>[6]Spain!FQ$9</f>
        <v>28</v>
      </c>
      <c r="FR31" s="1">
        <f>[6]Spain!FR$9</f>
        <v>59</v>
      </c>
      <c r="FS31" s="1">
        <f>[6]Spain!FS$9</f>
        <v>0</v>
      </c>
      <c r="FT31" s="1">
        <f>[6]Spain!FT$9</f>
        <v>0</v>
      </c>
      <c r="FU31" s="1">
        <f>[6]Spain!FU$9</f>
        <v>0</v>
      </c>
      <c r="FV31" s="1">
        <f>[6]Spain!FV$9</f>
        <v>28</v>
      </c>
      <c r="FW31" s="1">
        <f>[6]Spain!FW$9</f>
        <v>0</v>
      </c>
      <c r="FX31" s="1">
        <f>[6]Spain!FX$9</f>
        <v>0</v>
      </c>
      <c r="FY31" s="1">
        <f>[6]Spain!FY$9</f>
        <v>0</v>
      </c>
      <c r="FZ31" s="7">
        <f>SUM($B31:FY31)</f>
        <v>137277</v>
      </c>
    </row>
    <row r="32" spans="1:182">
      <c r="A32" t="s">
        <v>27</v>
      </c>
      <c r="B32" s="1">
        <f>[6]Sweden!B$9</f>
        <v>931624</v>
      </c>
      <c r="C32" s="1">
        <f>[6]Sweden!C$9</f>
        <v>933476</v>
      </c>
      <c r="D32" s="1">
        <f>[6]Sweden!D$9</f>
        <v>855701</v>
      </c>
      <c r="E32" s="1">
        <f>[6]Sweden!E$9</f>
        <v>911764</v>
      </c>
      <c r="F32" s="1">
        <f>[6]Sweden!F$9</f>
        <v>1191009</v>
      </c>
      <c r="G32" s="1">
        <f>[6]Sweden!G$9</f>
        <v>1305384</v>
      </c>
      <c r="H32" s="1">
        <f>[6]Sweden!H$9</f>
        <v>1146067</v>
      </c>
      <c r="I32" s="1">
        <f>[6]Sweden!I$9</f>
        <v>1028430</v>
      </c>
      <c r="J32" s="1">
        <f>[6]Sweden!J$9</f>
        <v>1436353</v>
      </c>
      <c r="K32" s="1">
        <f>[6]Sweden!K$9</f>
        <v>891016</v>
      </c>
      <c r="L32" s="1">
        <f>[6]Sweden!L$9</f>
        <v>723103</v>
      </c>
      <c r="M32" s="1">
        <f>[6]Sweden!M$9</f>
        <v>567871</v>
      </c>
      <c r="N32" s="1">
        <f>[6]Sweden!N$9</f>
        <v>783983</v>
      </c>
      <c r="O32" s="1">
        <f>[6]Sweden!O$9</f>
        <v>911350</v>
      </c>
      <c r="P32" s="1">
        <f>[6]Sweden!P$9</f>
        <v>1127633</v>
      </c>
      <c r="Q32" s="1">
        <f>[6]Sweden!Q$9</f>
        <v>1341616</v>
      </c>
      <c r="R32" s="1">
        <f>[6]Sweden!R$9</f>
        <v>1713996</v>
      </c>
      <c r="S32" s="1">
        <f>[6]Sweden!S$9</f>
        <v>1729047</v>
      </c>
      <c r="T32" s="1">
        <f>[6]Sweden!T$9</f>
        <v>974270</v>
      </c>
      <c r="U32" s="1">
        <f>[6]Sweden!U$9</f>
        <v>780876</v>
      </c>
      <c r="V32" s="1">
        <f>[6]Sweden!V$9</f>
        <v>1049649</v>
      </c>
      <c r="W32" s="1">
        <f>[6]Sweden!W$9</f>
        <v>1023280</v>
      </c>
      <c r="X32" s="1">
        <f>[6]Sweden!X$9</f>
        <v>1108087</v>
      </c>
      <c r="Y32" s="1">
        <f>[6]Sweden!Y$9</f>
        <v>1424669</v>
      </c>
      <c r="Z32" s="1">
        <f>[6]Sweden!Z$9</f>
        <v>898170</v>
      </c>
      <c r="AA32" s="1">
        <f>[6]Sweden!AA$9</f>
        <v>1103498</v>
      </c>
      <c r="AB32" s="1">
        <f>[6]Sweden!AB$9</f>
        <v>1109309</v>
      </c>
      <c r="AC32" s="1">
        <f>[6]Sweden!AC$9</f>
        <v>1145848</v>
      </c>
      <c r="AD32" s="1">
        <f>[6]Sweden!AD$9</f>
        <v>924876</v>
      </c>
      <c r="AE32" s="1">
        <f>[6]Sweden!AE$9</f>
        <v>1073423</v>
      </c>
      <c r="AF32" s="1">
        <f>[6]Sweden!AF$9</f>
        <v>1131842</v>
      </c>
      <c r="AG32" s="1">
        <f>[6]Sweden!AG$9</f>
        <v>877947</v>
      </c>
      <c r="AH32" s="1">
        <f>[6]Sweden!AH$9</f>
        <v>822738</v>
      </c>
      <c r="AI32" s="1">
        <f>[6]Sweden!AI$9</f>
        <v>857948</v>
      </c>
      <c r="AJ32" s="1">
        <f>[6]Sweden!AJ$9</f>
        <v>912598</v>
      </c>
      <c r="AK32" s="1">
        <f>[6]Sweden!AK$9</f>
        <v>529088</v>
      </c>
      <c r="AL32" s="1">
        <f>[6]Sweden!AL$9</f>
        <v>318881</v>
      </c>
      <c r="AM32" s="1">
        <f>[6]Sweden!AM$9</f>
        <v>627493</v>
      </c>
      <c r="AN32" s="1">
        <f>[6]Sweden!AN$9</f>
        <v>857118</v>
      </c>
      <c r="AO32" s="1">
        <f>[6]Sweden!AO$9</f>
        <v>937743</v>
      </c>
      <c r="AP32" s="1">
        <f>[6]Sweden!AP$9</f>
        <v>674297</v>
      </c>
      <c r="AQ32" s="1">
        <f>[6]Sweden!AQ$9</f>
        <v>937728</v>
      </c>
      <c r="AR32" s="1">
        <f>[6]Sweden!AR$9</f>
        <v>423861</v>
      </c>
      <c r="AS32" s="1">
        <f>[6]Sweden!AS$9</f>
        <v>469540</v>
      </c>
      <c r="AT32" s="1">
        <f>[6]Sweden!AT$9</f>
        <v>629850</v>
      </c>
      <c r="AU32" s="1">
        <f>[6]Sweden!AU$9</f>
        <v>657755</v>
      </c>
      <c r="AV32" s="1">
        <f>[6]Sweden!AV$9</f>
        <v>730877</v>
      </c>
      <c r="AW32" s="1">
        <f>[6]Sweden!AW$9</f>
        <v>424600</v>
      </c>
      <c r="AX32" s="1">
        <f>[6]Sweden!AX$9</f>
        <v>757437</v>
      </c>
      <c r="AY32" s="1">
        <f>[6]Sweden!AY$9</f>
        <v>669631</v>
      </c>
      <c r="AZ32" s="1">
        <f>[6]Sweden!AZ$9</f>
        <v>556533</v>
      </c>
      <c r="BA32" s="1">
        <f>[6]Sweden!BA$9</f>
        <v>880283</v>
      </c>
      <c r="BB32" s="1">
        <f>[6]Sweden!BB$9</f>
        <v>774018</v>
      </c>
      <c r="BC32" s="1">
        <f>[6]Sweden!BC$9</f>
        <v>663037</v>
      </c>
      <c r="BD32" s="1">
        <f>[6]Sweden!BD$9</f>
        <v>662626</v>
      </c>
      <c r="BE32" s="1">
        <f>[6]Sweden!BE$9</f>
        <v>416798</v>
      </c>
      <c r="BF32" s="1">
        <f>[6]Sweden!BF$9</f>
        <v>547646</v>
      </c>
      <c r="BG32" s="1">
        <f>[6]Sweden!BG$9</f>
        <v>997481</v>
      </c>
      <c r="BH32" s="1">
        <f>[6]Sweden!BH$9</f>
        <v>641341</v>
      </c>
      <c r="BI32" s="1">
        <f>[6]Sweden!BI$9</f>
        <v>735453</v>
      </c>
      <c r="BJ32" s="1">
        <f>[6]Sweden!BJ$9</f>
        <v>760075</v>
      </c>
      <c r="BK32" s="1">
        <f>[6]Sweden!BK$9</f>
        <v>702891</v>
      </c>
      <c r="BL32" s="1">
        <f>[6]Sweden!BL$9</f>
        <v>775167</v>
      </c>
      <c r="BM32" s="1">
        <f>[6]Sweden!BM$9</f>
        <v>624614</v>
      </c>
      <c r="BN32" s="1">
        <f>[6]Sweden!BN$9</f>
        <v>863984</v>
      </c>
      <c r="BO32" s="1">
        <f>[6]Sweden!BO$9</f>
        <v>683135</v>
      </c>
      <c r="BP32" s="1">
        <f>[6]Sweden!BP$9</f>
        <v>814680</v>
      </c>
      <c r="BQ32" s="1">
        <f>[6]Sweden!BQ$9</f>
        <v>368476</v>
      </c>
      <c r="BR32" s="1">
        <f>[6]Sweden!BR$9</f>
        <v>890761</v>
      </c>
      <c r="BS32" s="1">
        <f>[6]Sweden!BS$9</f>
        <v>649116</v>
      </c>
      <c r="BT32" s="1">
        <f>[6]Sweden!BT$9</f>
        <v>932687</v>
      </c>
      <c r="BU32" s="1">
        <f>[6]Sweden!BU$9</f>
        <v>455672</v>
      </c>
      <c r="BV32" s="1">
        <f>[6]Sweden!BV$9</f>
        <v>786773</v>
      </c>
      <c r="BW32" s="1">
        <f>[6]Sweden!BW$9</f>
        <v>800570</v>
      </c>
      <c r="BX32" s="1">
        <f>[6]Sweden!BX$9</f>
        <v>818713</v>
      </c>
      <c r="BY32" s="1">
        <f>[6]Sweden!BY$9</f>
        <v>618662</v>
      </c>
      <c r="BZ32" s="1">
        <f>[6]Sweden!BZ$9</f>
        <v>812697</v>
      </c>
      <c r="CA32" s="1">
        <f>[6]Sweden!CA$9</f>
        <v>374645</v>
      </c>
      <c r="CB32" s="1">
        <f>[6]Sweden!CB$9</f>
        <v>312343</v>
      </c>
      <c r="CC32" s="1">
        <f>[6]Sweden!CC$9</f>
        <v>536168</v>
      </c>
      <c r="CD32" s="1">
        <f>[6]Sweden!CD$9</f>
        <v>730754</v>
      </c>
      <c r="CE32" s="1">
        <f>[6]Sweden!CE$9</f>
        <v>809746</v>
      </c>
      <c r="CF32" s="1">
        <f>[6]Sweden!CF$9</f>
        <v>813646</v>
      </c>
      <c r="CG32" s="1">
        <f>[6]Sweden!CG$9</f>
        <v>637472</v>
      </c>
      <c r="CH32" s="1">
        <f>[6]Sweden!CH$9</f>
        <v>782953</v>
      </c>
      <c r="CI32" s="1">
        <f>[6]Sweden!CI$9</f>
        <v>819868</v>
      </c>
      <c r="CJ32" s="1">
        <f>[6]Sweden!CJ$9</f>
        <v>1017164</v>
      </c>
      <c r="CK32" s="1">
        <f>[6]Sweden!CK$9</f>
        <v>699131</v>
      </c>
      <c r="CL32" s="1">
        <f>[6]Sweden!CL$9</f>
        <v>730561</v>
      </c>
      <c r="CM32" s="1">
        <f>[6]Sweden!CM$9</f>
        <v>819539</v>
      </c>
      <c r="CN32" s="1">
        <f>[6]Sweden!CN$9</f>
        <v>208670</v>
      </c>
      <c r="CO32" s="1">
        <f>[6]Sweden!CO$9</f>
        <v>553086</v>
      </c>
      <c r="CP32" s="1">
        <f>[6]Sweden!CP$9</f>
        <v>717544</v>
      </c>
      <c r="CQ32" s="1">
        <f>[6]Sweden!CQ$9</f>
        <v>598113</v>
      </c>
      <c r="CR32" s="1">
        <f>[6]Sweden!CR$9</f>
        <v>836467</v>
      </c>
      <c r="CS32" s="1">
        <f>[6]Sweden!CS$9</f>
        <v>392326</v>
      </c>
      <c r="CT32" s="1">
        <f>[6]Sweden!CT$9</f>
        <v>300735</v>
      </c>
      <c r="CU32" s="1">
        <f>[6]Sweden!CU$9</f>
        <v>317870</v>
      </c>
      <c r="CV32" s="1">
        <f>[6]Sweden!CV$9</f>
        <v>648365</v>
      </c>
      <c r="CW32" s="1">
        <f>[6]Sweden!CW$9</f>
        <v>211064</v>
      </c>
      <c r="CX32" s="1">
        <f>[6]Sweden!CX$9</f>
        <v>471867</v>
      </c>
      <c r="CY32" s="1">
        <f>[6]Sweden!CY$9</f>
        <v>131035</v>
      </c>
      <c r="CZ32" s="1">
        <f>[6]Sweden!CZ$9</f>
        <v>272029</v>
      </c>
      <c r="DA32" s="1">
        <f>[6]Sweden!DA$9</f>
        <v>178163</v>
      </c>
      <c r="DB32" s="1">
        <f>[6]Sweden!DB$9</f>
        <v>354561</v>
      </c>
      <c r="DC32" s="1">
        <f>[6]Sweden!DC$9</f>
        <v>507122</v>
      </c>
      <c r="DD32" s="1">
        <f>[6]Sweden!DD$9</f>
        <v>249658</v>
      </c>
      <c r="DE32" s="1">
        <f>[6]Sweden!DE$9</f>
        <v>403531</v>
      </c>
      <c r="DF32" s="1">
        <f>[6]Sweden!DF$9</f>
        <v>649913</v>
      </c>
      <c r="DG32" s="1">
        <f>[6]Sweden!DG$9</f>
        <v>513636</v>
      </c>
      <c r="DH32" s="1">
        <f>[6]Sweden!DH$9</f>
        <v>481626</v>
      </c>
      <c r="DI32" s="1">
        <f>[6]Sweden!DI$9</f>
        <v>529104</v>
      </c>
      <c r="DJ32" s="1">
        <f>[6]Sweden!DJ$9</f>
        <v>218710</v>
      </c>
      <c r="DK32" s="1">
        <f>[6]Sweden!DK$9</f>
        <v>219896</v>
      </c>
      <c r="DL32" s="1">
        <f>[6]Sweden!DL$9</f>
        <v>264610</v>
      </c>
      <c r="DM32" s="1">
        <f>[6]Sweden!DM$9</f>
        <v>716683</v>
      </c>
      <c r="DN32" s="1">
        <f>[6]Sweden!DN$9</f>
        <v>647737</v>
      </c>
      <c r="DO32" s="1">
        <f>[6]Sweden!DO$9</f>
        <v>492363</v>
      </c>
      <c r="DP32" s="1">
        <f>[6]Sweden!DP$9</f>
        <v>533794</v>
      </c>
      <c r="DQ32" s="1">
        <f>[6]Sweden!DQ$9</f>
        <v>471395</v>
      </c>
      <c r="DR32" s="1">
        <f>[6]Sweden!DR$9</f>
        <v>1015436</v>
      </c>
      <c r="DS32" s="1">
        <f>[6]Sweden!DS$9</f>
        <v>735698</v>
      </c>
      <c r="DT32" s="1">
        <f>[6]Sweden!DT$9</f>
        <v>783628</v>
      </c>
      <c r="DU32" s="1">
        <f>[6]Sweden!DU$9</f>
        <v>712293</v>
      </c>
      <c r="DV32" s="1">
        <f>[6]Sweden!DV$9</f>
        <v>482463</v>
      </c>
      <c r="DW32" s="1">
        <f>[6]Sweden!DW$9</f>
        <v>703853</v>
      </c>
      <c r="DX32" s="1">
        <f>[6]Sweden!DX$9</f>
        <v>325597</v>
      </c>
      <c r="DY32" s="1">
        <f>[6]Sweden!DY$9</f>
        <v>317966</v>
      </c>
      <c r="DZ32" s="1">
        <f>[6]Sweden!DZ$9</f>
        <v>544917</v>
      </c>
      <c r="EA32" s="1">
        <f>[6]Sweden!EA$9</f>
        <v>499231</v>
      </c>
      <c r="EB32" s="1">
        <f>[6]Sweden!EB$9</f>
        <v>481470</v>
      </c>
      <c r="EC32" s="1">
        <f>[6]Sweden!EC$9</f>
        <v>565961</v>
      </c>
      <c r="ED32" s="1">
        <f>[6]Sweden!ED$9</f>
        <v>493405</v>
      </c>
      <c r="EE32" s="1">
        <f>[6]Sweden!EE$9</f>
        <v>642181</v>
      </c>
      <c r="EF32" s="1">
        <f>[6]Sweden!EF$9</f>
        <v>705631</v>
      </c>
      <c r="EG32" s="1">
        <f>[6]Sweden!EG$9</f>
        <v>494961</v>
      </c>
      <c r="EH32" s="1">
        <f>[6]Sweden!EH$9</f>
        <v>187854</v>
      </c>
      <c r="EI32" s="1">
        <f>[6]Sweden!EI$9</f>
        <v>617069</v>
      </c>
      <c r="EJ32" s="1">
        <f>[6]Sweden!EJ$9</f>
        <v>201377</v>
      </c>
      <c r="EK32" s="1">
        <f>[6]Sweden!EK$9</f>
        <v>439470</v>
      </c>
      <c r="EL32" s="1">
        <f>[6]Sweden!EL$9</f>
        <v>606183</v>
      </c>
      <c r="EM32" s="1">
        <f>[6]Sweden!EM$9</f>
        <v>372069</v>
      </c>
      <c r="EN32" s="1">
        <f>[6]Sweden!EN$9</f>
        <v>608119</v>
      </c>
      <c r="EO32" s="1">
        <f>[6]Sweden!EO$9</f>
        <v>378035</v>
      </c>
      <c r="EP32" s="1">
        <f>[6]Sweden!EP$9</f>
        <v>680327</v>
      </c>
      <c r="EQ32" s="1">
        <f>[6]Sweden!EQ$9</f>
        <v>772103</v>
      </c>
      <c r="ER32" s="1">
        <f>[6]Sweden!ER$9</f>
        <v>945116</v>
      </c>
      <c r="ES32" s="1">
        <f>[6]Sweden!ES$9</f>
        <v>743763</v>
      </c>
      <c r="ET32" s="1">
        <f>[6]Sweden!ET$9</f>
        <v>848016</v>
      </c>
      <c r="EU32" s="1">
        <f>[6]Sweden!EU$9</f>
        <v>519115</v>
      </c>
      <c r="EV32" s="1">
        <f>[6]Sweden!EV$9</f>
        <v>216920</v>
      </c>
      <c r="EW32" s="1">
        <f>[6]Sweden!EW$9</f>
        <v>341478</v>
      </c>
      <c r="EX32" s="1">
        <f>[6]Sweden!EX$9</f>
        <v>976750</v>
      </c>
      <c r="EY32" s="1">
        <f>[6]Sweden!EY$9</f>
        <v>574425</v>
      </c>
      <c r="EZ32" s="1">
        <f>[6]Sweden!EZ$9</f>
        <v>360310</v>
      </c>
      <c r="FA32" s="1">
        <f>[6]Sweden!FA$9</f>
        <v>902093</v>
      </c>
      <c r="FB32" s="1">
        <f>[6]Sweden!FB$9</f>
        <v>585158</v>
      </c>
      <c r="FC32" s="1">
        <f>[6]Sweden!FC$9</f>
        <v>807793</v>
      </c>
      <c r="FD32" s="1">
        <f>[6]Sweden!FD$9</f>
        <v>997433</v>
      </c>
      <c r="FE32" s="1">
        <f>[6]Sweden!FE$9</f>
        <v>866212</v>
      </c>
      <c r="FF32" s="1">
        <f>[6]Sweden!FF$9</f>
        <v>972729</v>
      </c>
      <c r="FG32" s="1">
        <f>[6]Sweden!FG$9</f>
        <v>944364</v>
      </c>
      <c r="FH32" s="1">
        <f>[6]Sweden!FH$9</f>
        <v>449424</v>
      </c>
      <c r="FI32" s="1">
        <f>[6]Sweden!FI$9</f>
        <v>449619</v>
      </c>
      <c r="FJ32" s="1">
        <f>[6]Sweden!FJ$9</f>
        <v>783763</v>
      </c>
      <c r="FK32" s="1">
        <f>[6]Sweden!FK$9</f>
        <v>654331</v>
      </c>
      <c r="FL32" s="1">
        <f>[6]Sweden!FL$9</f>
        <v>579779</v>
      </c>
      <c r="FM32" s="1">
        <f>[6]Sweden!FM$9</f>
        <v>275873</v>
      </c>
      <c r="FN32" s="1">
        <f>[6]Sweden!FN$9</f>
        <v>615406</v>
      </c>
      <c r="FO32" s="1">
        <f>[6]Sweden!FO$9</f>
        <v>631113</v>
      </c>
      <c r="FP32" s="1">
        <f>[6]Sweden!FP$9</f>
        <v>1163417</v>
      </c>
      <c r="FQ32" s="1">
        <f>[6]Sweden!FQ$9</f>
        <v>907899</v>
      </c>
      <c r="FR32" s="1">
        <f>[6]Sweden!FR$9</f>
        <v>319325</v>
      </c>
      <c r="FS32" s="1">
        <f>[6]Sweden!FS$9</f>
        <v>319387</v>
      </c>
      <c r="FT32" s="1">
        <f>[6]Sweden!FT$9</f>
        <v>294533</v>
      </c>
      <c r="FU32" s="1">
        <f>[6]Sweden!FU$9</f>
        <v>294344</v>
      </c>
      <c r="FV32" s="1">
        <f>[6]Sweden!FV$9</f>
        <v>643445</v>
      </c>
      <c r="FW32" s="1">
        <f>[6]Sweden!FW$9</f>
        <v>0</v>
      </c>
      <c r="FX32" s="1">
        <f>[6]Sweden!FX$9</f>
        <v>0</v>
      </c>
      <c r="FY32" s="1">
        <f>[6]Sweden!FY$9</f>
        <v>0</v>
      </c>
      <c r="FZ32" s="7">
        <f>SUM($B32:FY32)</f>
        <v>122154532</v>
      </c>
    </row>
    <row r="33" spans="1:182">
      <c r="A33" t="s">
        <v>38</v>
      </c>
      <c r="B33" s="1">
        <f>[6]UK!B$9</f>
        <v>0</v>
      </c>
      <c r="C33" s="1">
        <f>[6]UK!C$9</f>
        <v>0</v>
      </c>
      <c r="D33" s="1">
        <f>[6]UK!D$9</f>
        <v>0</v>
      </c>
      <c r="E33" s="1">
        <f>[6]UK!E$9</f>
        <v>0</v>
      </c>
      <c r="F33" s="1">
        <f>[6]UK!F$9</f>
        <v>0</v>
      </c>
      <c r="G33" s="1">
        <f>[6]UK!G$9</f>
        <v>0</v>
      </c>
      <c r="H33" s="1">
        <f>[6]UK!H$9</f>
        <v>0</v>
      </c>
      <c r="I33" s="1">
        <f>[6]UK!I$9</f>
        <v>0</v>
      </c>
      <c r="J33" s="1">
        <f>[6]UK!J$9</f>
        <v>0</v>
      </c>
      <c r="K33" s="1">
        <f>[6]UK!K$9</f>
        <v>0</v>
      </c>
      <c r="L33" s="1">
        <f>[6]UK!L$9</f>
        <v>0</v>
      </c>
      <c r="M33" s="1">
        <f>[6]UK!M$9</f>
        <v>0</v>
      </c>
      <c r="N33" s="1">
        <f>[6]UK!N$9</f>
        <v>0</v>
      </c>
      <c r="O33" s="1">
        <f>[6]UK!O$9</f>
        <v>0</v>
      </c>
      <c r="P33" s="1">
        <f>[6]UK!P$9</f>
        <v>0</v>
      </c>
      <c r="Q33" s="1">
        <f>[6]UK!Q$9</f>
        <v>0</v>
      </c>
      <c r="R33" s="1">
        <f>[6]UK!R$9</f>
        <v>0</v>
      </c>
      <c r="S33" s="1">
        <f>[6]UK!S$9</f>
        <v>0</v>
      </c>
      <c r="T33" s="1">
        <f>[6]UK!T$9</f>
        <v>0</v>
      </c>
      <c r="U33" s="1">
        <f>[6]UK!U$9</f>
        <v>0</v>
      </c>
      <c r="V33" s="1">
        <f>[6]UK!V$9</f>
        <v>0</v>
      </c>
      <c r="W33" s="1">
        <f>[6]UK!W$9</f>
        <v>0</v>
      </c>
      <c r="X33" s="1">
        <f>[6]UK!X$9</f>
        <v>0</v>
      </c>
      <c r="Y33" s="1">
        <f>[6]UK!Y$9</f>
        <v>0</v>
      </c>
      <c r="Z33" s="1">
        <f>[6]UK!Z$9</f>
        <v>0</v>
      </c>
      <c r="AA33" s="1">
        <f>[6]UK!AA$9</f>
        <v>0</v>
      </c>
      <c r="AB33" s="1">
        <f>[6]UK!AB$9</f>
        <v>0</v>
      </c>
      <c r="AC33" s="1">
        <f>[6]UK!AC$9</f>
        <v>0</v>
      </c>
      <c r="AD33" s="1">
        <f>[6]UK!AD$9</f>
        <v>0</v>
      </c>
      <c r="AE33" s="1">
        <f>[6]UK!AE$9</f>
        <v>0</v>
      </c>
      <c r="AF33" s="1">
        <f>[6]UK!AF$9</f>
        <v>0</v>
      </c>
      <c r="AG33" s="1">
        <f>[6]UK!AG$9</f>
        <v>0</v>
      </c>
      <c r="AH33" s="1">
        <f>[6]UK!AH$9</f>
        <v>0</v>
      </c>
      <c r="AI33" s="1">
        <f>[6]UK!AI$9</f>
        <v>0</v>
      </c>
      <c r="AJ33" s="1">
        <f>[6]UK!AJ$9</f>
        <v>0</v>
      </c>
      <c r="AK33" s="1">
        <f>[6]UK!AK$9</f>
        <v>0</v>
      </c>
      <c r="AL33" s="1">
        <f>[6]UK!AL$9</f>
        <v>0</v>
      </c>
      <c r="AM33" s="1">
        <f>[6]UK!AM$9</f>
        <v>0</v>
      </c>
      <c r="AN33" s="1">
        <f>[6]UK!AN$9</f>
        <v>0</v>
      </c>
      <c r="AO33" s="1">
        <f>[6]UK!AO$9</f>
        <v>0</v>
      </c>
      <c r="AP33" s="1">
        <f>[6]UK!AP$9</f>
        <v>0</v>
      </c>
      <c r="AQ33" s="1">
        <f>[6]UK!AQ$9</f>
        <v>0</v>
      </c>
      <c r="AR33" s="1">
        <f>[6]UK!AR$9</f>
        <v>0</v>
      </c>
      <c r="AS33" s="1">
        <f>[6]UK!AS$9</f>
        <v>0</v>
      </c>
      <c r="AT33" s="1">
        <f>[6]UK!AT$9</f>
        <v>0</v>
      </c>
      <c r="AU33" s="1">
        <f>[6]UK!AU$9</f>
        <v>0</v>
      </c>
      <c r="AV33" s="1">
        <f>[6]UK!AV$9</f>
        <v>0</v>
      </c>
      <c r="AW33" s="1">
        <f>[6]UK!AW$9</f>
        <v>0</v>
      </c>
      <c r="AX33" s="1">
        <f>[6]UK!AX$9</f>
        <v>0</v>
      </c>
      <c r="AY33" s="1">
        <f>[6]UK!AY$9</f>
        <v>0</v>
      </c>
      <c r="AZ33" s="1">
        <f>[6]UK!AZ$9</f>
        <v>0</v>
      </c>
      <c r="BA33" s="1">
        <f>[6]UK!BA$9</f>
        <v>0</v>
      </c>
      <c r="BB33" s="1">
        <f>[6]UK!BB$9</f>
        <v>0</v>
      </c>
      <c r="BC33" s="1">
        <f>[6]UK!BC$9</f>
        <v>0</v>
      </c>
      <c r="BD33" s="1">
        <f>[6]UK!BD$9</f>
        <v>0</v>
      </c>
      <c r="BE33" s="1">
        <f>[6]UK!BE$9</f>
        <v>0</v>
      </c>
      <c r="BF33" s="1">
        <f>[6]UK!BF$9</f>
        <v>0</v>
      </c>
      <c r="BG33" s="1">
        <f>[6]UK!BG$9</f>
        <v>0</v>
      </c>
      <c r="BH33" s="1">
        <f>[6]UK!BH$9</f>
        <v>0</v>
      </c>
      <c r="BI33" s="1">
        <f>[6]UK!BI$9</f>
        <v>0</v>
      </c>
      <c r="BJ33" s="1">
        <f>[6]UK!BJ$9</f>
        <v>0</v>
      </c>
      <c r="BK33" s="1">
        <f>[6]UK!BK$9</f>
        <v>0</v>
      </c>
      <c r="BL33" s="1">
        <f>[6]UK!BL$9</f>
        <v>0</v>
      </c>
      <c r="BM33" s="1">
        <f>[6]UK!BM$9</f>
        <v>0</v>
      </c>
      <c r="BN33" s="1">
        <f>[6]UK!BN$9</f>
        <v>0</v>
      </c>
      <c r="BO33" s="1">
        <f>[6]UK!BO$9</f>
        <v>0</v>
      </c>
      <c r="BP33" s="1">
        <f>[6]UK!BP$9</f>
        <v>0</v>
      </c>
      <c r="BQ33" s="1">
        <f>[6]UK!BQ$9</f>
        <v>0</v>
      </c>
      <c r="BR33" s="1">
        <f>[6]UK!BR$9</f>
        <v>0</v>
      </c>
      <c r="BS33" s="1">
        <f>[6]UK!BS$9</f>
        <v>0</v>
      </c>
      <c r="BT33" s="1">
        <f>[6]UK!BT$9</f>
        <v>0</v>
      </c>
      <c r="BU33" s="1">
        <f>[6]UK!BU$9</f>
        <v>0</v>
      </c>
      <c r="BV33" s="1">
        <f>[6]UK!BV$9</f>
        <v>0</v>
      </c>
      <c r="BW33" s="1">
        <f>[6]UK!BW$9</f>
        <v>0</v>
      </c>
      <c r="BX33" s="1">
        <f>[6]UK!BX$9</f>
        <v>0</v>
      </c>
      <c r="BY33" s="1">
        <f>[6]UK!BY$9</f>
        <v>0</v>
      </c>
      <c r="BZ33" s="1">
        <f>[6]UK!BZ$9</f>
        <v>0</v>
      </c>
      <c r="CA33" s="1">
        <f>[6]UK!CA$9</f>
        <v>0</v>
      </c>
      <c r="CB33" s="1">
        <f>[6]UK!CB$9</f>
        <v>0</v>
      </c>
      <c r="CC33" s="1">
        <f>[6]UK!CC$9</f>
        <v>0</v>
      </c>
      <c r="CD33" s="1">
        <f>[6]UK!CD$9</f>
        <v>0</v>
      </c>
      <c r="CE33" s="1">
        <f>[6]UK!CE$9</f>
        <v>0</v>
      </c>
      <c r="CF33" s="1">
        <f>[6]UK!CF$9</f>
        <v>0</v>
      </c>
      <c r="CG33" s="1">
        <f>[6]UK!CG$9</f>
        <v>0</v>
      </c>
      <c r="CH33" s="1">
        <f>[6]UK!CH$9</f>
        <v>0</v>
      </c>
      <c r="CI33" s="1">
        <f>[6]UK!CI$9</f>
        <v>0</v>
      </c>
      <c r="CJ33" s="1">
        <f>[6]UK!CJ$9</f>
        <v>22</v>
      </c>
      <c r="CK33" s="1">
        <f>[6]UK!CK$9</f>
        <v>0</v>
      </c>
      <c r="CL33" s="1">
        <f>[6]UK!CL$9</f>
        <v>0</v>
      </c>
      <c r="CM33" s="1">
        <f>[6]UK!CM$9</f>
        <v>0</v>
      </c>
      <c r="CN33" s="1">
        <f>[6]UK!CN$9</f>
        <v>0</v>
      </c>
      <c r="CO33" s="1">
        <f>[6]UK!CO$9</f>
        <v>93664</v>
      </c>
      <c r="CP33" s="1">
        <f>[6]UK!CP$9</f>
        <v>0</v>
      </c>
      <c r="CQ33" s="1">
        <f>[6]UK!CQ$9</f>
        <v>0</v>
      </c>
      <c r="CR33" s="1">
        <f>[6]UK!CR$9</f>
        <v>0</v>
      </c>
      <c r="CS33" s="1">
        <f>[6]UK!CS$9</f>
        <v>0</v>
      </c>
      <c r="CT33" s="1">
        <f>[6]UK!CT$9</f>
        <v>0</v>
      </c>
      <c r="CU33" s="1">
        <f>[6]UK!CU$9</f>
        <v>0</v>
      </c>
      <c r="CV33" s="1">
        <f>[6]UK!CV$9</f>
        <v>0</v>
      </c>
      <c r="CW33" s="1">
        <f>[6]UK!CW$9</f>
        <v>0</v>
      </c>
      <c r="CX33" s="1">
        <f>[6]UK!CX$9</f>
        <v>0</v>
      </c>
      <c r="CY33" s="1">
        <f>[6]UK!CY$9</f>
        <v>0</v>
      </c>
      <c r="CZ33" s="1">
        <f>[6]UK!CZ$9</f>
        <v>0</v>
      </c>
      <c r="DA33" s="1">
        <f>[6]UK!DA$9</f>
        <v>0</v>
      </c>
      <c r="DB33" s="1">
        <f>[6]UK!DB$9</f>
        <v>0</v>
      </c>
      <c r="DC33" s="1">
        <f>[6]UK!DC$9</f>
        <v>0</v>
      </c>
      <c r="DD33" s="1">
        <f>[6]UK!DD$9</f>
        <v>0</v>
      </c>
      <c r="DE33" s="1">
        <f>[6]UK!DE$9</f>
        <v>0</v>
      </c>
      <c r="DF33" s="1">
        <f>[6]UK!DF$9</f>
        <v>0</v>
      </c>
      <c r="DG33" s="1">
        <f>[6]UK!DG$9</f>
        <v>0</v>
      </c>
      <c r="DH33" s="1">
        <f>[6]UK!DH$9</f>
        <v>0</v>
      </c>
      <c r="DI33" s="1">
        <f>[6]UK!DI$9</f>
        <v>0</v>
      </c>
      <c r="DJ33" s="1">
        <f>[6]UK!DJ$9</f>
        <v>0</v>
      </c>
      <c r="DK33" s="1">
        <f>[6]UK!DK$9</f>
        <v>0</v>
      </c>
      <c r="DL33" s="1">
        <f>[6]UK!DL$9</f>
        <v>0</v>
      </c>
      <c r="DM33" s="1">
        <f>[6]UK!DM$9</f>
        <v>0</v>
      </c>
      <c r="DN33" s="1">
        <f>[6]UK!DN$9</f>
        <v>0</v>
      </c>
      <c r="DO33" s="1">
        <f>[6]UK!DO$9</f>
        <v>0</v>
      </c>
      <c r="DP33" s="1">
        <f>[6]UK!DP$9</f>
        <v>0</v>
      </c>
      <c r="DQ33" s="1">
        <f>[6]UK!DQ$9</f>
        <v>0</v>
      </c>
      <c r="DR33" s="1">
        <f>[6]UK!DR$9</f>
        <v>0</v>
      </c>
      <c r="DS33" s="1">
        <f>[6]UK!DS$9</f>
        <v>0</v>
      </c>
      <c r="DT33" s="1">
        <f>[6]UK!DT$9</f>
        <v>0</v>
      </c>
      <c r="DU33" s="1">
        <f>[6]UK!DU$9</f>
        <v>0</v>
      </c>
      <c r="DV33" s="1">
        <f>[6]UK!DV$9</f>
        <v>0</v>
      </c>
      <c r="DW33" s="1">
        <f>[6]UK!DW$9</f>
        <v>0</v>
      </c>
      <c r="DX33" s="1">
        <f>[6]UK!DX$9</f>
        <v>0</v>
      </c>
      <c r="DY33" s="1">
        <f>[6]UK!DY$9</f>
        <v>0</v>
      </c>
      <c r="DZ33" s="1">
        <f>[6]UK!DZ$9</f>
        <v>0</v>
      </c>
      <c r="EA33" s="1">
        <f>[6]UK!EA$9</f>
        <v>0</v>
      </c>
      <c r="EB33" s="1">
        <f>[6]UK!EB$9</f>
        <v>0</v>
      </c>
      <c r="EC33" s="1">
        <f>[6]UK!EC$9</f>
        <v>0</v>
      </c>
      <c r="ED33" s="1">
        <f>[6]UK!ED$9</f>
        <v>0</v>
      </c>
      <c r="EE33" s="1">
        <f>[6]UK!EE$9</f>
        <v>28</v>
      </c>
      <c r="EF33" s="1">
        <f>[6]UK!EF$9</f>
        <v>58</v>
      </c>
      <c r="EG33" s="1">
        <f>[6]UK!EG$9</f>
        <v>155</v>
      </c>
      <c r="EH33" s="1">
        <f>[6]UK!EH$9</f>
        <v>0</v>
      </c>
      <c r="EI33" s="1">
        <f>[6]UK!EI$9</f>
        <v>1</v>
      </c>
      <c r="EJ33" s="1">
        <f>[6]UK!EJ$9</f>
        <v>48</v>
      </c>
      <c r="EK33" s="1">
        <f>[6]UK!EK$9</f>
        <v>0</v>
      </c>
      <c r="EL33" s="1">
        <f>[6]UK!EL$9</f>
        <v>718</v>
      </c>
      <c r="EM33" s="1">
        <f>[6]UK!EM$9</f>
        <v>3</v>
      </c>
      <c r="EN33" s="1">
        <f>[6]UK!EN$9</f>
        <v>4736</v>
      </c>
      <c r="EO33" s="1">
        <f>[6]UK!EO$9</f>
        <v>0</v>
      </c>
      <c r="EP33" s="1">
        <f>[6]UK!EP$9</f>
        <v>5</v>
      </c>
      <c r="EQ33" s="1">
        <f>[6]UK!EQ$9</f>
        <v>0</v>
      </c>
      <c r="ER33" s="1">
        <f>[6]UK!ER$9</f>
        <v>55</v>
      </c>
      <c r="ES33" s="1">
        <f>[6]UK!ES$9</f>
        <v>0</v>
      </c>
      <c r="ET33" s="1">
        <f>[6]UK!ET$9</f>
        <v>300</v>
      </c>
      <c r="EU33" s="1">
        <f>[6]UK!EU$9</f>
        <v>56</v>
      </c>
      <c r="EV33" s="1">
        <f>[6]UK!EV$9</f>
        <v>300</v>
      </c>
      <c r="EW33" s="1">
        <f>[6]UK!EW$9</f>
        <v>250</v>
      </c>
      <c r="EX33" s="1">
        <f>[6]UK!EX$9</f>
        <v>64</v>
      </c>
      <c r="EY33" s="1">
        <f>[6]UK!EY$9</f>
        <v>0</v>
      </c>
      <c r="EZ33" s="1">
        <f>[6]UK!EZ$9</f>
        <v>115</v>
      </c>
      <c r="FA33" s="1">
        <f>[6]UK!FA$9</f>
        <v>19</v>
      </c>
      <c r="FB33" s="1">
        <f>[6]UK!FB$9</f>
        <v>9</v>
      </c>
      <c r="FC33" s="1">
        <f>[6]UK!FC$9</f>
        <v>96</v>
      </c>
      <c r="FD33" s="1">
        <f>[6]UK!FD$9</f>
        <v>78</v>
      </c>
      <c r="FE33" s="1">
        <f>[6]UK!FE$9</f>
        <v>50</v>
      </c>
      <c r="FF33" s="1">
        <f>[6]UK!FF$9</f>
        <v>0</v>
      </c>
      <c r="FG33" s="1">
        <f>[6]UK!FG$9</f>
        <v>0</v>
      </c>
      <c r="FH33" s="1">
        <f>[6]UK!FH$9</f>
        <v>0</v>
      </c>
      <c r="FI33" s="1">
        <f>[6]UK!FI$9</f>
        <v>278</v>
      </c>
      <c r="FJ33" s="1">
        <f>[6]UK!FJ$9</f>
        <v>3</v>
      </c>
      <c r="FK33" s="1">
        <f>[6]UK!FK$9</f>
        <v>0</v>
      </c>
      <c r="FL33" s="1">
        <f>[6]UK!FL$9</f>
        <v>22</v>
      </c>
      <c r="FM33" s="1">
        <f>[6]UK!FM$9</f>
        <v>9</v>
      </c>
      <c r="FN33" s="1">
        <f>[6]UK!FN$9</f>
        <v>10</v>
      </c>
      <c r="FO33" s="1">
        <f>[6]UK!FO$9</f>
        <v>2</v>
      </c>
      <c r="FP33" s="1">
        <f>[6]UK!FP$9</f>
        <v>150</v>
      </c>
      <c r="FQ33" s="1">
        <f>[6]UK!FQ$9</f>
        <v>13</v>
      </c>
      <c r="FR33" s="1">
        <f>[6]UK!FR$9</f>
        <v>59</v>
      </c>
      <c r="FS33" s="1">
        <f>[6]UK!FS$9</f>
        <v>0</v>
      </c>
      <c r="FT33" s="1">
        <f>[6]UK!FT$9</f>
        <v>0</v>
      </c>
      <c r="FU33" s="1">
        <f>[6]UK!FU$9</f>
        <v>5</v>
      </c>
      <c r="FV33" s="1">
        <f>[6]UK!FV$9</f>
        <v>15</v>
      </c>
      <c r="FW33" s="1">
        <f>[6]UK!FW$9</f>
        <v>237</v>
      </c>
      <c r="FX33" s="1">
        <f>[6]UK!FX$9</f>
        <v>0</v>
      </c>
      <c r="FY33" s="1">
        <f>[6]UK!FY$9</f>
        <v>0</v>
      </c>
      <c r="FZ33" s="7">
        <f>SUM($B33:FY33)</f>
        <v>101633</v>
      </c>
    </row>
    <row r="34" spans="1:182">
      <c r="DF34"/>
      <c r="DR34"/>
      <c r="ED34"/>
      <c r="EP34"/>
      <c r="FB34"/>
      <c r="FN34"/>
    </row>
    <row r="35" spans="1:182">
      <c r="DF35"/>
      <c r="DR35"/>
      <c r="ED35"/>
      <c r="EP35"/>
      <c r="FB35"/>
      <c r="FN35"/>
    </row>
    <row r="36" spans="1:182">
      <c r="DF36"/>
      <c r="DR36"/>
      <c r="ED36"/>
      <c r="EP36"/>
      <c r="FB36"/>
      <c r="FN36"/>
    </row>
    <row r="37" spans="1:182">
      <c r="DF37"/>
      <c r="DR37"/>
      <c r="ED37"/>
      <c r="EP37"/>
      <c r="FB37"/>
      <c r="FN37"/>
    </row>
    <row r="38" spans="1:182">
      <c r="DF38"/>
      <c r="DR38"/>
      <c r="ED38"/>
      <c r="EP38"/>
      <c r="FB38"/>
      <c r="FN38"/>
    </row>
    <row r="39" spans="1:182">
      <c r="DF39"/>
      <c r="DR39"/>
      <c r="ED39"/>
      <c r="EP39"/>
      <c r="FB39"/>
      <c r="FN39"/>
    </row>
    <row r="40" spans="1:182">
      <c r="DF40"/>
      <c r="DR40"/>
      <c r="ED40"/>
      <c r="EP40"/>
      <c r="FB40"/>
      <c r="FN40"/>
    </row>
    <row r="41" spans="1:182">
      <c r="DF41"/>
      <c r="DR41"/>
      <c r="ED41"/>
      <c r="EP41"/>
      <c r="FB41"/>
      <c r="FN41"/>
    </row>
    <row r="42" spans="1:182">
      <c r="DF42"/>
      <c r="DR42"/>
      <c r="ED42"/>
      <c r="EP42"/>
      <c r="FB42"/>
      <c r="FN42"/>
    </row>
    <row r="43" spans="1:182">
      <c r="DF43"/>
      <c r="DR43"/>
      <c r="ED43"/>
      <c r="EP43"/>
      <c r="FB43"/>
      <c r="FN43"/>
    </row>
    <row r="44" spans="1:182">
      <c r="DF44"/>
      <c r="DR44"/>
      <c r="ED44"/>
      <c r="EP44"/>
      <c r="FB44"/>
      <c r="FN44"/>
    </row>
    <row r="45" spans="1:182">
      <c r="DF45"/>
      <c r="DR45"/>
      <c r="ED45"/>
      <c r="EP45"/>
      <c r="FB45"/>
      <c r="FN45"/>
    </row>
    <row r="46" spans="1:182">
      <c r="DF46"/>
      <c r="DR46"/>
      <c r="ED46"/>
      <c r="EP46"/>
      <c r="FB46"/>
      <c r="FN46"/>
    </row>
    <row r="47" spans="1:182">
      <c r="DF47"/>
      <c r="DR47"/>
      <c r="ED47"/>
      <c r="EP47"/>
      <c r="FB47"/>
      <c r="FN47"/>
    </row>
    <row r="48" spans="1:182">
      <c r="DF48"/>
      <c r="DR48"/>
      <c r="ED48"/>
      <c r="EP48"/>
      <c r="FB48"/>
      <c r="FN48"/>
    </row>
    <row r="49" spans="110:170">
      <c r="DF49"/>
      <c r="DR49"/>
      <c r="ED49"/>
      <c r="EP49"/>
      <c r="FB49"/>
      <c r="FN49"/>
    </row>
    <row r="50" spans="110:170">
      <c r="DF50"/>
      <c r="DR50"/>
      <c r="ED50"/>
      <c r="EP50"/>
      <c r="FB50"/>
      <c r="FN50"/>
    </row>
    <row r="51" spans="110:170">
      <c r="DF51"/>
      <c r="DR51"/>
      <c r="ED51"/>
      <c r="EP51"/>
      <c r="FB51"/>
      <c r="FN51"/>
    </row>
    <row r="52" spans="110:170">
      <c r="DF52"/>
      <c r="DR52"/>
      <c r="ED52"/>
      <c r="EP52"/>
      <c r="FB52"/>
      <c r="FN52"/>
    </row>
    <row r="53" spans="110:170">
      <c r="DF53"/>
      <c r="DR53"/>
      <c r="ED53"/>
      <c r="EP53"/>
      <c r="FB53"/>
      <c r="FN53"/>
    </row>
    <row r="54" spans="110:170">
      <c r="DF54"/>
      <c r="DR54"/>
      <c r="ED54"/>
      <c r="EP54"/>
      <c r="FB54"/>
      <c r="FN54"/>
    </row>
    <row r="55" spans="110:170">
      <c r="DF55"/>
      <c r="DR55"/>
      <c r="ED55"/>
      <c r="EP55"/>
      <c r="FB55"/>
      <c r="FN55"/>
    </row>
    <row r="56" spans="110:170">
      <c r="DF56"/>
      <c r="DR56"/>
      <c r="ED56"/>
      <c r="EP56"/>
      <c r="FB56"/>
      <c r="FN56"/>
    </row>
    <row r="57" spans="110:170">
      <c r="DF57"/>
      <c r="DR57"/>
      <c r="ED57"/>
      <c r="EP57"/>
      <c r="FB57"/>
      <c r="FN57"/>
    </row>
    <row r="58" spans="110:170">
      <c r="DF58"/>
      <c r="DR58"/>
      <c r="ED58"/>
      <c r="EP58"/>
      <c r="FB58"/>
      <c r="FN58"/>
    </row>
    <row r="59" spans="110:170">
      <c r="DF59"/>
      <c r="DR59"/>
      <c r="ED59"/>
      <c r="EP59"/>
      <c r="FB59"/>
      <c r="FN59"/>
    </row>
    <row r="60" spans="110:170">
      <c r="DF60"/>
      <c r="DR60"/>
      <c r="ED60"/>
      <c r="EP60"/>
      <c r="FB60"/>
      <c r="FN60"/>
    </row>
    <row r="61" spans="110:170">
      <c r="DF61"/>
      <c r="DR61"/>
      <c r="ED61"/>
      <c r="EP61"/>
      <c r="FB61"/>
      <c r="FN6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[8]IntraEU!B$9-B33</f>
        <v>187771</v>
      </c>
      <c r="C3" s="11">
        <f>[8]IntraEU!C$9-C33</f>
        <v>61831</v>
      </c>
      <c r="D3" s="11">
        <f>[8]IntraEU!D$9-D33</f>
        <v>211389</v>
      </c>
      <c r="E3" s="11">
        <f>[8]IntraEU!E$9-E33</f>
        <v>136850</v>
      </c>
      <c r="F3" s="11">
        <f>[8]IntraEU!F$9-F33</f>
        <v>160473</v>
      </c>
      <c r="G3" s="11">
        <f>[8]IntraEU!G$9-G33</f>
        <v>162400</v>
      </c>
      <c r="H3" s="11">
        <f>[8]IntraEU!H$9-H33</f>
        <v>140619</v>
      </c>
      <c r="I3" s="11">
        <f>[8]IntraEU!I$9-I33</f>
        <v>154698</v>
      </c>
      <c r="J3" s="11">
        <f>[8]IntraEU!J$9-J33</f>
        <v>294718</v>
      </c>
      <c r="K3" s="11">
        <f>[8]IntraEU!K$9-K33</f>
        <v>139569</v>
      </c>
      <c r="L3" s="11">
        <f>[8]IntraEU!L$9-L33</f>
        <v>141523</v>
      </c>
      <c r="M3" s="11">
        <f>[8]IntraEU!M$9-M33</f>
        <v>49262</v>
      </c>
      <c r="N3" s="11">
        <f>[8]IntraEU!N$9-N33</f>
        <v>40658</v>
      </c>
      <c r="O3" s="11">
        <f>[8]IntraEU!O$9-O33</f>
        <v>142800</v>
      </c>
      <c r="P3" s="11">
        <f>[8]IntraEU!P$9-P33</f>
        <v>144635</v>
      </c>
      <c r="Q3" s="11">
        <f>[8]IntraEU!Q$9-Q33</f>
        <v>120498</v>
      </c>
      <c r="R3" s="11">
        <f>[8]IntraEU!R$9-R33</f>
        <v>104243</v>
      </c>
      <c r="S3" s="11">
        <f>[8]IntraEU!S$9-S33</f>
        <v>101273</v>
      </c>
      <c r="T3" s="11">
        <f>[8]IntraEU!T$9-T33</f>
        <v>93975</v>
      </c>
      <c r="U3" s="11">
        <f>[8]IntraEU!U$9-U33</f>
        <v>334437</v>
      </c>
      <c r="V3" s="11">
        <f>[8]IntraEU!V$9-V33</f>
        <v>226874</v>
      </c>
      <c r="W3" s="11">
        <f>[8]IntraEU!W$9-W33</f>
        <v>78199</v>
      </c>
      <c r="X3" s="11">
        <f>[8]IntraEU!X$9-X33</f>
        <v>201148</v>
      </c>
      <c r="Y3" s="11">
        <f>[8]IntraEU!Y$9-Y33</f>
        <v>136799</v>
      </c>
      <c r="Z3" s="11">
        <f>[8]IntraEU!Z$9-Z33</f>
        <v>148410</v>
      </c>
      <c r="AA3" s="11">
        <f>[8]IntraEU!AA$9-AA33</f>
        <v>95585</v>
      </c>
      <c r="AB3" s="11">
        <f>[8]IntraEU!AB$9-AB33</f>
        <v>124733</v>
      </c>
      <c r="AC3" s="11">
        <f>[8]IntraEU!AC$9-AC33</f>
        <v>100334</v>
      </c>
      <c r="AD3" s="11">
        <f>[8]IntraEU!AD$9-AD33</f>
        <v>104112</v>
      </c>
      <c r="AE3" s="11">
        <f>[8]IntraEU!AE$9-AE33</f>
        <v>85782</v>
      </c>
      <c r="AF3" s="11">
        <f>[8]IntraEU!AF$9-AF33</f>
        <v>62081</v>
      </c>
      <c r="AG3" s="11">
        <f>[8]IntraEU!AG$9-AG33</f>
        <v>108202</v>
      </c>
      <c r="AH3" s="11">
        <f>[8]IntraEU!AH$9-AH33</f>
        <v>73105</v>
      </c>
      <c r="AI3" s="11">
        <f>[8]IntraEU!AI$9-AI33</f>
        <v>139122</v>
      </c>
      <c r="AJ3" s="11">
        <f>[8]IntraEU!AJ$9-AJ33</f>
        <v>128641</v>
      </c>
      <c r="AK3" s="11">
        <f>[8]IntraEU!AK$9-AK33</f>
        <v>131517</v>
      </c>
      <c r="AL3" s="11">
        <f>[8]IntraEU!AL$9-AL33</f>
        <v>79117</v>
      </c>
      <c r="AM3" s="11">
        <f>[8]IntraEU!AM$9-AM33</f>
        <v>117433</v>
      </c>
      <c r="AN3" s="11">
        <f>[8]IntraEU!AN$9-AN33</f>
        <v>158123</v>
      </c>
      <c r="AO3" s="11">
        <f>[8]IntraEU!AO$9-AO33</f>
        <v>82986</v>
      </c>
      <c r="AP3" s="11">
        <f>[8]IntraEU!AP$9-AP33</f>
        <v>77690</v>
      </c>
      <c r="AQ3" s="11">
        <f>[8]IntraEU!AQ$9-AQ33</f>
        <v>103525</v>
      </c>
      <c r="AR3" s="11">
        <f>[8]IntraEU!AR$9-AR33</f>
        <v>100321</v>
      </c>
      <c r="AS3" s="11">
        <f>[8]IntraEU!AS$9-AS33</f>
        <v>104159</v>
      </c>
      <c r="AT3" s="11">
        <f>[8]IntraEU!AT$9-AT33</f>
        <v>124513</v>
      </c>
      <c r="AU3" s="11">
        <f>[8]IntraEU!AU$9-AU33</f>
        <v>140609</v>
      </c>
      <c r="AV3" s="11">
        <f>[8]IntraEU!AV$9-AV33</f>
        <v>118618</v>
      </c>
      <c r="AW3" s="11">
        <f>[8]IntraEU!AW$9-AW33</f>
        <v>94878</v>
      </c>
      <c r="AX3" s="11">
        <f>[8]IntraEU!AX$9-AX33</f>
        <v>182844</v>
      </c>
      <c r="AY3" s="11">
        <f>[8]IntraEU!AY$9-AY33</f>
        <v>140638</v>
      </c>
      <c r="AZ3" s="11">
        <f>[8]IntraEU!AZ$9-AZ33</f>
        <v>117048</v>
      </c>
      <c r="BA3" s="11">
        <f>[8]IntraEU!BA$9-BA33</f>
        <v>145077</v>
      </c>
      <c r="BB3" s="11">
        <f>[8]IntraEU!BB$9-BB33</f>
        <v>121801</v>
      </c>
      <c r="BC3" s="11">
        <f>[8]IntraEU!BC$9-BC33</f>
        <v>103284</v>
      </c>
      <c r="BD3" s="11">
        <f>[8]IntraEU!BD$9-BD33</f>
        <v>71239</v>
      </c>
      <c r="BE3" s="11">
        <f>[8]IntraEU!BE$9-BE33</f>
        <v>107733</v>
      </c>
      <c r="BF3" s="11">
        <f>[8]IntraEU!BF$9-BF33</f>
        <v>104807</v>
      </c>
      <c r="BG3" s="11">
        <f>[8]IntraEU!BG$9-BG33</f>
        <v>120180</v>
      </c>
      <c r="BH3" s="11">
        <f>[8]IntraEU!BH$9-BH33</f>
        <v>116411</v>
      </c>
      <c r="BI3" s="11">
        <f>[8]IntraEU!BI$9-BI33</f>
        <v>89709</v>
      </c>
      <c r="BJ3" s="11">
        <f>[8]IntraEU!BJ$9-BJ33</f>
        <v>71603</v>
      </c>
      <c r="BK3" s="11">
        <f>[8]IntraEU!BK$9-BK33</f>
        <v>20876</v>
      </c>
      <c r="BL3" s="11">
        <f>[8]IntraEU!BL$9-BL33</f>
        <v>105886</v>
      </c>
      <c r="BM3" s="11">
        <f>[8]IntraEU!BM$9-BM33</f>
        <v>88670</v>
      </c>
      <c r="BN3" s="11">
        <f>[8]IntraEU!BN$9-BN33</f>
        <v>353216</v>
      </c>
      <c r="BO3" s="11">
        <f>[8]IntraEU!BO$9-BO33</f>
        <v>9333</v>
      </c>
      <c r="BP3" s="11">
        <f>[8]IntraEU!BP$9-BP33</f>
        <v>3241</v>
      </c>
      <c r="BQ3" s="11">
        <f>[8]IntraEU!BQ$9-BQ33</f>
        <v>258923</v>
      </c>
      <c r="BR3" s="11">
        <f>[8]IntraEU!BR$9-BR33</f>
        <v>39728</v>
      </c>
      <c r="BS3" s="11">
        <f>[8]IntraEU!BS$9-BS33</f>
        <v>103873</v>
      </c>
      <c r="BT3" s="11">
        <f>[8]IntraEU!BT$9-BT33</f>
        <v>70217</v>
      </c>
      <c r="BU3" s="11">
        <f>[8]IntraEU!BU$9-BU33</f>
        <v>343894</v>
      </c>
      <c r="BV3" s="11">
        <f>[8]IntraEU!BV$9-BV33</f>
        <v>16266</v>
      </c>
      <c r="BW3" s="11">
        <f>[8]IntraEU!BW$9-BW33</f>
        <v>337179</v>
      </c>
      <c r="BX3" s="11">
        <f>[8]IntraEU!BX$9-BX33</f>
        <v>8715</v>
      </c>
      <c r="BY3" s="11">
        <f>[8]IntraEU!BY$9-BY33</f>
        <v>316463</v>
      </c>
      <c r="BZ3" s="11">
        <f>[8]IntraEU!BZ$9-BZ33</f>
        <v>1005</v>
      </c>
      <c r="CA3" s="11">
        <f>[8]IntraEU!CA$9-CA33</f>
        <v>269480</v>
      </c>
      <c r="CB3" s="11">
        <f>[8]IntraEU!CB$9-CB33</f>
        <v>488</v>
      </c>
      <c r="CC3" s="11">
        <f>[8]IntraEU!CC$9-CC33</f>
        <v>289560</v>
      </c>
      <c r="CD3" s="11">
        <f>[8]IntraEU!CD$9-CD33</f>
        <v>3152</v>
      </c>
      <c r="CE3" s="11">
        <f>[8]IntraEU!CE$9-CE33</f>
        <v>243999</v>
      </c>
      <c r="CF3" s="11">
        <f>[8]IntraEU!CF$9-CF33</f>
        <v>18319</v>
      </c>
      <c r="CG3" s="11">
        <f>[8]IntraEU!CG$9-CG33</f>
        <v>274377</v>
      </c>
      <c r="CH3" s="11">
        <f>[8]IntraEU!CH$9-CH33</f>
        <v>2175</v>
      </c>
      <c r="CI3" s="11">
        <f>[8]IntraEU!CI$9-CI33</f>
        <v>379237</v>
      </c>
      <c r="CJ3" s="11">
        <f>[8]IntraEU!CJ$9-CJ33</f>
        <v>724</v>
      </c>
      <c r="CK3" s="11">
        <f>[8]IntraEU!CK$9-CK33</f>
        <v>380414</v>
      </c>
      <c r="CL3" s="11">
        <f>[8]IntraEU!CL$9-CL33</f>
        <v>332808</v>
      </c>
      <c r="CM3" s="11">
        <f>[8]IntraEU!CM$9-CM33</f>
        <v>351749</v>
      </c>
      <c r="CN3" s="11">
        <f>[8]IntraEU!CN$9-CN33</f>
        <v>409</v>
      </c>
      <c r="CO3" s="11">
        <f>[8]IntraEU!CO$9-CO33</f>
        <v>343459</v>
      </c>
      <c r="CP3" s="11">
        <f>[8]IntraEU!CP$9-CP33</f>
        <v>670</v>
      </c>
      <c r="CQ3" s="11">
        <f>[8]IntraEU!CQ$9-CQ33</f>
        <v>381321</v>
      </c>
      <c r="CR3" s="11">
        <f>[8]IntraEU!CR$9-CR33</f>
        <v>485439</v>
      </c>
      <c r="CS3" s="11">
        <f>[8]IntraEU!CS$9-CS33</f>
        <v>100383</v>
      </c>
      <c r="CT3" s="11">
        <f>[8]IntraEU!CT$9-CT33</f>
        <v>288267</v>
      </c>
      <c r="CU3" s="11">
        <f>[8]IntraEU!CU$9-CU33</f>
        <v>339968</v>
      </c>
      <c r="CV3" s="11">
        <f>[8]IntraEU!CV$9-CV33</f>
        <v>282960</v>
      </c>
      <c r="CW3" s="11">
        <f>[8]IntraEU!CW$9-CW33</f>
        <v>79007</v>
      </c>
      <c r="CX3" s="11">
        <f>[8]IntraEU!CX$9-CX33</f>
        <v>349296</v>
      </c>
      <c r="CY3" s="11">
        <f>[8]IntraEU!CY$9-CY33</f>
        <v>155624</v>
      </c>
      <c r="CZ3" s="11">
        <f>[8]IntraEU!CZ$9-CZ33</f>
        <v>148022</v>
      </c>
      <c r="DA3" s="11">
        <f>[8]IntraEU!DA$9-DA33</f>
        <v>349823</v>
      </c>
      <c r="DB3" s="11">
        <f>[8]IntraEU!DB$9-DB33</f>
        <v>188307</v>
      </c>
      <c r="DC3" s="11">
        <f>[8]IntraEU!DC$9-DC33</f>
        <v>270328</v>
      </c>
      <c r="DD3" s="11">
        <f>[8]IntraEU!DD$9-DD33</f>
        <v>488666</v>
      </c>
      <c r="DE3" s="11">
        <f>[8]IntraEU!DE$9-DE33</f>
        <v>391663</v>
      </c>
      <c r="DF3" s="11">
        <f>[8]IntraEU!DF$9-DF33</f>
        <v>464450</v>
      </c>
      <c r="DG3" s="11">
        <f>[8]IntraEU!DG$9-DG33</f>
        <v>300652</v>
      </c>
      <c r="DH3" s="11">
        <f>[8]IntraEU!DH$9-DH33</f>
        <v>421996</v>
      </c>
      <c r="DI3" s="11">
        <f>[8]IntraEU!DI$9-DI33</f>
        <v>411059</v>
      </c>
      <c r="DJ3" s="11">
        <f>[8]IntraEU!DJ$9-DJ33</f>
        <v>328859</v>
      </c>
      <c r="DK3" s="11">
        <f>[8]IntraEU!DK$9-DK33</f>
        <v>458006</v>
      </c>
      <c r="DL3" s="11">
        <f>[8]IntraEU!DL$9-DL33</f>
        <v>100814</v>
      </c>
      <c r="DM3" s="11">
        <f>[8]IntraEU!DM$9-DM33</f>
        <v>519793</v>
      </c>
      <c r="DN3" s="11">
        <f>[8]IntraEU!DN$9-DN33</f>
        <v>191059</v>
      </c>
      <c r="DO3" s="11">
        <f>[8]IntraEU!DO$9-DO33</f>
        <v>508443</v>
      </c>
      <c r="DP3" s="11">
        <f>[8]IntraEU!DP$9-DP33</f>
        <v>446228</v>
      </c>
      <c r="DQ3" s="11">
        <f>[8]IntraEU!DQ$9-DQ33</f>
        <v>2231</v>
      </c>
      <c r="DR3" s="11">
        <f>[8]IntraEU!DR$9-DR33</f>
        <v>390483</v>
      </c>
      <c r="DS3" s="11">
        <f>[8]IntraEU!DS$9-DS33</f>
        <v>3691</v>
      </c>
      <c r="DT3" s="11">
        <f>[8]IntraEU!DT$9-DT33</f>
        <v>5560</v>
      </c>
      <c r="DU3" s="11">
        <f>[8]IntraEU!DU$9-DU33</f>
        <v>364535</v>
      </c>
      <c r="DV3" s="11">
        <f>[8]IntraEU!DV$9-DV33</f>
        <v>57249</v>
      </c>
      <c r="DW3" s="11">
        <f>[8]IntraEU!DW$9-DW33</f>
        <v>46561</v>
      </c>
      <c r="DX3" s="11">
        <f>[8]IntraEU!DX$9-DX33</f>
        <v>45696</v>
      </c>
      <c r="DY3" s="11">
        <f>[8]IntraEU!DY$9-DY33</f>
        <v>69545</v>
      </c>
      <c r="DZ3" s="11">
        <f>[8]IntraEU!DZ$9-DZ33</f>
        <v>120115</v>
      </c>
      <c r="EA3" s="11">
        <f>[8]IntraEU!EA$9-EA33</f>
        <v>116625</v>
      </c>
      <c r="EB3" s="11">
        <f>[8]IntraEU!EB$9-EB33</f>
        <v>87508</v>
      </c>
      <c r="EC3" s="11">
        <f>[8]IntraEU!EC$9-EC33</f>
        <v>37387</v>
      </c>
      <c r="ED3" s="11">
        <f>[8]IntraEU!ED$9-ED33</f>
        <v>2679</v>
      </c>
      <c r="EE3" s="11">
        <f>[8]IntraEU!EE$9-EE33</f>
        <v>9602</v>
      </c>
      <c r="EF3" s="11">
        <f>[8]IntraEU!EF$9-EF33</f>
        <v>8634</v>
      </c>
      <c r="EG3" s="11">
        <f>[8]IntraEU!EG$9-EG33</f>
        <v>14537</v>
      </c>
      <c r="EH3" s="11">
        <f>[8]IntraEU!EH$9-EH33</f>
        <v>6118</v>
      </c>
      <c r="EI3" s="11">
        <f>[8]IntraEU!EI$9-EI33</f>
        <v>5151</v>
      </c>
      <c r="EJ3" s="11">
        <f>[8]IntraEU!EJ$9-EJ33</f>
        <v>9467</v>
      </c>
      <c r="EK3" s="11">
        <f>[8]IntraEU!EK$9-EK33</f>
        <v>5395</v>
      </c>
      <c r="EL3" s="11">
        <f>[8]IntraEU!EL$9-EL33</f>
        <v>267964</v>
      </c>
      <c r="EM3" s="11">
        <f>[8]IntraEU!EM$9-EM33</f>
        <v>309292</v>
      </c>
      <c r="EN3" s="11">
        <f>[8]IntraEU!EN$9-EN33</f>
        <v>6931</v>
      </c>
      <c r="EO3" s="11">
        <f>[8]IntraEU!EO$9-EO33</f>
        <v>9047</v>
      </c>
      <c r="EP3" s="11">
        <f>[8]IntraEU!EP$9-EP33</f>
        <v>965</v>
      </c>
      <c r="EQ3" s="11">
        <f>[8]IntraEU!EQ$9-EQ33</f>
        <v>2230</v>
      </c>
      <c r="ER3" s="11">
        <f>[8]IntraEU!ER$9-ER33</f>
        <v>4125</v>
      </c>
      <c r="ES3" s="11">
        <f>[8]IntraEU!ES$9-ES33</f>
        <v>1331</v>
      </c>
      <c r="ET3" s="11">
        <f>[8]IntraEU!ET$9-ET33</f>
        <v>271229</v>
      </c>
      <c r="EU3" s="11">
        <f>[8]IntraEU!EU$9-EU33</f>
        <v>647</v>
      </c>
      <c r="EV3" s="11">
        <f>[8]IntraEU!EV$9-EV33</f>
        <v>66</v>
      </c>
      <c r="EW3" s="11">
        <f>[8]IntraEU!EW$9-EW33</f>
        <v>298914</v>
      </c>
      <c r="EX3" s="11">
        <f>[8]IntraEU!EX$9-EX33</f>
        <v>7422</v>
      </c>
      <c r="EY3" s="11">
        <f>[8]IntraEU!EY$9-EY33</f>
        <v>513664</v>
      </c>
      <c r="EZ3" s="11">
        <f>[8]IntraEU!EZ$9-EZ33</f>
        <v>749431</v>
      </c>
      <c r="FA3" s="11">
        <f>[8]IntraEU!FA$9-FA33</f>
        <v>706</v>
      </c>
      <c r="FB3" s="11">
        <f>[8]IntraEU!FB$9-FB33</f>
        <v>15399</v>
      </c>
      <c r="FC3" s="11">
        <f>[8]IntraEU!FC$9-FC33</f>
        <v>10233</v>
      </c>
      <c r="FD3" s="11">
        <f>[8]IntraEU!FD$9-FD33</f>
        <v>12463</v>
      </c>
      <c r="FE3" s="11">
        <f>[8]IntraEU!FE$9-FE33</f>
        <v>3559</v>
      </c>
      <c r="FF3" s="11">
        <f>[8]IntraEU!FF$9-FF33</f>
        <v>8526</v>
      </c>
      <c r="FG3" s="11">
        <f>[8]IntraEU!FG$9-FG33</f>
        <v>6721</v>
      </c>
      <c r="FH3" s="11">
        <f>[8]IntraEU!FH$9-FH33</f>
        <v>103156</v>
      </c>
      <c r="FI3" s="11">
        <f>[8]IntraEU!FI$9-FI33</f>
        <v>101868</v>
      </c>
      <c r="FJ3" s="11">
        <f>[8]IntraEU!FJ$9-FJ33</f>
        <v>517243</v>
      </c>
      <c r="FK3" s="11">
        <f>[8]IntraEU!FK$9-FK33</f>
        <v>91959</v>
      </c>
      <c r="FL3" s="11">
        <f>[8]IntraEU!FL$9-FL33</f>
        <v>86681</v>
      </c>
      <c r="FM3" s="11">
        <f>[8]IntraEU!FM$9-FM33</f>
        <v>51780</v>
      </c>
      <c r="FN3" s="1">
        <f>[8]IntraEU!FN$9</f>
        <v>131882</v>
      </c>
      <c r="FO3" s="1">
        <f>[8]IntraEU!FO$9</f>
        <v>154901</v>
      </c>
      <c r="FP3" s="1">
        <f>[8]IntraEU!FP$9</f>
        <v>671026</v>
      </c>
      <c r="FQ3" s="1">
        <f>[8]IntraEU!FQ$9</f>
        <v>491038</v>
      </c>
      <c r="FR3" s="1">
        <f>[8]IntraEU!FR$9</f>
        <v>71898</v>
      </c>
      <c r="FS3" s="1">
        <f>[8]IntraEU!FS$9</f>
        <v>104685</v>
      </c>
      <c r="FT3" s="1">
        <f>[8]IntraEU!FT$9</f>
        <v>69303</v>
      </c>
      <c r="FU3" s="1">
        <f>[8]IntraEU!FU$9</f>
        <v>22514</v>
      </c>
      <c r="FV3" s="1">
        <f>[8]IntraEU!FV$9</f>
        <v>8012</v>
      </c>
      <c r="FW3" s="1">
        <f>[8]IntraEU!FW$9</f>
        <v>0</v>
      </c>
      <c r="FX3" s="1">
        <f>[8]IntraEU!FX$9</f>
        <v>0</v>
      </c>
      <c r="FY3" s="1">
        <f>[8]IntraEU!FY$9</f>
        <v>0</v>
      </c>
      <c r="FZ3" s="7">
        <f>SUM($B3:FY3)</f>
        <v>27669130</v>
      </c>
    </row>
    <row r="4" spans="1:182">
      <c r="A4" t="s">
        <v>1</v>
      </c>
      <c r="B4" s="10">
        <f>[8]ExtraEU!B$9+B33</f>
        <v>6214</v>
      </c>
      <c r="C4" s="10">
        <f>[8]ExtraEU!C$9+C33</f>
        <v>1270</v>
      </c>
      <c r="D4" s="10">
        <f>[8]ExtraEU!D$9+D33</f>
        <v>264</v>
      </c>
      <c r="E4" s="10">
        <f>[8]ExtraEU!E$9+E33</f>
        <v>12</v>
      </c>
      <c r="F4" s="10">
        <f>[8]ExtraEU!F$9+F33</f>
        <v>0</v>
      </c>
      <c r="G4" s="10">
        <f>[8]ExtraEU!G$9+G33</f>
        <v>0</v>
      </c>
      <c r="H4" s="10">
        <f>[8]ExtraEU!H$9+H33</f>
        <v>0</v>
      </c>
      <c r="I4" s="10">
        <f>[8]ExtraEU!I$9+I33</f>
        <v>0</v>
      </c>
      <c r="J4" s="10">
        <f>[8]ExtraEU!J$9+J33</f>
        <v>0</v>
      </c>
      <c r="K4" s="10">
        <f>[8]ExtraEU!K$9+K33</f>
        <v>2635</v>
      </c>
      <c r="L4" s="10">
        <f>[8]ExtraEU!L$9+L33</f>
        <v>7128</v>
      </c>
      <c r="M4" s="10">
        <f>[8]ExtraEU!M$9+M33</f>
        <v>0</v>
      </c>
      <c r="N4" s="10">
        <f>[8]ExtraEU!N$9+N33</f>
        <v>0</v>
      </c>
      <c r="O4" s="10">
        <f>[8]ExtraEU!O$9+O33</f>
        <v>0</v>
      </c>
      <c r="P4" s="10">
        <f>[8]ExtraEU!P$9+P33</f>
        <v>0</v>
      </c>
      <c r="Q4" s="10">
        <f>[8]ExtraEU!Q$9+Q33</f>
        <v>1089</v>
      </c>
      <c r="R4" s="10">
        <f>[8]ExtraEU!R$9+R33</f>
        <v>0</v>
      </c>
      <c r="S4" s="10">
        <f>[8]ExtraEU!S$9+S33</f>
        <v>65</v>
      </c>
      <c r="T4" s="10">
        <f>[8]ExtraEU!T$9+T33</f>
        <v>480</v>
      </c>
      <c r="U4" s="10">
        <f>[8]ExtraEU!U$9+U33</f>
        <v>7389</v>
      </c>
      <c r="V4" s="10">
        <f>[8]ExtraEU!V$9+V33</f>
        <v>11</v>
      </c>
      <c r="W4" s="10">
        <f>[8]ExtraEU!W$9+W33</f>
        <v>0</v>
      </c>
      <c r="X4" s="10">
        <f>[8]ExtraEU!X$9+X33</f>
        <v>10605</v>
      </c>
      <c r="Y4" s="10">
        <f>[8]ExtraEU!Y$9+Y33</f>
        <v>0</v>
      </c>
      <c r="Z4" s="10">
        <f>[8]ExtraEU!Z$9+Z33</f>
        <v>50</v>
      </c>
      <c r="AA4" s="10">
        <f>[8]ExtraEU!AA$9+AA33</f>
        <v>5574</v>
      </c>
      <c r="AB4" s="10">
        <f>[8]ExtraEU!AB$9+AB33</f>
        <v>63</v>
      </c>
      <c r="AC4" s="10">
        <f>[8]ExtraEU!AC$9+AC33</f>
        <v>0</v>
      </c>
      <c r="AD4" s="10">
        <f>[8]ExtraEU!AD$9+AD33</f>
        <v>0</v>
      </c>
      <c r="AE4" s="10">
        <f>[8]ExtraEU!AE$9+AE33</f>
        <v>0</v>
      </c>
      <c r="AF4" s="10">
        <f>[8]ExtraEU!AF$9+AF33</f>
        <v>197</v>
      </c>
      <c r="AG4" s="10">
        <f>[8]ExtraEU!AG$9+AG33</f>
        <v>20</v>
      </c>
      <c r="AH4" s="10">
        <f>[8]ExtraEU!AH$9+AH33</f>
        <v>10</v>
      </c>
      <c r="AI4" s="10">
        <f>[8]ExtraEU!AI$9+AI33</f>
        <v>35</v>
      </c>
      <c r="AJ4" s="10">
        <f>[8]ExtraEU!AJ$9+AJ33</f>
        <v>780</v>
      </c>
      <c r="AK4" s="10">
        <f>[8]ExtraEU!AK$9+AK33</f>
        <v>10</v>
      </c>
      <c r="AL4" s="10">
        <f>[8]ExtraEU!AL$9+AL33</f>
        <v>0</v>
      </c>
      <c r="AM4" s="10">
        <f>[8]ExtraEU!AM$9+AM33</f>
        <v>103</v>
      </c>
      <c r="AN4" s="10">
        <f>[8]ExtraEU!AN$9+AN33</f>
        <v>718</v>
      </c>
      <c r="AO4" s="10">
        <f>[8]ExtraEU!AO$9+AO33</f>
        <v>70</v>
      </c>
      <c r="AP4" s="10">
        <f>[8]ExtraEU!AP$9+AP33</f>
        <v>1234</v>
      </c>
      <c r="AQ4" s="10">
        <f>[8]ExtraEU!AQ$9+AQ33</f>
        <v>0</v>
      </c>
      <c r="AR4" s="10">
        <f>[8]ExtraEU!AR$9+AR33</f>
        <v>7352</v>
      </c>
      <c r="AS4" s="10">
        <f>[8]ExtraEU!AS$9+AS33</f>
        <v>1555</v>
      </c>
      <c r="AT4" s="10">
        <f>[8]ExtraEU!AT$9+AT33</f>
        <v>140</v>
      </c>
      <c r="AU4" s="10">
        <f>[8]ExtraEU!AU$9+AU33</f>
        <v>2606</v>
      </c>
      <c r="AV4" s="10">
        <f>[8]ExtraEU!AV$9+AV33</f>
        <v>1685</v>
      </c>
      <c r="AW4" s="10">
        <f>[8]ExtraEU!AW$9+AW33</f>
        <v>105</v>
      </c>
      <c r="AX4" s="10">
        <f>[8]ExtraEU!AX$9+AX33</f>
        <v>2411</v>
      </c>
      <c r="AY4" s="10">
        <f>[8]ExtraEU!AY$9+AY33</f>
        <v>35</v>
      </c>
      <c r="AZ4" s="10">
        <f>[8]ExtraEU!AZ$9+AZ33</f>
        <v>0</v>
      </c>
      <c r="BA4" s="10">
        <f>[8]ExtraEU!BA$9+BA33</f>
        <v>29</v>
      </c>
      <c r="BB4" s="10">
        <f>[8]ExtraEU!BB$9+BB33</f>
        <v>76</v>
      </c>
      <c r="BC4" s="10">
        <f>[8]ExtraEU!BC$9+BC33</f>
        <v>6717</v>
      </c>
      <c r="BD4" s="10">
        <f>[8]ExtraEU!BD$9+BD33</f>
        <v>27</v>
      </c>
      <c r="BE4" s="10">
        <f>[8]ExtraEU!BE$9+BE33</f>
        <v>2557</v>
      </c>
      <c r="BF4" s="10">
        <f>[8]ExtraEU!BF$9+BF33</f>
        <v>1739</v>
      </c>
      <c r="BG4" s="10">
        <f>[8]ExtraEU!BG$9+BG33</f>
        <v>2838</v>
      </c>
      <c r="BH4" s="10">
        <f>[8]ExtraEU!BH$9+BH33</f>
        <v>1209</v>
      </c>
      <c r="BI4" s="10">
        <f>[8]ExtraEU!BI$9+BI33</f>
        <v>103</v>
      </c>
      <c r="BJ4" s="10">
        <f>[8]ExtraEU!BJ$9+BJ33</f>
        <v>0</v>
      </c>
      <c r="BK4" s="10">
        <f>[8]ExtraEU!BK$9+BK33</f>
        <v>54</v>
      </c>
      <c r="BL4" s="10">
        <f>[8]ExtraEU!BL$9+BL33</f>
        <v>6530</v>
      </c>
      <c r="BM4" s="10">
        <f>[8]ExtraEU!BM$9+BM33</f>
        <v>38</v>
      </c>
      <c r="BN4" s="10">
        <f>[8]ExtraEU!BN$9+BN33</f>
        <v>0</v>
      </c>
      <c r="BO4" s="10">
        <f>[8]ExtraEU!BO$9+BO33</f>
        <v>0</v>
      </c>
      <c r="BP4" s="10">
        <f>[8]ExtraEU!BP$9+BP33</f>
        <v>1067</v>
      </c>
      <c r="BQ4" s="10">
        <f>[8]ExtraEU!BQ$9+BQ33</f>
        <v>212</v>
      </c>
      <c r="BR4" s="10">
        <f>[8]ExtraEU!BR$9+BR33</f>
        <v>24</v>
      </c>
      <c r="BS4" s="10">
        <f>[8]ExtraEU!BS$9+BS33</f>
        <v>3506</v>
      </c>
      <c r="BT4" s="10">
        <f>[8]ExtraEU!BT$9+BT33</f>
        <v>341</v>
      </c>
      <c r="BU4" s="10">
        <f>[8]ExtraEU!BU$9+BU33</f>
        <v>6603</v>
      </c>
      <c r="BV4" s="10">
        <f>[8]ExtraEU!BV$9+BV33</f>
        <v>872</v>
      </c>
      <c r="BW4" s="10">
        <f>[8]ExtraEU!BW$9+BW33</f>
        <v>5</v>
      </c>
      <c r="BX4" s="10">
        <f>[8]ExtraEU!BX$9+BX33</f>
        <v>0</v>
      </c>
      <c r="BY4" s="10">
        <f>[8]ExtraEU!BY$9+BY33</f>
        <v>1286</v>
      </c>
      <c r="BZ4" s="10">
        <f>[8]ExtraEU!BZ$9+BZ33</f>
        <v>1767</v>
      </c>
      <c r="CA4" s="10">
        <f>[8]ExtraEU!CA$9+CA33</f>
        <v>65</v>
      </c>
      <c r="CB4" s="10">
        <f>[8]ExtraEU!CB$9+CB33</f>
        <v>2795</v>
      </c>
      <c r="CC4" s="10">
        <f>[8]ExtraEU!CC$9+CC33</f>
        <v>45</v>
      </c>
      <c r="CD4" s="10">
        <f>[8]ExtraEU!CD$9+CD33</f>
        <v>0</v>
      </c>
      <c r="CE4" s="10">
        <f>[8]ExtraEU!CE$9+CE33</f>
        <v>2948</v>
      </c>
      <c r="CF4" s="10">
        <f>[8]ExtraEU!CF$9+CF33</f>
        <v>950</v>
      </c>
      <c r="CG4" s="10">
        <f>[8]ExtraEU!CG$9+CG33</f>
        <v>12978</v>
      </c>
      <c r="CH4" s="10">
        <f>[8]ExtraEU!CH$9+CH33</f>
        <v>89051</v>
      </c>
      <c r="CI4" s="10">
        <f>[8]ExtraEU!CI$9+CI33</f>
        <v>0</v>
      </c>
      <c r="CJ4" s="10">
        <f>[8]ExtraEU!CJ$9+CJ33</f>
        <v>10</v>
      </c>
      <c r="CK4" s="10">
        <f>[8]ExtraEU!CK$9+CK33</f>
        <v>618</v>
      </c>
      <c r="CL4" s="10">
        <f>[8]ExtraEU!CL$9+CL33</f>
        <v>861</v>
      </c>
      <c r="CM4" s="10">
        <f>[8]ExtraEU!CM$9+CM33</f>
        <v>51</v>
      </c>
      <c r="CN4" s="10">
        <f>[8]ExtraEU!CN$9+CN33</f>
        <v>0</v>
      </c>
      <c r="CO4" s="10">
        <f>[8]ExtraEU!CO$9+CO33</f>
        <v>181675</v>
      </c>
      <c r="CP4" s="10">
        <f>[8]ExtraEU!CP$9+CP33</f>
        <v>5</v>
      </c>
      <c r="CQ4" s="10">
        <f>[8]ExtraEU!CQ$9+CQ33</f>
        <v>3263</v>
      </c>
      <c r="CR4" s="10">
        <f>[8]ExtraEU!CR$9+CR33</f>
        <v>569</v>
      </c>
      <c r="CS4" s="10">
        <f>[8]ExtraEU!CS$9+CS33</f>
        <v>80</v>
      </c>
      <c r="CT4" s="10">
        <f>[8]ExtraEU!CT$9+CT33</f>
        <v>0</v>
      </c>
      <c r="CU4" s="10">
        <f>[8]ExtraEU!CU$9+CU33</f>
        <v>0</v>
      </c>
      <c r="CV4" s="10">
        <f>[8]ExtraEU!CV$9+CV33</f>
        <v>17</v>
      </c>
      <c r="CW4" s="10">
        <f>[8]ExtraEU!CW$9+CW33</f>
        <v>0</v>
      </c>
      <c r="CX4" s="10">
        <f>[8]ExtraEU!CX$9+CX33</f>
        <v>0</v>
      </c>
      <c r="CY4" s="10">
        <f>[8]ExtraEU!CY$9+CY33</f>
        <v>0</v>
      </c>
      <c r="CZ4" s="10">
        <f>[8]ExtraEU!CZ$9+CZ33</f>
        <v>0</v>
      </c>
      <c r="DA4" s="10">
        <f>[8]ExtraEU!DA$9+DA33</f>
        <v>0</v>
      </c>
      <c r="DB4" s="10">
        <f>[8]ExtraEU!DB$9+DB33</f>
        <v>13</v>
      </c>
      <c r="DC4" s="10">
        <f>[8]ExtraEU!DC$9+DC33</f>
        <v>2860</v>
      </c>
      <c r="DD4" s="10">
        <f>[8]ExtraEU!DD$9+DD33</f>
        <v>617</v>
      </c>
      <c r="DE4" s="10">
        <f>[8]ExtraEU!DE$9+DE33</f>
        <v>0</v>
      </c>
      <c r="DF4" s="10">
        <f>[8]ExtraEU!DF$9+DF33</f>
        <v>126</v>
      </c>
      <c r="DG4" s="10">
        <f>[8]ExtraEU!DG$9+DG33</f>
        <v>134</v>
      </c>
      <c r="DH4" s="10">
        <f>[8]ExtraEU!DH$9+DH33</f>
        <v>20</v>
      </c>
      <c r="DI4" s="10">
        <f>[8]ExtraEU!DI$9+DI33</f>
        <v>3552</v>
      </c>
      <c r="DJ4" s="10">
        <f>[8]ExtraEU!DJ$9+DJ33</f>
        <v>0</v>
      </c>
      <c r="DK4" s="10">
        <f>[8]ExtraEU!DK$9+DK33</f>
        <v>379</v>
      </c>
      <c r="DL4" s="10">
        <f>[8]ExtraEU!DL$9+DL33</f>
        <v>0</v>
      </c>
      <c r="DM4" s="10">
        <f>[8]ExtraEU!DM$9+DM33</f>
        <v>0</v>
      </c>
      <c r="DN4" s="10">
        <f>[8]ExtraEU!DN$9+DN33</f>
        <v>448</v>
      </c>
      <c r="DO4" s="10">
        <f>[8]ExtraEU!DO$9+DO33</f>
        <v>5</v>
      </c>
      <c r="DP4" s="10">
        <f>[8]ExtraEU!DP$9+DP33</f>
        <v>1687</v>
      </c>
      <c r="DQ4" s="10">
        <f>[8]ExtraEU!DQ$9+DQ33</f>
        <v>47166</v>
      </c>
      <c r="DR4" s="10">
        <f>[8]ExtraEU!DR$9+DR33</f>
        <v>0</v>
      </c>
      <c r="DS4" s="10">
        <f>[8]ExtraEU!DS$9+DS33</f>
        <v>3097</v>
      </c>
      <c r="DT4" s="10">
        <f>[8]ExtraEU!DT$9+DT33</f>
        <v>6</v>
      </c>
      <c r="DU4" s="10">
        <f>[8]ExtraEU!DU$9+DU33</f>
        <v>113</v>
      </c>
      <c r="DV4" s="10">
        <f>[8]ExtraEU!DV$9+DV33</f>
        <v>1357</v>
      </c>
      <c r="DW4" s="10">
        <f>[8]ExtraEU!DW$9+DW33</f>
        <v>10</v>
      </c>
      <c r="DX4" s="10">
        <f>[8]ExtraEU!DX$9+DX33</f>
        <v>4704</v>
      </c>
      <c r="DY4" s="10">
        <f>[8]ExtraEU!DY$9+DY33</f>
        <v>0</v>
      </c>
      <c r="DZ4" s="10">
        <f>[8]ExtraEU!DZ$9+DZ33</f>
        <v>1239</v>
      </c>
      <c r="EA4" s="10">
        <f>[8]ExtraEU!EA$9+EA33</f>
        <v>306</v>
      </c>
      <c r="EB4" s="10">
        <f>[8]ExtraEU!EB$9+EB33</f>
        <v>600</v>
      </c>
      <c r="EC4" s="10">
        <f>[8]ExtraEU!EC$9+EC33</f>
        <v>14099</v>
      </c>
      <c r="ED4" s="10">
        <f>[8]ExtraEU!ED$9+ED33</f>
        <v>54</v>
      </c>
      <c r="EE4" s="10">
        <f>[8]ExtraEU!EE$9+EE33</f>
        <v>0</v>
      </c>
      <c r="EF4" s="10">
        <f>[8]ExtraEU!EF$9+EF33</f>
        <v>8</v>
      </c>
      <c r="EG4" s="10">
        <f>[8]ExtraEU!EG$9+EG33</f>
        <v>0</v>
      </c>
      <c r="EH4" s="10">
        <f>[8]ExtraEU!EH$9+EH33</f>
        <v>1264</v>
      </c>
      <c r="EI4" s="10">
        <f>[8]ExtraEU!EI$9+EI33</f>
        <v>4593</v>
      </c>
      <c r="EJ4" s="10">
        <f>[8]ExtraEU!EJ$9+EJ33</f>
        <v>1088</v>
      </c>
      <c r="EK4" s="10">
        <f>[8]ExtraEU!EK$9+EK33</f>
        <v>0</v>
      </c>
      <c r="EL4" s="10">
        <f>[8]ExtraEU!EL$9+EL33</f>
        <v>162</v>
      </c>
      <c r="EM4" s="10">
        <f>[8]ExtraEU!EM$9+EM33</f>
        <v>0</v>
      </c>
      <c r="EN4" s="10">
        <f>[8]ExtraEU!EN$9+EN33</f>
        <v>25979</v>
      </c>
      <c r="EO4" s="10">
        <f>[8]ExtraEU!EO$9+EO33</f>
        <v>31393</v>
      </c>
      <c r="EP4" s="10">
        <f>[8]ExtraEU!EP$9+EP33</f>
        <v>34006</v>
      </c>
      <c r="EQ4" s="10">
        <f>[8]ExtraEU!EQ$9+EQ33</f>
        <v>19134</v>
      </c>
      <c r="ER4" s="10">
        <f>[8]ExtraEU!ER$9+ER33</f>
        <v>18617</v>
      </c>
      <c r="ES4" s="10">
        <f>[8]ExtraEU!ES$9+ES33</f>
        <v>22423</v>
      </c>
      <c r="ET4" s="10">
        <f>[8]ExtraEU!ET$9+ET33</f>
        <v>13026</v>
      </c>
      <c r="EU4" s="10">
        <f>[8]ExtraEU!EU$9+EU33</f>
        <v>16758</v>
      </c>
      <c r="EV4" s="10">
        <f>[8]ExtraEU!EV$9+EV33</f>
        <v>9590</v>
      </c>
      <c r="EW4" s="10">
        <f>[8]ExtraEU!EW$9+EW33</f>
        <v>9736</v>
      </c>
      <c r="EX4" s="10">
        <f>[8]ExtraEU!EX$9+EX33</f>
        <v>9249</v>
      </c>
      <c r="EY4" s="10">
        <f>[8]ExtraEU!EY$9+EY33</f>
        <v>11665</v>
      </c>
      <c r="EZ4" s="10">
        <f>[8]ExtraEU!EZ$9+EZ33</f>
        <v>39386</v>
      </c>
      <c r="FA4" s="10">
        <f>[8]ExtraEU!FA$9+FA33</f>
        <v>24799</v>
      </c>
      <c r="FB4" s="10">
        <f>[8]ExtraEU!FB$9+FB33</f>
        <v>49432</v>
      </c>
      <c r="FC4" s="10">
        <f>[8]ExtraEU!FC$9+FC33</f>
        <v>47057</v>
      </c>
      <c r="FD4" s="10">
        <f>[8]ExtraEU!FD$9+FD33</f>
        <v>25725</v>
      </c>
      <c r="FE4" s="10">
        <f>[8]ExtraEU!FE$9+FE33</f>
        <v>18356</v>
      </c>
      <c r="FF4" s="10">
        <f>[8]ExtraEU!FF$9+FF33</f>
        <v>21799</v>
      </c>
      <c r="FG4" s="10">
        <f>[8]ExtraEU!FG$9+FG33</f>
        <v>14655</v>
      </c>
      <c r="FH4" s="10">
        <f>[8]ExtraEU!FH$9+FH33</f>
        <v>6413</v>
      </c>
      <c r="FI4" s="10">
        <f>[8]ExtraEU!FI$9+FI33</f>
        <v>16287</v>
      </c>
      <c r="FJ4" s="10">
        <f>[8]ExtraEU!FJ$9+FJ33</f>
        <v>121</v>
      </c>
      <c r="FK4" s="10">
        <f>[8]ExtraEU!FK$9+FK33</f>
        <v>0</v>
      </c>
      <c r="FL4" s="10">
        <f>[8]ExtraEU!FL$9+FL33</f>
        <v>3</v>
      </c>
      <c r="FM4" s="10">
        <f>[8]ExtraEU!FM$9+FM33</f>
        <v>62688</v>
      </c>
      <c r="FN4" s="1">
        <f>[8]ExtraEU!FN$9</f>
        <v>38805</v>
      </c>
      <c r="FO4" s="1">
        <f>[8]ExtraEU!FO$9</f>
        <v>77255</v>
      </c>
      <c r="FP4" s="1">
        <f>[8]ExtraEU!FP$9</f>
        <v>62543</v>
      </c>
      <c r="FQ4" s="1">
        <f>[8]ExtraEU!FQ$9</f>
        <v>44578</v>
      </c>
      <c r="FR4" s="1">
        <f>[8]ExtraEU!FR$9</f>
        <v>52899</v>
      </c>
      <c r="FS4" s="1">
        <f>[8]ExtraEU!FS$9</f>
        <v>38096</v>
      </c>
      <c r="FT4" s="1">
        <f>[8]ExtraEU!FT$9</f>
        <v>35880</v>
      </c>
      <c r="FU4" s="1">
        <f>[8]ExtraEU!FU$9</f>
        <v>492171</v>
      </c>
      <c r="FV4" s="1">
        <f>[8]ExtraEU!FV$9</f>
        <v>42690</v>
      </c>
      <c r="FW4" s="1">
        <f>[8]ExtraEU!FW$9</f>
        <v>47512</v>
      </c>
      <c r="FX4" s="1">
        <f>[8]ExtraEU!FX$9</f>
        <v>0</v>
      </c>
      <c r="FY4" s="1">
        <f>[8]ExtraEU!FY$9</f>
        <v>0</v>
      </c>
      <c r="FZ4" s="7">
        <f>SUM($B4:FY4)</f>
        <v>1965929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[8]Austria!B$9</f>
        <v>0</v>
      </c>
      <c r="C6" s="1">
        <f>[8]Austria!C$9</f>
        <v>0</v>
      </c>
      <c r="D6" s="1">
        <f>[8]Austria!D$9</f>
        <v>0</v>
      </c>
      <c r="E6" s="1">
        <f>[8]Austria!E$9</f>
        <v>0</v>
      </c>
      <c r="F6" s="1">
        <f>[8]Austria!F$9</f>
        <v>0</v>
      </c>
      <c r="G6" s="1">
        <f>[8]Austria!G$9</f>
        <v>0</v>
      </c>
      <c r="H6" s="1">
        <f>[8]Austria!H$9</f>
        <v>0</v>
      </c>
      <c r="I6" s="1">
        <f>[8]Austria!I$9</f>
        <v>0</v>
      </c>
      <c r="J6" s="1">
        <f>[8]Austria!J$9</f>
        <v>0</v>
      </c>
      <c r="K6" s="1">
        <f>[8]Austria!K$9</f>
        <v>0</v>
      </c>
      <c r="L6" s="1">
        <f>[8]Austria!L$9</f>
        <v>0</v>
      </c>
      <c r="M6" s="1">
        <f>[8]Austria!M$9</f>
        <v>0</v>
      </c>
      <c r="N6" s="1">
        <f>[8]Austria!N$9</f>
        <v>0</v>
      </c>
      <c r="O6" s="1">
        <f>[8]Austria!O$9</f>
        <v>0</v>
      </c>
      <c r="P6" s="1">
        <f>[8]Austria!P$9</f>
        <v>0</v>
      </c>
      <c r="Q6" s="1">
        <f>[8]Austria!Q$9</f>
        <v>0</v>
      </c>
      <c r="R6" s="1">
        <f>[8]Austria!R$9</f>
        <v>0</v>
      </c>
      <c r="S6" s="1">
        <f>[8]Austria!S$9</f>
        <v>0</v>
      </c>
      <c r="T6" s="1">
        <f>[8]Austria!T$9</f>
        <v>0</v>
      </c>
      <c r="U6" s="1">
        <f>[8]Austria!U$9</f>
        <v>0</v>
      </c>
      <c r="V6" s="1">
        <f>[8]Austria!V$9</f>
        <v>0</v>
      </c>
      <c r="W6" s="1">
        <f>[8]Austria!W$9</f>
        <v>0</v>
      </c>
      <c r="X6" s="1">
        <f>[8]Austria!X$9</f>
        <v>0</v>
      </c>
      <c r="Y6" s="1">
        <f>[8]Austria!Y$9</f>
        <v>0</v>
      </c>
      <c r="Z6" s="1">
        <f>[8]Austria!Z$9</f>
        <v>0</v>
      </c>
      <c r="AA6" s="1">
        <f>[8]Austria!AA$9</f>
        <v>0</v>
      </c>
      <c r="AB6" s="1">
        <f>[8]Austria!AB$9</f>
        <v>0</v>
      </c>
      <c r="AC6" s="1">
        <f>[8]Austria!AC$9</f>
        <v>0</v>
      </c>
      <c r="AD6" s="1">
        <f>[8]Austria!AD$9</f>
        <v>0</v>
      </c>
      <c r="AE6" s="1">
        <f>[8]Austria!AE$9</f>
        <v>0</v>
      </c>
      <c r="AF6" s="1">
        <f>[8]Austria!AF$9</f>
        <v>0</v>
      </c>
      <c r="AG6" s="1">
        <f>[8]Austria!AG$9</f>
        <v>0</v>
      </c>
      <c r="AH6" s="1">
        <f>[8]Austria!AH$9</f>
        <v>0</v>
      </c>
      <c r="AI6" s="1">
        <f>[8]Austria!AI$9</f>
        <v>0</v>
      </c>
      <c r="AJ6" s="1">
        <f>[8]Austria!AJ$9</f>
        <v>0</v>
      </c>
      <c r="AK6" s="1">
        <f>[8]Austria!AK$9</f>
        <v>0</v>
      </c>
      <c r="AL6" s="1">
        <f>[8]Austria!AL$9</f>
        <v>0</v>
      </c>
      <c r="AM6" s="1">
        <f>[8]Austria!AM$9</f>
        <v>0</v>
      </c>
      <c r="AN6" s="1">
        <f>[8]Austria!AN$9</f>
        <v>0</v>
      </c>
      <c r="AO6" s="1">
        <f>[8]Austria!AO$9</f>
        <v>0</v>
      </c>
      <c r="AP6" s="1">
        <f>[8]Austria!AP$9</f>
        <v>0</v>
      </c>
      <c r="AQ6" s="1">
        <f>[8]Austria!AQ$9</f>
        <v>0</v>
      </c>
      <c r="AR6" s="1">
        <f>[8]Austria!AR$9</f>
        <v>0</v>
      </c>
      <c r="AS6" s="1">
        <f>[8]Austria!AS$9</f>
        <v>0</v>
      </c>
      <c r="AT6" s="1">
        <f>[8]Austria!AT$9</f>
        <v>0</v>
      </c>
      <c r="AU6" s="1">
        <f>[8]Austria!AU$9</f>
        <v>0</v>
      </c>
      <c r="AV6" s="1">
        <f>[8]Austria!AV$9</f>
        <v>0</v>
      </c>
      <c r="AW6" s="1">
        <f>[8]Austria!AW$9</f>
        <v>0</v>
      </c>
      <c r="AX6" s="1">
        <f>[8]Austria!AX$9</f>
        <v>0</v>
      </c>
      <c r="AY6" s="1">
        <f>[8]Austria!AY$9</f>
        <v>0</v>
      </c>
      <c r="AZ6" s="1">
        <f>[8]Austria!AZ$9</f>
        <v>0</v>
      </c>
      <c r="BA6" s="1">
        <f>[8]Austria!BA$9</f>
        <v>0</v>
      </c>
      <c r="BB6" s="1">
        <f>[8]Austria!BB$9</f>
        <v>0</v>
      </c>
      <c r="BC6" s="1">
        <f>[8]Austria!BC$9</f>
        <v>0</v>
      </c>
      <c r="BD6" s="1">
        <f>[8]Austria!BD$9</f>
        <v>0</v>
      </c>
      <c r="BE6" s="1">
        <f>[8]Austria!BE$9</f>
        <v>0</v>
      </c>
      <c r="BF6" s="1">
        <f>[8]Austria!BF$9</f>
        <v>0</v>
      </c>
      <c r="BG6" s="1">
        <f>[8]Austria!BG$9</f>
        <v>0</v>
      </c>
      <c r="BH6" s="1">
        <f>[8]Austria!BH$9</f>
        <v>0</v>
      </c>
      <c r="BI6" s="1">
        <f>[8]Austria!BI$9</f>
        <v>0</v>
      </c>
      <c r="BJ6" s="1">
        <f>[8]Austria!BJ$9</f>
        <v>0</v>
      </c>
      <c r="BK6" s="1">
        <f>[8]Austria!BK$9</f>
        <v>0</v>
      </c>
      <c r="BL6" s="1">
        <f>[8]Austria!BL$9</f>
        <v>0</v>
      </c>
      <c r="BM6" s="1">
        <f>[8]Austria!BM$9</f>
        <v>0</v>
      </c>
      <c r="BN6" s="1">
        <f>[8]Austria!BN$9</f>
        <v>0</v>
      </c>
      <c r="BO6" s="1">
        <f>[8]Austria!BO$9</f>
        <v>0</v>
      </c>
      <c r="BP6" s="1">
        <f>[8]Austria!BP$9</f>
        <v>0</v>
      </c>
      <c r="BQ6" s="1">
        <f>[8]Austria!BQ$9</f>
        <v>0</v>
      </c>
      <c r="BR6" s="1">
        <f>[8]Austria!BR$9</f>
        <v>0</v>
      </c>
      <c r="BS6" s="1">
        <f>[8]Austria!BS$9</f>
        <v>0</v>
      </c>
      <c r="BT6" s="1">
        <f>[8]Austria!BT$9</f>
        <v>0</v>
      </c>
      <c r="BU6" s="1">
        <f>[8]Austria!BU$9</f>
        <v>0</v>
      </c>
      <c r="BV6" s="1">
        <f>[8]Austria!BV$9</f>
        <v>0</v>
      </c>
      <c r="BW6" s="1">
        <f>[8]Austria!BW$9</f>
        <v>0</v>
      </c>
      <c r="BX6" s="1">
        <f>[8]Austria!BX$9</f>
        <v>0</v>
      </c>
      <c r="BY6" s="1">
        <f>[8]Austria!BY$9</f>
        <v>0</v>
      </c>
      <c r="BZ6" s="1">
        <f>[8]Austria!BZ$9</f>
        <v>0</v>
      </c>
      <c r="CA6" s="1">
        <f>[8]Austria!CA$9</f>
        <v>0</v>
      </c>
      <c r="CB6" s="1">
        <f>[8]Austria!CB$9</f>
        <v>0</v>
      </c>
      <c r="CC6" s="1">
        <f>[8]Austria!CC$9</f>
        <v>0</v>
      </c>
      <c r="CD6" s="1">
        <f>[8]Austria!CD$9</f>
        <v>0</v>
      </c>
      <c r="CE6" s="1">
        <f>[8]Austria!CE$9</f>
        <v>0</v>
      </c>
      <c r="CF6" s="1">
        <f>[8]Austria!CF$9</f>
        <v>0</v>
      </c>
      <c r="CG6" s="1">
        <f>[8]Austria!CG$9</f>
        <v>0</v>
      </c>
      <c r="CH6" s="1">
        <f>[8]Austria!CH$9</f>
        <v>0</v>
      </c>
      <c r="CI6" s="1">
        <f>[8]Austria!CI$9</f>
        <v>0</v>
      </c>
      <c r="CJ6" s="1">
        <f>[8]Austria!CJ$9</f>
        <v>0</v>
      </c>
      <c r="CK6" s="1">
        <f>[8]Austria!CK$9</f>
        <v>0</v>
      </c>
      <c r="CL6" s="1">
        <f>[8]Austria!CL$9</f>
        <v>0</v>
      </c>
      <c r="CM6" s="1">
        <f>[8]Austria!CM$9</f>
        <v>0</v>
      </c>
      <c r="CN6" s="1">
        <f>[8]Austria!CN$9</f>
        <v>0</v>
      </c>
      <c r="CO6" s="1">
        <f>[8]Austria!CO$9</f>
        <v>0</v>
      </c>
      <c r="CP6" s="1">
        <f>[8]Austria!CP$9</f>
        <v>0</v>
      </c>
      <c r="CQ6" s="1">
        <f>[8]Austria!CQ$9</f>
        <v>0</v>
      </c>
      <c r="CR6" s="1">
        <f>[8]Austria!CR$9</f>
        <v>0</v>
      </c>
      <c r="CS6" s="1">
        <f>[8]Austria!CS$9</f>
        <v>0</v>
      </c>
      <c r="CT6" s="1">
        <f>[8]Austria!CT$9</f>
        <v>0</v>
      </c>
      <c r="CU6" s="1">
        <f>[8]Austria!CU$9</f>
        <v>0</v>
      </c>
      <c r="CV6" s="1">
        <f>[8]Austria!CV$9</f>
        <v>0</v>
      </c>
      <c r="CW6" s="1">
        <f>[8]Austria!CW$9</f>
        <v>0</v>
      </c>
      <c r="CX6" s="1">
        <f>[8]Austria!CX$9</f>
        <v>0</v>
      </c>
      <c r="CY6" s="1">
        <f>[8]Austria!CY$9</f>
        <v>0</v>
      </c>
      <c r="CZ6" s="1">
        <f>[8]Austria!CZ$9</f>
        <v>0</v>
      </c>
      <c r="DA6" s="1">
        <f>[8]Austria!DA$9</f>
        <v>0</v>
      </c>
      <c r="DB6" s="1">
        <f>[8]Austria!DB$9</f>
        <v>0</v>
      </c>
      <c r="DC6" s="1">
        <f>[8]Austria!DC$9</f>
        <v>0</v>
      </c>
      <c r="DD6" s="1">
        <f>[8]Austria!DD$9</f>
        <v>0</v>
      </c>
      <c r="DE6" s="1">
        <f>[8]Austria!DE$9</f>
        <v>0</v>
      </c>
      <c r="DF6" s="1">
        <f>[8]Austria!DF$9</f>
        <v>0</v>
      </c>
      <c r="DG6" s="1">
        <f>[8]Austria!DG$9</f>
        <v>0</v>
      </c>
      <c r="DH6" s="1">
        <f>[8]Austria!DH$9</f>
        <v>0</v>
      </c>
      <c r="DI6" s="1">
        <f>[8]Austria!DI$9</f>
        <v>0</v>
      </c>
      <c r="DJ6" s="1">
        <f>[8]Austria!DJ$9</f>
        <v>0</v>
      </c>
      <c r="DK6" s="1">
        <f>[8]Austria!DK$9</f>
        <v>0</v>
      </c>
      <c r="DL6" s="1">
        <f>[8]Austria!DL$9</f>
        <v>0</v>
      </c>
      <c r="DM6" s="1">
        <f>[8]Austria!DM$9</f>
        <v>0</v>
      </c>
      <c r="DN6" s="1">
        <f>[8]Austria!DN$9</f>
        <v>0</v>
      </c>
      <c r="DO6" s="1">
        <f>[8]Austria!DO$9</f>
        <v>0</v>
      </c>
      <c r="DP6" s="1">
        <f>[8]Austria!DP$9</f>
        <v>0</v>
      </c>
      <c r="DQ6" s="1">
        <f>[8]Austria!DQ$9</f>
        <v>0</v>
      </c>
      <c r="DR6" s="1">
        <f>[8]Austria!DR$9</f>
        <v>0</v>
      </c>
      <c r="DS6" s="1">
        <f>[8]Austria!DS$9</f>
        <v>0</v>
      </c>
      <c r="DT6" s="1">
        <f>[8]Austria!DT$9</f>
        <v>0</v>
      </c>
      <c r="DU6" s="1">
        <f>[8]Austria!DU$9</f>
        <v>0</v>
      </c>
      <c r="DV6" s="1">
        <f>[8]Austria!DV$9</f>
        <v>0</v>
      </c>
      <c r="DW6" s="1">
        <f>[8]Austria!DW$9</f>
        <v>0</v>
      </c>
      <c r="DX6" s="1">
        <f>[8]Austria!DX$9</f>
        <v>0</v>
      </c>
      <c r="DY6" s="1">
        <f>[8]Austria!DY$9</f>
        <v>0</v>
      </c>
      <c r="DZ6" s="1">
        <f>[8]Austria!DZ$9</f>
        <v>0</v>
      </c>
      <c r="EA6" s="1">
        <f>[8]Austria!EA$9</f>
        <v>0</v>
      </c>
      <c r="EB6" s="1">
        <f>[8]Austria!EB$9</f>
        <v>0</v>
      </c>
      <c r="EC6" s="1">
        <f>[8]Austria!EC$9</f>
        <v>0</v>
      </c>
      <c r="ED6" s="1">
        <f>[8]Austria!ED$9</f>
        <v>0</v>
      </c>
      <c r="EE6" s="1">
        <f>[8]Austria!EE$9</f>
        <v>0</v>
      </c>
      <c r="EF6" s="1">
        <f>[8]Austria!EF$9</f>
        <v>0</v>
      </c>
      <c r="EG6" s="1">
        <f>[8]Austria!EG$9</f>
        <v>0</v>
      </c>
      <c r="EH6" s="1">
        <f>[8]Austria!EH$9</f>
        <v>0</v>
      </c>
      <c r="EI6" s="1">
        <f>[8]Austria!EI$9</f>
        <v>0</v>
      </c>
      <c r="EJ6" s="1">
        <f>[8]Austria!EJ$9</f>
        <v>0</v>
      </c>
      <c r="EK6" s="1">
        <f>[8]Austria!EK$9</f>
        <v>0</v>
      </c>
      <c r="EL6" s="1">
        <f>[8]Austria!EL$9</f>
        <v>0</v>
      </c>
      <c r="EM6" s="1">
        <f>[8]Austria!EM$9</f>
        <v>0</v>
      </c>
      <c r="EN6" s="1">
        <f>[8]Austria!EN$9</f>
        <v>0</v>
      </c>
      <c r="EO6" s="1">
        <f>[8]Austria!EO$9</f>
        <v>0</v>
      </c>
      <c r="EP6" s="1">
        <f>[8]Austria!EP$9</f>
        <v>0</v>
      </c>
      <c r="EQ6" s="1">
        <f>[8]Austria!EQ$9</f>
        <v>0</v>
      </c>
      <c r="ER6" s="1">
        <f>[8]Austria!ER$9</f>
        <v>0</v>
      </c>
      <c r="ES6" s="1">
        <f>[8]Austria!ES$9</f>
        <v>0</v>
      </c>
      <c r="ET6" s="1">
        <f>[8]Austria!ET$9</f>
        <v>0</v>
      </c>
      <c r="EU6" s="1">
        <f>[8]Austria!EU$9</f>
        <v>0</v>
      </c>
      <c r="EV6" s="1">
        <f>[8]Austria!EV$9</f>
        <v>0</v>
      </c>
      <c r="EW6" s="1">
        <f>[8]Austria!EW$9</f>
        <v>0</v>
      </c>
      <c r="EX6" s="1">
        <f>[8]Austria!EX$9</f>
        <v>0</v>
      </c>
      <c r="EY6" s="1">
        <f>[8]Austria!EY$9</f>
        <v>0</v>
      </c>
      <c r="EZ6" s="1">
        <f>[8]Austria!EZ$9</f>
        <v>0</v>
      </c>
      <c r="FA6" s="1">
        <f>[8]Austria!FA$9</f>
        <v>0</v>
      </c>
      <c r="FB6" s="1">
        <f>[8]Austria!FB$9</f>
        <v>0</v>
      </c>
      <c r="FC6" s="1">
        <f>[8]Austria!FC$9</f>
        <v>0</v>
      </c>
      <c r="FD6" s="1">
        <f>[8]Austria!FD$9</f>
        <v>0</v>
      </c>
      <c r="FE6" s="1">
        <f>[8]Austria!FE$9</f>
        <v>0</v>
      </c>
      <c r="FF6" s="1">
        <f>[8]Austria!FF$9</f>
        <v>0</v>
      </c>
      <c r="FG6" s="1">
        <f>[8]Austria!FG$9</f>
        <v>0</v>
      </c>
      <c r="FH6" s="1">
        <f>[8]Austria!FH$9</f>
        <v>0</v>
      </c>
      <c r="FI6" s="1">
        <f>[8]Austria!FI$9</f>
        <v>0</v>
      </c>
      <c r="FJ6" s="1">
        <f>[8]Austria!FJ$9</f>
        <v>0</v>
      </c>
      <c r="FK6" s="1">
        <f>[8]Austria!FK$9</f>
        <v>0</v>
      </c>
      <c r="FL6" s="1">
        <f>[8]Austria!FL$9</f>
        <v>0</v>
      </c>
      <c r="FM6" s="1">
        <f>[8]Austria!FM$9</f>
        <v>0</v>
      </c>
      <c r="FN6" s="1">
        <f>[8]Austria!FN$9</f>
        <v>0</v>
      </c>
      <c r="FO6" s="1">
        <f>[8]Austria!FO$9</f>
        <v>0</v>
      </c>
      <c r="FP6" s="1">
        <f>[8]Austria!FP$9</f>
        <v>0</v>
      </c>
      <c r="FQ6" s="1">
        <f>[8]Austria!FQ$9</f>
        <v>0</v>
      </c>
      <c r="FR6" s="1">
        <f>[8]Austria!FR$9</f>
        <v>0</v>
      </c>
      <c r="FS6" s="1">
        <f>[8]Austria!FS$9</f>
        <v>0</v>
      </c>
      <c r="FT6" s="1">
        <f>[8]Austria!FT$9</f>
        <v>0</v>
      </c>
      <c r="FU6" s="1">
        <f>[8]Austria!FU$9</f>
        <v>0</v>
      </c>
      <c r="FV6" s="1">
        <f>[8]Austria!FV$9</f>
        <v>0</v>
      </c>
      <c r="FW6" s="1">
        <f>[8]Austria!FW$9</f>
        <v>0</v>
      </c>
      <c r="FX6" s="1">
        <f>[8]Austria!FX$9</f>
        <v>0</v>
      </c>
      <c r="FY6" s="1">
        <f>[8]Austria!FY$9</f>
        <v>0</v>
      </c>
      <c r="FZ6" s="7">
        <f>SUM($B6:FY6)</f>
        <v>0</v>
      </c>
    </row>
    <row r="7" spans="1:182">
      <c r="A7" t="s">
        <v>16</v>
      </c>
      <c r="B7" s="1">
        <f>[8]Belgium!B$9</f>
        <v>0</v>
      </c>
      <c r="C7" s="1">
        <f>[8]Belgium!C$9</f>
        <v>0</v>
      </c>
      <c r="D7" s="1">
        <f>[8]Belgium!D$9</f>
        <v>0</v>
      </c>
      <c r="E7" s="1">
        <f>[8]Belgium!E$9</f>
        <v>0</v>
      </c>
      <c r="F7" s="1">
        <f>[8]Belgium!F$9</f>
        <v>0</v>
      </c>
      <c r="G7" s="1">
        <f>[8]Belgium!G$9</f>
        <v>0</v>
      </c>
      <c r="H7" s="1">
        <f>[8]Belgium!H$9</f>
        <v>0</v>
      </c>
      <c r="I7" s="1">
        <f>[8]Belgium!I$9</f>
        <v>0</v>
      </c>
      <c r="J7" s="1">
        <f>[8]Belgium!J$9</f>
        <v>0</v>
      </c>
      <c r="K7" s="1">
        <f>[8]Belgium!K$9</f>
        <v>0</v>
      </c>
      <c r="L7" s="1">
        <f>[8]Belgium!L$9</f>
        <v>0</v>
      </c>
      <c r="M7" s="1">
        <f>[8]Belgium!M$9</f>
        <v>0</v>
      </c>
      <c r="N7" s="1">
        <f>[8]Belgium!N$9</f>
        <v>0</v>
      </c>
      <c r="O7" s="1">
        <f>[8]Belgium!O$9</f>
        <v>0</v>
      </c>
      <c r="P7" s="1">
        <f>[8]Belgium!P$9</f>
        <v>0</v>
      </c>
      <c r="Q7" s="1">
        <f>[8]Belgium!Q$9</f>
        <v>0</v>
      </c>
      <c r="R7" s="1">
        <f>[8]Belgium!R$9</f>
        <v>0</v>
      </c>
      <c r="S7" s="1">
        <f>[8]Belgium!S$9</f>
        <v>0</v>
      </c>
      <c r="T7" s="1">
        <f>[8]Belgium!T$9</f>
        <v>0</v>
      </c>
      <c r="U7" s="1">
        <f>[8]Belgium!U$9</f>
        <v>0</v>
      </c>
      <c r="V7" s="1">
        <f>[8]Belgium!V$9</f>
        <v>0</v>
      </c>
      <c r="W7" s="1">
        <f>[8]Belgium!W$9</f>
        <v>0</v>
      </c>
      <c r="X7" s="1">
        <f>[8]Belgium!X$9</f>
        <v>0</v>
      </c>
      <c r="Y7" s="1">
        <f>[8]Belgium!Y$9</f>
        <v>0</v>
      </c>
      <c r="Z7" s="1">
        <f>[8]Belgium!Z$9</f>
        <v>0</v>
      </c>
      <c r="AA7" s="1">
        <f>[8]Belgium!AA$9</f>
        <v>0</v>
      </c>
      <c r="AB7" s="1">
        <f>[8]Belgium!AB$9</f>
        <v>0</v>
      </c>
      <c r="AC7" s="1">
        <f>[8]Belgium!AC$9</f>
        <v>0</v>
      </c>
      <c r="AD7" s="1">
        <f>[8]Belgium!AD$9</f>
        <v>0</v>
      </c>
      <c r="AE7" s="1">
        <f>[8]Belgium!AE$9</f>
        <v>0</v>
      </c>
      <c r="AF7" s="1">
        <f>[8]Belgium!AF$9</f>
        <v>0</v>
      </c>
      <c r="AG7" s="1">
        <f>[8]Belgium!AG$9</f>
        <v>0</v>
      </c>
      <c r="AH7" s="1">
        <f>[8]Belgium!AH$9</f>
        <v>0</v>
      </c>
      <c r="AI7" s="1">
        <f>[8]Belgium!AI$9</f>
        <v>0</v>
      </c>
      <c r="AJ7" s="1">
        <f>[8]Belgium!AJ$9</f>
        <v>0</v>
      </c>
      <c r="AK7" s="1">
        <f>[8]Belgium!AK$9</f>
        <v>0</v>
      </c>
      <c r="AL7" s="1">
        <f>[8]Belgium!AL$9</f>
        <v>0</v>
      </c>
      <c r="AM7" s="1">
        <f>[8]Belgium!AM$9</f>
        <v>0</v>
      </c>
      <c r="AN7" s="1">
        <f>[8]Belgium!AN$9</f>
        <v>0</v>
      </c>
      <c r="AO7" s="1">
        <f>[8]Belgium!AO$9</f>
        <v>0</v>
      </c>
      <c r="AP7" s="1">
        <f>[8]Belgium!AP$9</f>
        <v>0</v>
      </c>
      <c r="AQ7" s="1">
        <f>[8]Belgium!AQ$9</f>
        <v>0</v>
      </c>
      <c r="AR7" s="1">
        <f>[8]Belgium!AR$9</f>
        <v>0</v>
      </c>
      <c r="AS7" s="1">
        <f>[8]Belgium!AS$9</f>
        <v>0</v>
      </c>
      <c r="AT7" s="1">
        <f>[8]Belgium!AT$9</f>
        <v>0</v>
      </c>
      <c r="AU7" s="1">
        <f>[8]Belgium!AU$9</f>
        <v>0</v>
      </c>
      <c r="AV7" s="1">
        <f>[8]Belgium!AV$9</f>
        <v>0</v>
      </c>
      <c r="AW7" s="1">
        <f>[8]Belgium!AW$9</f>
        <v>0</v>
      </c>
      <c r="AX7" s="1">
        <f>[8]Belgium!AX$9</f>
        <v>0</v>
      </c>
      <c r="AY7" s="1">
        <f>[8]Belgium!AY$9</f>
        <v>0</v>
      </c>
      <c r="AZ7" s="1">
        <f>[8]Belgium!AZ$9</f>
        <v>0</v>
      </c>
      <c r="BA7" s="1">
        <f>[8]Belgium!BA$9</f>
        <v>0</v>
      </c>
      <c r="BB7" s="1">
        <f>[8]Belgium!BB$9</f>
        <v>0</v>
      </c>
      <c r="BC7" s="1">
        <f>[8]Belgium!BC$9</f>
        <v>0</v>
      </c>
      <c r="BD7" s="1">
        <f>[8]Belgium!BD$9</f>
        <v>0</v>
      </c>
      <c r="BE7" s="1">
        <f>[8]Belgium!BE$9</f>
        <v>0</v>
      </c>
      <c r="BF7" s="1">
        <f>[8]Belgium!BF$9</f>
        <v>0</v>
      </c>
      <c r="BG7" s="1">
        <f>[8]Belgium!BG$9</f>
        <v>0</v>
      </c>
      <c r="BH7" s="1">
        <f>[8]Belgium!BH$9</f>
        <v>0</v>
      </c>
      <c r="BI7" s="1">
        <f>[8]Belgium!BI$9</f>
        <v>0</v>
      </c>
      <c r="BJ7" s="1">
        <f>[8]Belgium!BJ$9</f>
        <v>0</v>
      </c>
      <c r="BK7" s="1">
        <f>[8]Belgium!BK$9</f>
        <v>0</v>
      </c>
      <c r="BL7" s="1">
        <f>[8]Belgium!BL$9</f>
        <v>0</v>
      </c>
      <c r="BM7" s="1">
        <f>[8]Belgium!BM$9</f>
        <v>0</v>
      </c>
      <c r="BN7" s="1">
        <f>[8]Belgium!BN$9</f>
        <v>0</v>
      </c>
      <c r="BO7" s="1">
        <f>[8]Belgium!BO$9</f>
        <v>0</v>
      </c>
      <c r="BP7" s="1">
        <f>[8]Belgium!BP$9</f>
        <v>0</v>
      </c>
      <c r="BQ7" s="1">
        <f>[8]Belgium!BQ$9</f>
        <v>0</v>
      </c>
      <c r="BR7" s="1">
        <f>[8]Belgium!BR$9</f>
        <v>0</v>
      </c>
      <c r="BS7" s="1">
        <f>[8]Belgium!BS$9</f>
        <v>0</v>
      </c>
      <c r="BT7" s="1">
        <f>[8]Belgium!BT$9</f>
        <v>0</v>
      </c>
      <c r="BU7" s="1">
        <f>[8]Belgium!BU$9</f>
        <v>0</v>
      </c>
      <c r="BV7" s="1">
        <f>[8]Belgium!BV$9</f>
        <v>0</v>
      </c>
      <c r="BW7" s="1">
        <f>[8]Belgium!BW$9</f>
        <v>0</v>
      </c>
      <c r="BX7" s="1">
        <f>[8]Belgium!BX$9</f>
        <v>0</v>
      </c>
      <c r="BY7" s="1">
        <f>[8]Belgium!BY$9</f>
        <v>0</v>
      </c>
      <c r="BZ7" s="1">
        <f>[8]Belgium!BZ$9</f>
        <v>0</v>
      </c>
      <c r="CA7" s="1">
        <f>[8]Belgium!CA$9</f>
        <v>0</v>
      </c>
      <c r="CB7" s="1">
        <f>[8]Belgium!CB$9</f>
        <v>0</v>
      </c>
      <c r="CC7" s="1">
        <f>[8]Belgium!CC$9</f>
        <v>0</v>
      </c>
      <c r="CD7" s="1">
        <f>[8]Belgium!CD$9</f>
        <v>0</v>
      </c>
      <c r="CE7" s="1">
        <f>[8]Belgium!CE$9</f>
        <v>0</v>
      </c>
      <c r="CF7" s="1">
        <f>[8]Belgium!CF$9</f>
        <v>0</v>
      </c>
      <c r="CG7" s="1">
        <f>[8]Belgium!CG$9</f>
        <v>0</v>
      </c>
      <c r="CH7" s="1">
        <f>[8]Belgium!CH$9</f>
        <v>0</v>
      </c>
      <c r="CI7" s="1">
        <f>[8]Belgium!CI$9</f>
        <v>0</v>
      </c>
      <c r="CJ7" s="1">
        <f>[8]Belgium!CJ$9</f>
        <v>0</v>
      </c>
      <c r="CK7" s="1">
        <f>[8]Belgium!CK$9</f>
        <v>0</v>
      </c>
      <c r="CL7" s="1">
        <f>[8]Belgium!CL$9</f>
        <v>0</v>
      </c>
      <c r="CM7" s="1">
        <f>[8]Belgium!CM$9</f>
        <v>0</v>
      </c>
      <c r="CN7" s="1">
        <f>[8]Belgium!CN$9</f>
        <v>0</v>
      </c>
      <c r="CO7" s="1">
        <f>[8]Belgium!CO$9</f>
        <v>0</v>
      </c>
      <c r="CP7" s="1">
        <f>[8]Belgium!CP$9</f>
        <v>0</v>
      </c>
      <c r="CQ7" s="1">
        <f>[8]Belgium!CQ$9</f>
        <v>0</v>
      </c>
      <c r="CR7" s="1">
        <f>[8]Belgium!CR$9</f>
        <v>0</v>
      </c>
      <c r="CS7" s="1">
        <f>[8]Belgium!CS$9</f>
        <v>0</v>
      </c>
      <c r="CT7" s="1">
        <f>[8]Belgium!CT$9</f>
        <v>0</v>
      </c>
      <c r="CU7" s="1">
        <f>[8]Belgium!CU$9</f>
        <v>0</v>
      </c>
      <c r="CV7" s="1">
        <f>[8]Belgium!CV$9</f>
        <v>0</v>
      </c>
      <c r="CW7" s="1">
        <f>[8]Belgium!CW$9</f>
        <v>0</v>
      </c>
      <c r="CX7" s="1">
        <f>[8]Belgium!CX$9</f>
        <v>0</v>
      </c>
      <c r="CY7" s="1">
        <f>[8]Belgium!CY$9</f>
        <v>0</v>
      </c>
      <c r="CZ7" s="1">
        <f>[8]Belgium!CZ$9</f>
        <v>0</v>
      </c>
      <c r="DA7" s="1">
        <f>[8]Belgium!DA$9</f>
        <v>0</v>
      </c>
      <c r="DB7" s="1">
        <f>[8]Belgium!DB$9</f>
        <v>0</v>
      </c>
      <c r="DC7" s="1">
        <f>[8]Belgium!DC$9</f>
        <v>0</v>
      </c>
      <c r="DD7" s="1">
        <f>[8]Belgium!DD$9</f>
        <v>0</v>
      </c>
      <c r="DE7" s="1">
        <f>[8]Belgium!DE$9</f>
        <v>0</v>
      </c>
      <c r="DF7" s="1">
        <f>[8]Belgium!DF$9</f>
        <v>0</v>
      </c>
      <c r="DG7" s="1">
        <f>[8]Belgium!DG$9</f>
        <v>0</v>
      </c>
      <c r="DH7" s="1">
        <f>[8]Belgium!DH$9</f>
        <v>0</v>
      </c>
      <c r="DI7" s="1">
        <f>[8]Belgium!DI$9</f>
        <v>0</v>
      </c>
      <c r="DJ7" s="1">
        <f>[8]Belgium!DJ$9</f>
        <v>0</v>
      </c>
      <c r="DK7" s="1">
        <f>[8]Belgium!DK$9</f>
        <v>0</v>
      </c>
      <c r="DL7" s="1">
        <f>[8]Belgium!DL$9</f>
        <v>0</v>
      </c>
      <c r="DM7" s="1">
        <f>[8]Belgium!DM$9</f>
        <v>0</v>
      </c>
      <c r="DN7" s="1">
        <f>[8]Belgium!DN$9</f>
        <v>0</v>
      </c>
      <c r="DO7" s="1">
        <f>[8]Belgium!DO$9</f>
        <v>0</v>
      </c>
      <c r="DP7" s="1">
        <f>[8]Belgium!DP$9</f>
        <v>0</v>
      </c>
      <c r="DQ7" s="1">
        <f>[8]Belgium!DQ$9</f>
        <v>0</v>
      </c>
      <c r="DR7" s="1">
        <f>[8]Belgium!DR$9</f>
        <v>0</v>
      </c>
      <c r="DS7" s="1">
        <f>[8]Belgium!DS$9</f>
        <v>0</v>
      </c>
      <c r="DT7" s="1">
        <f>[8]Belgium!DT$9</f>
        <v>0</v>
      </c>
      <c r="DU7" s="1">
        <f>[8]Belgium!DU$9</f>
        <v>0</v>
      </c>
      <c r="DV7" s="1">
        <f>[8]Belgium!DV$9</f>
        <v>0</v>
      </c>
      <c r="DW7" s="1">
        <f>[8]Belgium!DW$9</f>
        <v>0</v>
      </c>
      <c r="DX7" s="1">
        <f>[8]Belgium!DX$9</f>
        <v>0</v>
      </c>
      <c r="DY7" s="1">
        <f>[8]Belgium!DY$9</f>
        <v>0</v>
      </c>
      <c r="DZ7" s="1">
        <f>[8]Belgium!DZ$9</f>
        <v>0</v>
      </c>
      <c r="EA7" s="1">
        <f>[8]Belgium!EA$9</f>
        <v>0</v>
      </c>
      <c r="EB7" s="1">
        <f>[8]Belgium!EB$9</f>
        <v>0</v>
      </c>
      <c r="EC7" s="1">
        <f>[8]Belgium!EC$9</f>
        <v>0</v>
      </c>
      <c r="ED7" s="1">
        <f>[8]Belgium!ED$9</f>
        <v>0</v>
      </c>
      <c r="EE7" s="1">
        <f>[8]Belgium!EE$9</f>
        <v>0</v>
      </c>
      <c r="EF7" s="1">
        <f>[8]Belgium!EF$9</f>
        <v>0</v>
      </c>
      <c r="EG7" s="1">
        <f>[8]Belgium!EG$9</f>
        <v>0</v>
      </c>
      <c r="EH7" s="1">
        <f>[8]Belgium!EH$9</f>
        <v>0</v>
      </c>
      <c r="EI7" s="1">
        <f>[8]Belgium!EI$9</f>
        <v>0</v>
      </c>
      <c r="EJ7" s="1">
        <f>[8]Belgium!EJ$9</f>
        <v>0</v>
      </c>
      <c r="EK7" s="1">
        <f>[8]Belgium!EK$9</f>
        <v>0</v>
      </c>
      <c r="EL7" s="1">
        <f>[8]Belgium!EL$9</f>
        <v>0</v>
      </c>
      <c r="EM7" s="1">
        <f>[8]Belgium!EM$9</f>
        <v>0</v>
      </c>
      <c r="EN7" s="1">
        <f>[8]Belgium!EN$9</f>
        <v>0</v>
      </c>
      <c r="EO7" s="1">
        <f>[8]Belgium!EO$9</f>
        <v>0</v>
      </c>
      <c r="EP7" s="1">
        <f>[8]Belgium!EP$9</f>
        <v>0</v>
      </c>
      <c r="EQ7" s="1">
        <f>[8]Belgium!EQ$9</f>
        <v>0</v>
      </c>
      <c r="ER7" s="1">
        <f>[8]Belgium!ER$9</f>
        <v>0</v>
      </c>
      <c r="ES7" s="1">
        <f>[8]Belgium!ES$9</f>
        <v>0</v>
      </c>
      <c r="ET7" s="1">
        <f>[8]Belgium!ET$9</f>
        <v>0</v>
      </c>
      <c r="EU7" s="1">
        <f>[8]Belgium!EU$9</f>
        <v>0</v>
      </c>
      <c r="EV7" s="1">
        <f>[8]Belgium!EV$9</f>
        <v>0</v>
      </c>
      <c r="EW7" s="1">
        <f>[8]Belgium!EW$9</f>
        <v>0</v>
      </c>
      <c r="EX7" s="1">
        <f>[8]Belgium!EX$9</f>
        <v>0</v>
      </c>
      <c r="EY7" s="1">
        <f>[8]Belgium!EY$9</f>
        <v>0</v>
      </c>
      <c r="EZ7" s="1">
        <f>[8]Belgium!EZ$9</f>
        <v>0</v>
      </c>
      <c r="FA7" s="1">
        <f>[8]Belgium!FA$9</f>
        <v>0</v>
      </c>
      <c r="FB7" s="1">
        <f>[8]Belgium!FB$9</f>
        <v>0</v>
      </c>
      <c r="FC7" s="1">
        <f>[8]Belgium!FC$9</f>
        <v>0</v>
      </c>
      <c r="FD7" s="1">
        <f>[8]Belgium!FD$9</f>
        <v>0</v>
      </c>
      <c r="FE7" s="1">
        <f>[8]Belgium!FE$9</f>
        <v>0</v>
      </c>
      <c r="FF7" s="1">
        <f>[8]Belgium!FF$9</f>
        <v>0</v>
      </c>
      <c r="FG7" s="1">
        <f>[8]Belgium!FG$9</f>
        <v>0</v>
      </c>
      <c r="FH7" s="1">
        <f>[8]Belgium!FH$9</f>
        <v>0</v>
      </c>
      <c r="FI7" s="1">
        <f>[8]Belgium!FI$9</f>
        <v>0</v>
      </c>
      <c r="FJ7" s="1">
        <f>[8]Belgium!FJ$9</f>
        <v>0</v>
      </c>
      <c r="FK7" s="1">
        <f>[8]Belgium!FK$9</f>
        <v>0</v>
      </c>
      <c r="FL7" s="1">
        <f>[8]Belgium!FL$9</f>
        <v>0</v>
      </c>
      <c r="FM7" s="1">
        <f>[8]Belgium!FM$9</f>
        <v>0</v>
      </c>
      <c r="FN7" s="1">
        <f>[8]Belgium!FN$9</f>
        <v>0</v>
      </c>
      <c r="FO7" s="1">
        <f>[8]Belgium!FO$9</f>
        <v>0</v>
      </c>
      <c r="FP7" s="1">
        <f>[8]Belgium!FP$9</f>
        <v>0</v>
      </c>
      <c r="FQ7" s="1">
        <f>[8]Belgium!FQ$9</f>
        <v>0</v>
      </c>
      <c r="FR7" s="1">
        <f>[8]Belgium!FR$9</f>
        <v>0</v>
      </c>
      <c r="FS7" s="1">
        <f>[8]Belgium!FS$9</f>
        <v>0</v>
      </c>
      <c r="FT7" s="1">
        <f>[8]Belgium!FT$9</f>
        <v>0</v>
      </c>
      <c r="FU7" s="1">
        <f>[8]Belgium!FU$9</f>
        <v>0</v>
      </c>
      <c r="FV7" s="1">
        <f>[8]Belgium!FV$9</f>
        <v>0</v>
      </c>
      <c r="FW7" s="1">
        <f>[8]Belgium!FW$9</f>
        <v>0</v>
      </c>
      <c r="FX7" s="1">
        <f>[8]Belgium!FX$9</f>
        <v>0</v>
      </c>
      <c r="FY7" s="1">
        <f>[8]Belgium!FY$9</f>
        <v>0</v>
      </c>
      <c r="FZ7" s="7">
        <f>SUM($B7:FY7)</f>
        <v>0</v>
      </c>
    </row>
    <row r="8" spans="1:182">
      <c r="A8" t="s">
        <v>33</v>
      </c>
      <c r="B8" s="1">
        <f>[8]Bulgaria!B$9</f>
        <v>0</v>
      </c>
      <c r="C8" s="1">
        <f>[8]Bulgaria!C$9</f>
        <v>0</v>
      </c>
      <c r="D8" s="1">
        <f>[8]Bulgaria!D$9</f>
        <v>0</v>
      </c>
      <c r="E8" s="1">
        <f>[8]Bulgaria!E$9</f>
        <v>0</v>
      </c>
      <c r="F8" s="1">
        <f>[8]Bulgaria!F$9</f>
        <v>0</v>
      </c>
      <c r="G8" s="1">
        <f>[8]Bulgaria!G$9</f>
        <v>0</v>
      </c>
      <c r="H8" s="1">
        <f>[8]Bulgaria!H$9</f>
        <v>0</v>
      </c>
      <c r="I8" s="1">
        <f>[8]Bulgaria!I$9</f>
        <v>0</v>
      </c>
      <c r="J8" s="1">
        <f>[8]Bulgaria!J$9</f>
        <v>0</v>
      </c>
      <c r="K8" s="1">
        <f>[8]Bulgaria!K$9</f>
        <v>0</v>
      </c>
      <c r="L8" s="1">
        <f>[8]Bulgaria!L$9</f>
        <v>0</v>
      </c>
      <c r="M8" s="1">
        <f>[8]Bulgaria!M$9</f>
        <v>0</v>
      </c>
      <c r="N8" s="1">
        <f>[8]Bulgaria!N$9</f>
        <v>0</v>
      </c>
      <c r="O8" s="1">
        <f>[8]Bulgaria!O$9</f>
        <v>0</v>
      </c>
      <c r="P8" s="1">
        <f>[8]Bulgaria!P$9</f>
        <v>0</v>
      </c>
      <c r="Q8" s="1">
        <f>[8]Bulgaria!Q$9</f>
        <v>0</v>
      </c>
      <c r="R8" s="1">
        <f>[8]Bulgaria!R$9</f>
        <v>0</v>
      </c>
      <c r="S8" s="1">
        <f>[8]Bulgaria!S$9</f>
        <v>0</v>
      </c>
      <c r="T8" s="1">
        <f>[8]Bulgaria!T$9</f>
        <v>0</v>
      </c>
      <c r="U8" s="1">
        <f>[8]Bulgaria!U$9</f>
        <v>0</v>
      </c>
      <c r="V8" s="1">
        <f>[8]Bulgaria!V$9</f>
        <v>0</v>
      </c>
      <c r="W8" s="1">
        <f>[8]Bulgaria!W$9</f>
        <v>0</v>
      </c>
      <c r="X8" s="1">
        <f>[8]Bulgaria!X$9</f>
        <v>0</v>
      </c>
      <c r="Y8" s="1">
        <f>[8]Bulgaria!Y$9</f>
        <v>0</v>
      </c>
      <c r="Z8" s="1">
        <f>[8]Bulgaria!Z$9</f>
        <v>0</v>
      </c>
      <c r="AA8" s="1">
        <f>[8]Bulgaria!AA$9</f>
        <v>0</v>
      </c>
      <c r="AB8" s="1">
        <f>[8]Bulgaria!AB$9</f>
        <v>0</v>
      </c>
      <c r="AC8" s="1">
        <f>[8]Bulgaria!AC$9</f>
        <v>0</v>
      </c>
      <c r="AD8" s="1">
        <f>[8]Bulgaria!AD$9</f>
        <v>0</v>
      </c>
      <c r="AE8" s="1">
        <f>[8]Bulgaria!AE$9</f>
        <v>0</v>
      </c>
      <c r="AF8" s="1">
        <f>[8]Bulgaria!AF$9</f>
        <v>0</v>
      </c>
      <c r="AG8" s="1">
        <f>[8]Bulgaria!AG$9</f>
        <v>0</v>
      </c>
      <c r="AH8" s="1">
        <f>[8]Bulgaria!AH$9</f>
        <v>0</v>
      </c>
      <c r="AI8" s="1">
        <f>[8]Bulgaria!AI$9</f>
        <v>0</v>
      </c>
      <c r="AJ8" s="1">
        <f>[8]Bulgaria!AJ$9</f>
        <v>0</v>
      </c>
      <c r="AK8" s="1">
        <f>[8]Bulgaria!AK$9</f>
        <v>0</v>
      </c>
      <c r="AL8" s="1">
        <f>[8]Bulgaria!AL$9</f>
        <v>0</v>
      </c>
      <c r="AM8" s="1">
        <f>[8]Bulgaria!AM$9</f>
        <v>0</v>
      </c>
      <c r="AN8" s="1">
        <f>[8]Bulgaria!AN$9</f>
        <v>0</v>
      </c>
      <c r="AO8" s="1">
        <f>[8]Bulgaria!AO$9</f>
        <v>0</v>
      </c>
      <c r="AP8" s="1">
        <f>[8]Bulgaria!AP$9</f>
        <v>0</v>
      </c>
      <c r="AQ8" s="1">
        <f>[8]Bulgaria!AQ$9</f>
        <v>0</v>
      </c>
      <c r="AR8" s="1">
        <f>[8]Bulgaria!AR$9</f>
        <v>0</v>
      </c>
      <c r="AS8" s="1">
        <f>[8]Bulgaria!AS$9</f>
        <v>0</v>
      </c>
      <c r="AT8" s="1">
        <f>[8]Bulgaria!AT$9</f>
        <v>0</v>
      </c>
      <c r="AU8" s="1">
        <f>[8]Bulgaria!AU$9</f>
        <v>0</v>
      </c>
      <c r="AV8" s="1">
        <f>[8]Bulgaria!AV$9</f>
        <v>0</v>
      </c>
      <c r="AW8" s="1">
        <f>[8]Bulgaria!AW$9</f>
        <v>0</v>
      </c>
      <c r="AX8" s="1">
        <f>[8]Bulgaria!AX$9</f>
        <v>0</v>
      </c>
      <c r="AY8" s="1">
        <f>[8]Bulgaria!AY$9</f>
        <v>0</v>
      </c>
      <c r="AZ8" s="1">
        <f>[8]Bulgaria!AZ$9</f>
        <v>0</v>
      </c>
      <c r="BA8" s="1">
        <f>[8]Bulgaria!BA$9</f>
        <v>0</v>
      </c>
      <c r="BB8" s="1">
        <f>[8]Bulgaria!BB$9</f>
        <v>0</v>
      </c>
      <c r="BC8" s="1">
        <f>[8]Bulgaria!BC$9</f>
        <v>0</v>
      </c>
      <c r="BD8" s="1">
        <f>[8]Bulgaria!BD$9</f>
        <v>0</v>
      </c>
      <c r="BE8" s="1">
        <f>[8]Bulgaria!BE$9</f>
        <v>0</v>
      </c>
      <c r="BF8" s="1">
        <f>[8]Bulgaria!BF$9</f>
        <v>0</v>
      </c>
      <c r="BG8" s="1">
        <f>[8]Bulgaria!BG$9</f>
        <v>0</v>
      </c>
      <c r="BH8" s="1">
        <f>[8]Bulgaria!BH$9</f>
        <v>0</v>
      </c>
      <c r="BI8" s="1">
        <f>[8]Bulgaria!BI$9</f>
        <v>0</v>
      </c>
      <c r="BJ8" s="1">
        <f>[8]Bulgaria!BJ$9</f>
        <v>0</v>
      </c>
      <c r="BK8" s="1">
        <f>[8]Bulgaria!BK$9</f>
        <v>0</v>
      </c>
      <c r="BL8" s="1">
        <f>[8]Bulgaria!BL$9</f>
        <v>0</v>
      </c>
      <c r="BM8" s="1">
        <f>[8]Bulgaria!BM$9</f>
        <v>0</v>
      </c>
      <c r="BN8" s="1">
        <f>[8]Bulgaria!BN$9</f>
        <v>0</v>
      </c>
      <c r="BO8" s="1">
        <f>[8]Bulgaria!BO$9</f>
        <v>0</v>
      </c>
      <c r="BP8" s="1">
        <f>[8]Bulgaria!BP$9</f>
        <v>0</v>
      </c>
      <c r="BQ8" s="1">
        <f>[8]Bulgaria!BQ$9</f>
        <v>0</v>
      </c>
      <c r="BR8" s="1">
        <f>[8]Bulgaria!BR$9</f>
        <v>0</v>
      </c>
      <c r="BS8" s="1">
        <f>[8]Bulgaria!BS$9</f>
        <v>0</v>
      </c>
      <c r="BT8" s="1">
        <f>[8]Bulgaria!BT$9</f>
        <v>0</v>
      </c>
      <c r="BU8" s="1">
        <f>[8]Bulgaria!BU$9</f>
        <v>0</v>
      </c>
      <c r="BV8" s="1">
        <f>[8]Bulgaria!BV$9</f>
        <v>0</v>
      </c>
      <c r="BW8" s="1">
        <f>[8]Bulgaria!BW$9</f>
        <v>0</v>
      </c>
      <c r="BX8" s="1">
        <f>[8]Bulgaria!BX$9</f>
        <v>0</v>
      </c>
      <c r="BY8" s="1">
        <f>[8]Bulgaria!BY$9</f>
        <v>0</v>
      </c>
      <c r="BZ8" s="1">
        <f>[8]Bulgaria!BZ$9</f>
        <v>0</v>
      </c>
      <c r="CA8" s="1">
        <f>[8]Bulgaria!CA$9</f>
        <v>0</v>
      </c>
      <c r="CB8" s="1">
        <f>[8]Bulgaria!CB$9</f>
        <v>0</v>
      </c>
      <c r="CC8" s="1">
        <f>[8]Bulgaria!CC$9</f>
        <v>0</v>
      </c>
      <c r="CD8" s="1">
        <f>[8]Bulgaria!CD$9</f>
        <v>0</v>
      </c>
      <c r="CE8" s="1">
        <f>[8]Bulgaria!CE$9</f>
        <v>0</v>
      </c>
      <c r="CF8" s="1">
        <f>[8]Bulgaria!CF$9</f>
        <v>0</v>
      </c>
      <c r="CG8" s="1">
        <f>[8]Bulgaria!CG$9</f>
        <v>0</v>
      </c>
      <c r="CH8" s="1">
        <f>[8]Bulgaria!CH$9</f>
        <v>0</v>
      </c>
      <c r="CI8" s="1">
        <f>[8]Bulgaria!CI$9</f>
        <v>0</v>
      </c>
      <c r="CJ8" s="1">
        <f>[8]Bulgaria!CJ$9</f>
        <v>0</v>
      </c>
      <c r="CK8" s="1">
        <f>[8]Bulgaria!CK$9</f>
        <v>0</v>
      </c>
      <c r="CL8" s="1">
        <f>[8]Bulgaria!CL$9</f>
        <v>0</v>
      </c>
      <c r="CM8" s="1">
        <f>[8]Bulgaria!CM$9</f>
        <v>0</v>
      </c>
      <c r="CN8" s="1">
        <f>[8]Bulgaria!CN$9</f>
        <v>0</v>
      </c>
      <c r="CO8" s="1">
        <f>[8]Bulgaria!CO$9</f>
        <v>0</v>
      </c>
      <c r="CP8" s="1">
        <f>[8]Bulgaria!CP$9</f>
        <v>0</v>
      </c>
      <c r="CQ8" s="1">
        <f>[8]Bulgaria!CQ$9</f>
        <v>0</v>
      </c>
      <c r="CR8" s="1">
        <f>[8]Bulgaria!CR$9</f>
        <v>0</v>
      </c>
      <c r="CS8" s="1">
        <f>[8]Bulgaria!CS$9</f>
        <v>0</v>
      </c>
      <c r="CT8" s="1">
        <f>[8]Bulgaria!CT$9</f>
        <v>0</v>
      </c>
      <c r="CU8" s="1">
        <f>[8]Bulgaria!CU$9</f>
        <v>0</v>
      </c>
      <c r="CV8" s="1">
        <f>[8]Bulgaria!CV$9</f>
        <v>0</v>
      </c>
      <c r="CW8" s="1">
        <f>[8]Bulgaria!CW$9</f>
        <v>0</v>
      </c>
      <c r="CX8" s="1">
        <f>[8]Bulgaria!CX$9</f>
        <v>0</v>
      </c>
      <c r="CY8" s="1">
        <f>[8]Bulgaria!CY$9</f>
        <v>0</v>
      </c>
      <c r="CZ8" s="1">
        <f>[8]Bulgaria!CZ$9</f>
        <v>0</v>
      </c>
      <c r="DA8" s="1">
        <f>[8]Bulgaria!DA$9</f>
        <v>0</v>
      </c>
      <c r="DB8" s="1">
        <f>[8]Bulgaria!DB$9</f>
        <v>0</v>
      </c>
      <c r="DC8" s="1">
        <f>[8]Bulgaria!DC$9</f>
        <v>0</v>
      </c>
      <c r="DD8" s="1">
        <f>[8]Bulgaria!DD$9</f>
        <v>0</v>
      </c>
      <c r="DE8" s="1">
        <f>[8]Bulgaria!DE$9</f>
        <v>0</v>
      </c>
      <c r="DF8" s="1">
        <f>[8]Bulgaria!DF$9</f>
        <v>0</v>
      </c>
      <c r="DG8" s="1">
        <f>[8]Bulgaria!DG$9</f>
        <v>0</v>
      </c>
      <c r="DH8" s="1">
        <f>[8]Bulgaria!DH$9</f>
        <v>0</v>
      </c>
      <c r="DI8" s="1">
        <f>[8]Bulgaria!DI$9</f>
        <v>0</v>
      </c>
      <c r="DJ8" s="1">
        <f>[8]Bulgaria!DJ$9</f>
        <v>0</v>
      </c>
      <c r="DK8" s="1">
        <f>[8]Bulgaria!DK$9</f>
        <v>0</v>
      </c>
      <c r="DL8" s="1">
        <f>[8]Bulgaria!DL$9</f>
        <v>0</v>
      </c>
      <c r="DM8" s="1">
        <f>[8]Bulgaria!DM$9</f>
        <v>0</v>
      </c>
      <c r="DN8" s="1">
        <f>[8]Bulgaria!DN$9</f>
        <v>0</v>
      </c>
      <c r="DO8" s="1">
        <f>[8]Bulgaria!DO$9</f>
        <v>0</v>
      </c>
      <c r="DP8" s="1">
        <f>[8]Bulgaria!DP$9</f>
        <v>0</v>
      </c>
      <c r="DQ8" s="1">
        <f>[8]Bulgaria!DQ$9</f>
        <v>0</v>
      </c>
      <c r="DR8" s="1">
        <f>[8]Bulgaria!DR$9</f>
        <v>0</v>
      </c>
      <c r="DS8" s="1">
        <f>[8]Bulgaria!DS$9</f>
        <v>0</v>
      </c>
      <c r="DT8" s="1">
        <f>[8]Bulgaria!DT$9</f>
        <v>0</v>
      </c>
      <c r="DU8" s="1">
        <f>[8]Bulgaria!DU$9</f>
        <v>0</v>
      </c>
      <c r="DV8" s="1">
        <f>[8]Bulgaria!DV$9</f>
        <v>0</v>
      </c>
      <c r="DW8" s="1">
        <f>[8]Bulgaria!DW$9</f>
        <v>0</v>
      </c>
      <c r="DX8" s="1">
        <f>[8]Bulgaria!DX$9</f>
        <v>0</v>
      </c>
      <c r="DY8" s="1">
        <f>[8]Bulgaria!DY$9</f>
        <v>0</v>
      </c>
      <c r="DZ8" s="1">
        <f>[8]Bulgaria!DZ$9</f>
        <v>0</v>
      </c>
      <c r="EA8" s="1">
        <f>[8]Bulgaria!EA$9</f>
        <v>0</v>
      </c>
      <c r="EB8" s="1">
        <f>[8]Bulgaria!EB$9</f>
        <v>0</v>
      </c>
      <c r="EC8" s="1">
        <f>[8]Bulgaria!EC$9</f>
        <v>0</v>
      </c>
      <c r="ED8" s="1">
        <f>[8]Bulgaria!ED$9</f>
        <v>0</v>
      </c>
      <c r="EE8" s="1">
        <f>[8]Bulgaria!EE$9</f>
        <v>0</v>
      </c>
      <c r="EF8" s="1">
        <f>[8]Bulgaria!EF$9</f>
        <v>0</v>
      </c>
      <c r="EG8" s="1">
        <f>[8]Bulgaria!EG$9</f>
        <v>0</v>
      </c>
      <c r="EH8" s="1">
        <f>[8]Bulgaria!EH$9</f>
        <v>0</v>
      </c>
      <c r="EI8" s="1">
        <f>[8]Bulgaria!EI$9</f>
        <v>0</v>
      </c>
      <c r="EJ8" s="1">
        <f>[8]Bulgaria!EJ$9</f>
        <v>0</v>
      </c>
      <c r="EK8" s="1">
        <f>[8]Bulgaria!EK$9</f>
        <v>0</v>
      </c>
      <c r="EL8" s="1">
        <f>[8]Bulgaria!EL$9</f>
        <v>0</v>
      </c>
      <c r="EM8" s="1">
        <f>[8]Bulgaria!EM$9</f>
        <v>0</v>
      </c>
      <c r="EN8" s="1">
        <f>[8]Bulgaria!EN$9</f>
        <v>0</v>
      </c>
      <c r="EO8" s="1">
        <f>[8]Bulgaria!EO$9</f>
        <v>0</v>
      </c>
      <c r="EP8" s="1">
        <f>[8]Bulgaria!EP$9</f>
        <v>0</v>
      </c>
      <c r="EQ8" s="1">
        <f>[8]Bulgaria!EQ$9</f>
        <v>0</v>
      </c>
      <c r="ER8" s="1">
        <f>[8]Bulgaria!ER$9</f>
        <v>0</v>
      </c>
      <c r="ES8" s="1">
        <f>[8]Bulgaria!ES$9</f>
        <v>0</v>
      </c>
      <c r="ET8" s="1">
        <f>[8]Bulgaria!ET$9</f>
        <v>0</v>
      </c>
      <c r="EU8" s="1">
        <f>[8]Bulgaria!EU$9</f>
        <v>0</v>
      </c>
      <c r="EV8" s="1">
        <f>[8]Bulgaria!EV$9</f>
        <v>0</v>
      </c>
      <c r="EW8" s="1">
        <f>[8]Bulgaria!EW$9</f>
        <v>0</v>
      </c>
      <c r="EX8" s="1">
        <f>[8]Bulgaria!EX$9</f>
        <v>0</v>
      </c>
      <c r="EY8" s="1">
        <f>[8]Bulgaria!EY$9</f>
        <v>0</v>
      </c>
      <c r="EZ8" s="1">
        <f>[8]Bulgaria!EZ$9</f>
        <v>0</v>
      </c>
      <c r="FA8" s="1">
        <f>[8]Bulgaria!FA$9</f>
        <v>0</v>
      </c>
      <c r="FB8" s="1">
        <f>[8]Bulgaria!FB$9</f>
        <v>0</v>
      </c>
      <c r="FC8" s="1">
        <f>[8]Bulgaria!FC$9</f>
        <v>0</v>
      </c>
      <c r="FD8" s="1">
        <f>[8]Bulgaria!FD$9</f>
        <v>0</v>
      </c>
      <c r="FE8" s="1">
        <f>[8]Bulgaria!FE$9</f>
        <v>0</v>
      </c>
      <c r="FF8" s="1">
        <f>[8]Bulgaria!FF$9</f>
        <v>0</v>
      </c>
      <c r="FG8" s="1">
        <f>[8]Bulgaria!FG$9</f>
        <v>0</v>
      </c>
      <c r="FH8" s="1">
        <f>[8]Bulgaria!FH$9</f>
        <v>0</v>
      </c>
      <c r="FI8" s="1">
        <f>[8]Bulgaria!FI$9</f>
        <v>0</v>
      </c>
      <c r="FJ8" s="1">
        <f>[8]Bulgaria!FJ$9</f>
        <v>0</v>
      </c>
      <c r="FK8" s="1">
        <f>[8]Bulgaria!FK$9</f>
        <v>0</v>
      </c>
      <c r="FL8" s="1">
        <f>[8]Bulgaria!FL$9</f>
        <v>0</v>
      </c>
      <c r="FM8" s="1">
        <f>[8]Bulgaria!FM$9</f>
        <v>0</v>
      </c>
      <c r="FN8" s="1">
        <f>[8]Bulgaria!FN$9</f>
        <v>0</v>
      </c>
      <c r="FO8" s="1">
        <f>[8]Bulgaria!FO$9</f>
        <v>0</v>
      </c>
      <c r="FP8" s="1">
        <f>[8]Bulgaria!FP$9</f>
        <v>0</v>
      </c>
      <c r="FQ8" s="1">
        <f>[8]Bulgaria!FQ$9</f>
        <v>0</v>
      </c>
      <c r="FR8" s="1">
        <f>[8]Bulgaria!FR$9</f>
        <v>0</v>
      </c>
      <c r="FS8" s="1">
        <f>[8]Bulgaria!FS$9</f>
        <v>0</v>
      </c>
      <c r="FT8" s="1">
        <f>[8]Bulgaria!FT$9</f>
        <v>0</v>
      </c>
      <c r="FU8" s="1">
        <f>[8]Bulgaria!FU$9</f>
        <v>0</v>
      </c>
      <c r="FV8" s="1">
        <f>[8]Bulgaria!FV$9</f>
        <v>0</v>
      </c>
      <c r="FW8" s="1">
        <f>[8]Bulgaria!FW$9</f>
        <v>0</v>
      </c>
      <c r="FX8" s="1">
        <f>[8]Bulgaria!FX$9</f>
        <v>0</v>
      </c>
      <c r="FY8" s="1">
        <f>[8]Bulgaria!FY$9</f>
        <v>0</v>
      </c>
      <c r="FZ8" s="7">
        <f>SUM($B8:FY8)</f>
        <v>0</v>
      </c>
    </row>
    <row r="9" spans="1:182">
      <c r="A9" t="s">
        <v>41</v>
      </c>
      <c r="B9" s="1">
        <f>[8]Croatia!B$9</f>
        <v>0</v>
      </c>
      <c r="C9" s="1">
        <f>[8]Croatia!C$9</f>
        <v>0</v>
      </c>
      <c r="D9" s="1">
        <f>[8]Croatia!D$9</f>
        <v>0</v>
      </c>
      <c r="E9" s="1">
        <f>[8]Croatia!E$9</f>
        <v>0</v>
      </c>
      <c r="F9" s="1">
        <f>[8]Croatia!F$9</f>
        <v>0</v>
      </c>
      <c r="G9" s="1">
        <f>[8]Croatia!G$9</f>
        <v>0</v>
      </c>
      <c r="H9" s="1">
        <f>[8]Croatia!H$9</f>
        <v>0</v>
      </c>
      <c r="I9" s="1">
        <f>[8]Croatia!I$9</f>
        <v>0</v>
      </c>
      <c r="J9" s="1">
        <f>[8]Croatia!J$9</f>
        <v>0</v>
      </c>
      <c r="K9" s="1">
        <f>[8]Croatia!K$9</f>
        <v>0</v>
      </c>
      <c r="L9" s="1">
        <f>[8]Croatia!L$9</f>
        <v>0</v>
      </c>
      <c r="M9" s="1">
        <f>[8]Croatia!M$9</f>
        <v>0</v>
      </c>
      <c r="N9" s="1">
        <f>[8]Croatia!N$9</f>
        <v>0</v>
      </c>
      <c r="O9" s="1">
        <f>[8]Croatia!O$9</f>
        <v>0</v>
      </c>
      <c r="P9" s="1">
        <f>[8]Croatia!P$9</f>
        <v>0</v>
      </c>
      <c r="Q9" s="1">
        <f>[8]Croatia!Q$9</f>
        <v>0</v>
      </c>
      <c r="R9" s="1">
        <f>[8]Croatia!R$9</f>
        <v>0</v>
      </c>
      <c r="S9" s="1">
        <f>[8]Croatia!S$9</f>
        <v>0</v>
      </c>
      <c r="T9" s="1">
        <f>[8]Croatia!T$9</f>
        <v>0</v>
      </c>
      <c r="U9" s="1">
        <f>[8]Croatia!U$9</f>
        <v>0</v>
      </c>
      <c r="V9" s="1">
        <f>[8]Croatia!V$9</f>
        <v>0</v>
      </c>
      <c r="W9" s="1">
        <f>[8]Croatia!W$9</f>
        <v>0</v>
      </c>
      <c r="X9" s="1">
        <f>[8]Croatia!X$9</f>
        <v>0</v>
      </c>
      <c r="Y9" s="1">
        <f>[8]Croatia!Y$9</f>
        <v>0</v>
      </c>
      <c r="Z9" s="1">
        <f>[8]Croatia!Z$9</f>
        <v>0</v>
      </c>
      <c r="AA9" s="1">
        <f>[8]Croatia!AA$9</f>
        <v>0</v>
      </c>
      <c r="AB9" s="1">
        <f>[8]Croatia!AB$9</f>
        <v>0</v>
      </c>
      <c r="AC9" s="1">
        <f>[8]Croatia!AC$9</f>
        <v>0</v>
      </c>
      <c r="AD9" s="1">
        <f>[8]Croatia!AD$9</f>
        <v>0</v>
      </c>
      <c r="AE9" s="1">
        <f>[8]Croatia!AE$9</f>
        <v>0</v>
      </c>
      <c r="AF9" s="1">
        <f>[8]Croatia!AF$9</f>
        <v>0</v>
      </c>
      <c r="AG9" s="1">
        <f>[8]Croatia!AG$9</f>
        <v>0</v>
      </c>
      <c r="AH9" s="1">
        <f>[8]Croatia!AH$9</f>
        <v>0</v>
      </c>
      <c r="AI9" s="1">
        <f>[8]Croatia!AI$9</f>
        <v>0</v>
      </c>
      <c r="AJ9" s="1">
        <f>[8]Croatia!AJ$9</f>
        <v>0</v>
      </c>
      <c r="AK9" s="1">
        <f>[8]Croatia!AK$9</f>
        <v>0</v>
      </c>
      <c r="AL9" s="1">
        <f>[8]Croatia!AL$9</f>
        <v>0</v>
      </c>
      <c r="AM9" s="1">
        <f>[8]Croatia!AM$9</f>
        <v>0</v>
      </c>
      <c r="AN9" s="1">
        <f>[8]Croatia!AN$9</f>
        <v>0</v>
      </c>
      <c r="AO9" s="1">
        <f>[8]Croatia!AO$9</f>
        <v>0</v>
      </c>
      <c r="AP9" s="1">
        <f>[8]Croatia!AP$9</f>
        <v>0</v>
      </c>
      <c r="AQ9" s="1">
        <f>[8]Croatia!AQ$9</f>
        <v>0</v>
      </c>
      <c r="AR9" s="1">
        <f>[8]Croatia!AR$9</f>
        <v>0</v>
      </c>
      <c r="AS9" s="1">
        <f>[8]Croatia!AS$9</f>
        <v>0</v>
      </c>
      <c r="AT9" s="1">
        <f>[8]Croatia!AT$9</f>
        <v>0</v>
      </c>
      <c r="AU9" s="1">
        <f>[8]Croatia!AU$9</f>
        <v>0</v>
      </c>
      <c r="AV9" s="1">
        <f>[8]Croatia!AV$9</f>
        <v>0</v>
      </c>
      <c r="AW9" s="1">
        <f>[8]Croatia!AW$9</f>
        <v>0</v>
      </c>
      <c r="AX9" s="1">
        <f>[8]Croatia!AX$9</f>
        <v>0</v>
      </c>
      <c r="AY9" s="1">
        <f>[8]Croatia!AY$9</f>
        <v>0</v>
      </c>
      <c r="AZ9" s="1">
        <f>[8]Croatia!AZ$9</f>
        <v>0</v>
      </c>
      <c r="BA9" s="1">
        <f>[8]Croatia!BA$9</f>
        <v>0</v>
      </c>
      <c r="BB9" s="1">
        <f>[8]Croatia!BB$9</f>
        <v>0</v>
      </c>
      <c r="BC9" s="1">
        <f>[8]Croatia!BC$9</f>
        <v>0</v>
      </c>
      <c r="BD9" s="1">
        <f>[8]Croatia!BD$9</f>
        <v>0</v>
      </c>
      <c r="BE9" s="1">
        <f>[8]Croatia!BE$9</f>
        <v>0</v>
      </c>
      <c r="BF9" s="1">
        <f>[8]Croatia!BF$9</f>
        <v>0</v>
      </c>
      <c r="BG9" s="1">
        <f>[8]Croatia!BG$9</f>
        <v>0</v>
      </c>
      <c r="BH9" s="1">
        <f>[8]Croatia!BH$9</f>
        <v>0</v>
      </c>
      <c r="BI9" s="1">
        <f>[8]Croatia!BI$9</f>
        <v>0</v>
      </c>
      <c r="BJ9" s="1">
        <f>[8]Croatia!BJ$9</f>
        <v>0</v>
      </c>
      <c r="BK9" s="1">
        <f>[8]Croatia!BK$9</f>
        <v>0</v>
      </c>
      <c r="BL9" s="1">
        <f>[8]Croatia!BL$9</f>
        <v>0</v>
      </c>
      <c r="BM9" s="1">
        <f>[8]Croatia!BM$9</f>
        <v>0</v>
      </c>
      <c r="BN9" s="1">
        <f>[8]Croatia!BN$9</f>
        <v>0</v>
      </c>
      <c r="BO9" s="1">
        <f>[8]Croatia!BO$9</f>
        <v>0</v>
      </c>
      <c r="BP9" s="1">
        <f>[8]Croatia!BP$9</f>
        <v>0</v>
      </c>
      <c r="BQ9" s="1">
        <f>[8]Croatia!BQ$9</f>
        <v>0</v>
      </c>
      <c r="BR9" s="1">
        <f>[8]Croatia!BR$9</f>
        <v>0</v>
      </c>
      <c r="BS9" s="1">
        <f>[8]Croatia!BS$9</f>
        <v>0</v>
      </c>
      <c r="BT9" s="1">
        <f>[8]Croatia!BT$9</f>
        <v>0</v>
      </c>
      <c r="BU9" s="1">
        <f>[8]Croatia!BU$9</f>
        <v>0</v>
      </c>
      <c r="BV9" s="1">
        <f>[8]Croatia!BV$9</f>
        <v>0</v>
      </c>
      <c r="BW9" s="1">
        <f>[8]Croatia!BW$9</f>
        <v>0</v>
      </c>
      <c r="BX9" s="1">
        <f>[8]Croatia!BX$9</f>
        <v>0</v>
      </c>
      <c r="BY9" s="1">
        <f>[8]Croatia!BY$9</f>
        <v>0</v>
      </c>
      <c r="BZ9" s="1">
        <f>[8]Croatia!BZ$9</f>
        <v>0</v>
      </c>
      <c r="CA9" s="1">
        <f>[8]Croatia!CA$9</f>
        <v>0</v>
      </c>
      <c r="CB9" s="1">
        <f>[8]Croatia!CB$9</f>
        <v>0</v>
      </c>
      <c r="CC9" s="1">
        <f>[8]Croatia!CC$9</f>
        <v>0</v>
      </c>
      <c r="CD9" s="1">
        <f>[8]Croatia!CD$9</f>
        <v>0</v>
      </c>
      <c r="CE9" s="1">
        <f>[8]Croatia!CE$9</f>
        <v>0</v>
      </c>
      <c r="CF9" s="1">
        <f>[8]Croatia!CF$9</f>
        <v>0</v>
      </c>
      <c r="CG9" s="1">
        <f>[8]Croatia!CG$9</f>
        <v>0</v>
      </c>
      <c r="CH9" s="1">
        <f>[8]Croatia!CH$9</f>
        <v>0</v>
      </c>
      <c r="CI9" s="1">
        <f>[8]Croatia!CI$9</f>
        <v>0</v>
      </c>
      <c r="CJ9" s="1">
        <f>[8]Croatia!CJ$9</f>
        <v>0</v>
      </c>
      <c r="CK9" s="1">
        <f>[8]Croatia!CK$9</f>
        <v>0</v>
      </c>
      <c r="CL9" s="1">
        <f>[8]Croatia!CL$9</f>
        <v>0</v>
      </c>
      <c r="CM9" s="1">
        <f>[8]Croatia!CM$9</f>
        <v>0</v>
      </c>
      <c r="CN9" s="1">
        <f>[8]Croatia!CN$9</f>
        <v>0</v>
      </c>
      <c r="CO9" s="1">
        <f>[8]Croatia!CO$9</f>
        <v>0</v>
      </c>
      <c r="CP9" s="1">
        <f>[8]Croatia!CP$9</f>
        <v>0</v>
      </c>
      <c r="CQ9" s="1">
        <f>[8]Croatia!CQ$9</f>
        <v>0</v>
      </c>
      <c r="CR9" s="1">
        <f>[8]Croatia!CR$9</f>
        <v>0</v>
      </c>
      <c r="CS9" s="1">
        <f>[8]Croatia!CS$9</f>
        <v>0</v>
      </c>
      <c r="CT9" s="1">
        <f>[8]Croatia!CT$9</f>
        <v>0</v>
      </c>
      <c r="CU9" s="1">
        <f>[8]Croatia!CU$9</f>
        <v>0</v>
      </c>
      <c r="CV9" s="1">
        <f>[8]Croatia!CV$9</f>
        <v>0</v>
      </c>
      <c r="CW9" s="1">
        <f>[8]Croatia!CW$9</f>
        <v>0</v>
      </c>
      <c r="CX9" s="1">
        <f>[8]Croatia!CX$9</f>
        <v>0</v>
      </c>
      <c r="CY9" s="1">
        <f>[8]Croatia!CY$9</f>
        <v>0</v>
      </c>
      <c r="CZ9" s="1">
        <f>[8]Croatia!CZ$9</f>
        <v>0</v>
      </c>
      <c r="DA9" s="1">
        <f>[8]Croatia!DA$9</f>
        <v>0</v>
      </c>
      <c r="DB9" s="1">
        <f>[8]Croatia!DB$9</f>
        <v>0</v>
      </c>
      <c r="DC9" s="1">
        <f>[8]Croatia!DC$9</f>
        <v>0</v>
      </c>
      <c r="DD9" s="1">
        <f>[8]Croatia!DD$9</f>
        <v>0</v>
      </c>
      <c r="DE9" s="1">
        <f>[8]Croatia!DE$9</f>
        <v>0</v>
      </c>
      <c r="DF9" s="1">
        <f>[8]Croatia!DF$9</f>
        <v>0</v>
      </c>
      <c r="DG9" s="1">
        <f>[8]Croatia!DG$9</f>
        <v>0</v>
      </c>
      <c r="DH9" s="1">
        <f>[8]Croatia!DH$9</f>
        <v>0</v>
      </c>
      <c r="DI9" s="1">
        <f>[8]Croatia!DI$9</f>
        <v>0</v>
      </c>
      <c r="DJ9" s="1">
        <f>[8]Croatia!DJ$9</f>
        <v>0</v>
      </c>
      <c r="DK9" s="1">
        <f>[8]Croatia!DK$9</f>
        <v>0</v>
      </c>
      <c r="DL9" s="1">
        <f>[8]Croatia!DL$9</f>
        <v>0</v>
      </c>
      <c r="DM9" s="1">
        <f>[8]Croatia!DM$9</f>
        <v>0</v>
      </c>
      <c r="DN9" s="1">
        <f>[8]Croatia!DN$9</f>
        <v>0</v>
      </c>
      <c r="DO9" s="1">
        <f>[8]Croatia!DO$9</f>
        <v>0</v>
      </c>
      <c r="DP9" s="1">
        <f>[8]Croatia!DP$9</f>
        <v>0</v>
      </c>
      <c r="DQ9" s="1">
        <f>[8]Croatia!DQ$9</f>
        <v>0</v>
      </c>
      <c r="DR9" s="1">
        <f>[8]Croatia!DR$9</f>
        <v>0</v>
      </c>
      <c r="DS9" s="1">
        <f>[8]Croatia!DS$9</f>
        <v>0</v>
      </c>
      <c r="DT9" s="1">
        <f>[8]Croatia!DT$9</f>
        <v>0</v>
      </c>
      <c r="DU9" s="1">
        <f>[8]Croatia!DU$9</f>
        <v>0</v>
      </c>
      <c r="DV9" s="1">
        <f>[8]Croatia!DV$9</f>
        <v>0</v>
      </c>
      <c r="DW9" s="1">
        <f>[8]Croatia!DW$9</f>
        <v>0</v>
      </c>
      <c r="DX9" s="1">
        <f>[8]Croatia!DX$9</f>
        <v>0</v>
      </c>
      <c r="DY9" s="1">
        <f>[8]Croatia!DY$9</f>
        <v>0</v>
      </c>
      <c r="DZ9" s="1">
        <f>[8]Croatia!DZ$9</f>
        <v>0</v>
      </c>
      <c r="EA9" s="1">
        <f>[8]Croatia!EA$9</f>
        <v>0</v>
      </c>
      <c r="EB9" s="1">
        <f>[8]Croatia!EB$9</f>
        <v>0</v>
      </c>
      <c r="EC9" s="1">
        <f>[8]Croatia!EC$9</f>
        <v>0</v>
      </c>
      <c r="ED9" s="1">
        <f>[8]Croatia!ED$9</f>
        <v>0</v>
      </c>
      <c r="EE9" s="1">
        <f>[8]Croatia!EE$9</f>
        <v>0</v>
      </c>
      <c r="EF9" s="1">
        <f>[8]Croatia!EF$9</f>
        <v>0</v>
      </c>
      <c r="EG9" s="1">
        <f>[8]Croatia!EG$9</f>
        <v>0</v>
      </c>
      <c r="EH9" s="1">
        <f>[8]Croatia!EH$9</f>
        <v>0</v>
      </c>
      <c r="EI9" s="1">
        <f>[8]Croatia!EI$9</f>
        <v>0</v>
      </c>
      <c r="EJ9" s="1">
        <f>[8]Croatia!EJ$9</f>
        <v>0</v>
      </c>
      <c r="EK9" s="1">
        <f>[8]Croatia!EK$9</f>
        <v>0</v>
      </c>
      <c r="EL9" s="1">
        <f>[8]Croatia!EL$9</f>
        <v>0</v>
      </c>
      <c r="EM9" s="1">
        <f>[8]Croatia!EM$9</f>
        <v>0</v>
      </c>
      <c r="EN9" s="1">
        <f>[8]Croatia!EN$9</f>
        <v>0</v>
      </c>
      <c r="EO9" s="1">
        <f>[8]Croatia!EO$9</f>
        <v>0</v>
      </c>
      <c r="EP9" s="1">
        <f>[8]Croatia!EP$9</f>
        <v>0</v>
      </c>
      <c r="EQ9" s="1">
        <f>[8]Croatia!EQ$9</f>
        <v>0</v>
      </c>
      <c r="ER9" s="1">
        <f>[8]Croatia!ER$9</f>
        <v>0</v>
      </c>
      <c r="ES9" s="1">
        <f>[8]Croatia!ES$9</f>
        <v>0</v>
      </c>
      <c r="ET9" s="1">
        <f>[8]Croatia!ET$9</f>
        <v>0</v>
      </c>
      <c r="EU9" s="1">
        <f>[8]Croatia!EU$9</f>
        <v>0</v>
      </c>
      <c r="EV9" s="1">
        <f>[8]Croatia!EV$9</f>
        <v>0</v>
      </c>
      <c r="EW9" s="1">
        <f>[8]Croatia!EW$9</f>
        <v>0</v>
      </c>
      <c r="EX9" s="1">
        <f>[8]Croatia!EX$9</f>
        <v>0</v>
      </c>
      <c r="EY9" s="1">
        <f>[8]Croatia!EY$9</f>
        <v>0</v>
      </c>
      <c r="EZ9" s="1">
        <f>[8]Croatia!EZ$9</f>
        <v>0</v>
      </c>
      <c r="FA9" s="1">
        <f>[8]Croatia!FA$9</f>
        <v>0</v>
      </c>
      <c r="FB9" s="1">
        <f>[8]Croatia!FB$9</f>
        <v>0</v>
      </c>
      <c r="FC9" s="1">
        <f>[8]Croatia!FC$9</f>
        <v>0</v>
      </c>
      <c r="FD9" s="1">
        <f>[8]Croatia!FD$9</f>
        <v>0</v>
      </c>
      <c r="FE9" s="1">
        <f>[8]Croatia!FE$9</f>
        <v>0</v>
      </c>
      <c r="FF9" s="1">
        <f>[8]Croatia!FF$9</f>
        <v>0</v>
      </c>
      <c r="FG9" s="1">
        <f>[8]Croatia!FG$9</f>
        <v>0</v>
      </c>
      <c r="FH9" s="1">
        <f>[8]Croatia!FH$9</f>
        <v>0</v>
      </c>
      <c r="FI9" s="1">
        <f>[8]Croatia!FI$9</f>
        <v>0</v>
      </c>
      <c r="FJ9" s="1">
        <f>[8]Croatia!FJ$9</f>
        <v>0</v>
      </c>
      <c r="FK9" s="1">
        <f>[8]Croatia!FK$9</f>
        <v>0</v>
      </c>
      <c r="FL9" s="1">
        <f>[8]Croatia!FL$9</f>
        <v>0</v>
      </c>
      <c r="FM9" s="1">
        <f>[8]Croatia!FM$9</f>
        <v>0</v>
      </c>
      <c r="FN9" s="1">
        <f>[8]Croatia!FN$9</f>
        <v>0</v>
      </c>
      <c r="FO9" s="1">
        <f>[8]Croatia!FO$9</f>
        <v>0</v>
      </c>
      <c r="FP9" s="1">
        <f>[8]Croatia!FP$9</f>
        <v>0</v>
      </c>
      <c r="FQ9" s="1">
        <f>[8]Croatia!FQ$9</f>
        <v>0</v>
      </c>
      <c r="FR9" s="1">
        <f>[8]Croatia!FR$9</f>
        <v>0</v>
      </c>
      <c r="FS9" s="1">
        <f>[8]Croatia!FS$9</f>
        <v>0</v>
      </c>
      <c r="FT9" s="1">
        <f>[8]Croatia!FT$9</f>
        <v>0</v>
      </c>
      <c r="FU9" s="1">
        <f>[8]Croatia!FU$9</f>
        <v>0</v>
      </c>
      <c r="FV9" s="1">
        <f>[8]Croatia!FV$9</f>
        <v>0</v>
      </c>
      <c r="FW9" s="1">
        <f>[8]Croatia!FW$9</f>
        <v>0</v>
      </c>
      <c r="FX9" s="1">
        <f>[8]Croatia!FX$9</f>
        <v>0</v>
      </c>
      <c r="FY9" s="1">
        <f>[8]Croatia!FY$9</f>
        <v>0</v>
      </c>
      <c r="FZ9" s="7">
        <f>SUM($B9:FY9)</f>
        <v>0</v>
      </c>
    </row>
    <row r="10" spans="1:182">
      <c r="A10" t="s">
        <v>42</v>
      </c>
      <c r="B10" s="1">
        <f>[8]Cyprus!B$9</f>
        <v>0</v>
      </c>
      <c r="C10" s="1">
        <f>[8]Cyprus!C$9</f>
        <v>0</v>
      </c>
      <c r="D10" s="1">
        <f>[8]Cyprus!D$9</f>
        <v>0</v>
      </c>
      <c r="E10" s="1">
        <f>[8]Cyprus!E$9</f>
        <v>0</v>
      </c>
      <c r="F10" s="1">
        <f>[8]Cyprus!F$9</f>
        <v>0</v>
      </c>
      <c r="G10" s="1">
        <f>[8]Cyprus!G$9</f>
        <v>0</v>
      </c>
      <c r="H10" s="1">
        <f>[8]Cyprus!H$9</f>
        <v>0</v>
      </c>
      <c r="I10" s="1">
        <f>[8]Cyprus!I$9</f>
        <v>0</v>
      </c>
      <c r="J10" s="1">
        <f>[8]Cyprus!J$9</f>
        <v>0</v>
      </c>
      <c r="K10" s="1">
        <f>[8]Cyprus!K$9</f>
        <v>0</v>
      </c>
      <c r="L10" s="1">
        <f>[8]Cyprus!L$9</f>
        <v>0</v>
      </c>
      <c r="M10" s="1">
        <f>[8]Cyprus!M$9</f>
        <v>0</v>
      </c>
      <c r="N10" s="1">
        <f>[8]Cyprus!N$9</f>
        <v>0</v>
      </c>
      <c r="O10" s="1">
        <f>[8]Cyprus!O$9</f>
        <v>0</v>
      </c>
      <c r="P10" s="1">
        <f>[8]Cyprus!P$9</f>
        <v>0</v>
      </c>
      <c r="Q10" s="1">
        <f>[8]Cyprus!Q$9</f>
        <v>0</v>
      </c>
      <c r="R10" s="1">
        <f>[8]Cyprus!R$9</f>
        <v>0</v>
      </c>
      <c r="S10" s="1">
        <f>[8]Cyprus!S$9</f>
        <v>0</v>
      </c>
      <c r="T10" s="1">
        <f>[8]Cyprus!T$9</f>
        <v>0</v>
      </c>
      <c r="U10" s="1">
        <f>[8]Cyprus!U$9</f>
        <v>0</v>
      </c>
      <c r="V10" s="1">
        <f>[8]Cyprus!V$9</f>
        <v>0</v>
      </c>
      <c r="W10" s="1">
        <f>[8]Cyprus!W$9</f>
        <v>0</v>
      </c>
      <c r="X10" s="1">
        <f>[8]Cyprus!X$9</f>
        <v>0</v>
      </c>
      <c r="Y10" s="1">
        <f>[8]Cyprus!Y$9</f>
        <v>0</v>
      </c>
      <c r="Z10" s="1">
        <f>[8]Cyprus!Z$9</f>
        <v>0</v>
      </c>
      <c r="AA10" s="1">
        <f>[8]Cyprus!AA$9</f>
        <v>0</v>
      </c>
      <c r="AB10" s="1">
        <f>[8]Cyprus!AB$9</f>
        <v>0</v>
      </c>
      <c r="AC10" s="1">
        <f>[8]Cyprus!AC$9</f>
        <v>0</v>
      </c>
      <c r="AD10" s="1">
        <f>[8]Cyprus!AD$9</f>
        <v>0</v>
      </c>
      <c r="AE10" s="1">
        <f>[8]Cyprus!AE$9</f>
        <v>0</v>
      </c>
      <c r="AF10" s="1">
        <f>[8]Cyprus!AF$9</f>
        <v>0</v>
      </c>
      <c r="AG10" s="1">
        <f>[8]Cyprus!AG$9</f>
        <v>0</v>
      </c>
      <c r="AH10" s="1">
        <f>[8]Cyprus!AH$9</f>
        <v>0</v>
      </c>
      <c r="AI10" s="1">
        <f>[8]Cyprus!AI$9</f>
        <v>0</v>
      </c>
      <c r="AJ10" s="1">
        <f>[8]Cyprus!AJ$9</f>
        <v>0</v>
      </c>
      <c r="AK10" s="1">
        <f>[8]Cyprus!AK$9</f>
        <v>0</v>
      </c>
      <c r="AL10" s="1">
        <f>[8]Cyprus!AL$9</f>
        <v>0</v>
      </c>
      <c r="AM10" s="1">
        <f>[8]Cyprus!AM$9</f>
        <v>0</v>
      </c>
      <c r="AN10" s="1">
        <f>[8]Cyprus!AN$9</f>
        <v>0</v>
      </c>
      <c r="AO10" s="1">
        <f>[8]Cyprus!AO$9</f>
        <v>0</v>
      </c>
      <c r="AP10" s="1">
        <f>[8]Cyprus!AP$9</f>
        <v>0</v>
      </c>
      <c r="AQ10" s="1">
        <f>[8]Cyprus!AQ$9</f>
        <v>0</v>
      </c>
      <c r="AR10" s="1">
        <f>[8]Cyprus!AR$9</f>
        <v>0</v>
      </c>
      <c r="AS10" s="1">
        <f>[8]Cyprus!AS$9</f>
        <v>0</v>
      </c>
      <c r="AT10" s="1">
        <f>[8]Cyprus!AT$9</f>
        <v>0</v>
      </c>
      <c r="AU10" s="1">
        <f>[8]Cyprus!AU$9</f>
        <v>0</v>
      </c>
      <c r="AV10" s="1">
        <f>[8]Cyprus!AV$9</f>
        <v>0</v>
      </c>
      <c r="AW10" s="1">
        <f>[8]Cyprus!AW$9</f>
        <v>0</v>
      </c>
      <c r="AX10" s="1">
        <f>[8]Cyprus!AX$9</f>
        <v>0</v>
      </c>
      <c r="AY10" s="1">
        <f>[8]Cyprus!AY$9</f>
        <v>0</v>
      </c>
      <c r="AZ10" s="1">
        <f>[8]Cyprus!AZ$9</f>
        <v>0</v>
      </c>
      <c r="BA10" s="1">
        <f>[8]Cyprus!BA$9</f>
        <v>0</v>
      </c>
      <c r="BB10" s="1">
        <f>[8]Cyprus!BB$9</f>
        <v>0</v>
      </c>
      <c r="BC10" s="1">
        <f>[8]Cyprus!BC$9</f>
        <v>0</v>
      </c>
      <c r="BD10" s="1">
        <f>[8]Cyprus!BD$9</f>
        <v>0</v>
      </c>
      <c r="BE10" s="1">
        <f>[8]Cyprus!BE$9</f>
        <v>0</v>
      </c>
      <c r="BF10" s="1">
        <f>[8]Cyprus!BF$9</f>
        <v>0</v>
      </c>
      <c r="BG10" s="1">
        <f>[8]Cyprus!BG$9</f>
        <v>0</v>
      </c>
      <c r="BH10" s="1">
        <f>[8]Cyprus!BH$9</f>
        <v>0</v>
      </c>
      <c r="BI10" s="1">
        <f>[8]Cyprus!BI$9</f>
        <v>0</v>
      </c>
      <c r="BJ10" s="1">
        <f>[8]Cyprus!BJ$9</f>
        <v>0</v>
      </c>
      <c r="BK10" s="1">
        <f>[8]Cyprus!BK$9</f>
        <v>0</v>
      </c>
      <c r="BL10" s="1">
        <f>[8]Cyprus!BL$9</f>
        <v>0</v>
      </c>
      <c r="BM10" s="1">
        <f>[8]Cyprus!BM$9</f>
        <v>0</v>
      </c>
      <c r="BN10" s="1">
        <f>[8]Cyprus!BN$9</f>
        <v>0</v>
      </c>
      <c r="BO10" s="1">
        <f>[8]Cyprus!BO$9</f>
        <v>0</v>
      </c>
      <c r="BP10" s="1">
        <f>[8]Cyprus!BP$9</f>
        <v>0</v>
      </c>
      <c r="BQ10" s="1">
        <f>[8]Cyprus!BQ$9</f>
        <v>0</v>
      </c>
      <c r="BR10" s="1">
        <f>[8]Cyprus!BR$9</f>
        <v>0</v>
      </c>
      <c r="BS10" s="1">
        <f>[8]Cyprus!BS$9</f>
        <v>0</v>
      </c>
      <c r="BT10" s="1">
        <f>[8]Cyprus!BT$9</f>
        <v>0</v>
      </c>
      <c r="BU10" s="1">
        <f>[8]Cyprus!BU$9</f>
        <v>0</v>
      </c>
      <c r="BV10" s="1">
        <f>[8]Cyprus!BV$9</f>
        <v>0</v>
      </c>
      <c r="BW10" s="1">
        <f>[8]Cyprus!BW$9</f>
        <v>0</v>
      </c>
      <c r="BX10" s="1">
        <f>[8]Cyprus!BX$9</f>
        <v>0</v>
      </c>
      <c r="BY10" s="1">
        <f>[8]Cyprus!BY$9</f>
        <v>0</v>
      </c>
      <c r="BZ10" s="1">
        <f>[8]Cyprus!BZ$9</f>
        <v>0</v>
      </c>
      <c r="CA10" s="1">
        <f>[8]Cyprus!CA$9</f>
        <v>0</v>
      </c>
      <c r="CB10" s="1">
        <f>[8]Cyprus!CB$9</f>
        <v>0</v>
      </c>
      <c r="CC10" s="1">
        <f>[8]Cyprus!CC$9</f>
        <v>0</v>
      </c>
      <c r="CD10" s="1">
        <f>[8]Cyprus!CD$9</f>
        <v>0</v>
      </c>
      <c r="CE10" s="1">
        <f>[8]Cyprus!CE$9</f>
        <v>0</v>
      </c>
      <c r="CF10" s="1">
        <f>[8]Cyprus!CF$9</f>
        <v>0</v>
      </c>
      <c r="CG10" s="1">
        <f>[8]Cyprus!CG$9</f>
        <v>0</v>
      </c>
      <c r="CH10" s="1">
        <f>[8]Cyprus!CH$9</f>
        <v>0</v>
      </c>
      <c r="CI10" s="1">
        <f>[8]Cyprus!CI$9</f>
        <v>0</v>
      </c>
      <c r="CJ10" s="1">
        <f>[8]Cyprus!CJ$9</f>
        <v>0</v>
      </c>
      <c r="CK10" s="1">
        <f>[8]Cyprus!CK$9</f>
        <v>0</v>
      </c>
      <c r="CL10" s="1">
        <f>[8]Cyprus!CL$9</f>
        <v>0</v>
      </c>
      <c r="CM10" s="1">
        <f>[8]Cyprus!CM$9</f>
        <v>0</v>
      </c>
      <c r="CN10" s="1">
        <f>[8]Cyprus!CN$9</f>
        <v>0</v>
      </c>
      <c r="CO10" s="1">
        <f>[8]Cyprus!CO$9</f>
        <v>0</v>
      </c>
      <c r="CP10" s="1">
        <f>[8]Cyprus!CP$9</f>
        <v>0</v>
      </c>
      <c r="CQ10" s="1">
        <f>[8]Cyprus!CQ$9</f>
        <v>0</v>
      </c>
      <c r="CR10" s="1">
        <f>[8]Cyprus!CR$9</f>
        <v>0</v>
      </c>
      <c r="CS10" s="1">
        <f>[8]Cyprus!CS$9</f>
        <v>0</v>
      </c>
      <c r="CT10" s="1">
        <f>[8]Cyprus!CT$9</f>
        <v>0</v>
      </c>
      <c r="CU10" s="1">
        <f>[8]Cyprus!CU$9</f>
        <v>0</v>
      </c>
      <c r="CV10" s="1">
        <f>[8]Cyprus!CV$9</f>
        <v>0</v>
      </c>
      <c r="CW10" s="1">
        <f>[8]Cyprus!CW$9</f>
        <v>0</v>
      </c>
      <c r="CX10" s="1">
        <f>[8]Cyprus!CX$9</f>
        <v>0</v>
      </c>
      <c r="CY10" s="1">
        <f>[8]Cyprus!CY$9</f>
        <v>0</v>
      </c>
      <c r="CZ10" s="1">
        <f>[8]Cyprus!CZ$9</f>
        <v>0</v>
      </c>
      <c r="DA10" s="1">
        <f>[8]Cyprus!DA$9</f>
        <v>0</v>
      </c>
      <c r="DB10" s="1">
        <f>[8]Cyprus!DB$9</f>
        <v>0</v>
      </c>
      <c r="DC10" s="1">
        <f>[8]Cyprus!DC$9</f>
        <v>0</v>
      </c>
      <c r="DD10" s="1">
        <f>[8]Cyprus!DD$9</f>
        <v>0</v>
      </c>
      <c r="DE10" s="1">
        <f>[8]Cyprus!DE$9</f>
        <v>0</v>
      </c>
      <c r="DF10" s="1">
        <f>[8]Cyprus!DF$9</f>
        <v>0</v>
      </c>
      <c r="DG10" s="1">
        <f>[8]Cyprus!DG$9</f>
        <v>0</v>
      </c>
      <c r="DH10" s="1">
        <f>[8]Cyprus!DH$9</f>
        <v>0</v>
      </c>
      <c r="DI10" s="1">
        <f>[8]Cyprus!DI$9</f>
        <v>0</v>
      </c>
      <c r="DJ10" s="1">
        <f>[8]Cyprus!DJ$9</f>
        <v>0</v>
      </c>
      <c r="DK10" s="1">
        <f>[8]Cyprus!DK$9</f>
        <v>0</v>
      </c>
      <c r="DL10" s="1">
        <f>[8]Cyprus!DL$9</f>
        <v>0</v>
      </c>
      <c r="DM10" s="1">
        <f>[8]Cyprus!DM$9</f>
        <v>0</v>
      </c>
      <c r="DN10" s="1">
        <f>[8]Cyprus!DN$9</f>
        <v>0</v>
      </c>
      <c r="DO10" s="1">
        <f>[8]Cyprus!DO$9</f>
        <v>0</v>
      </c>
      <c r="DP10" s="1">
        <f>[8]Cyprus!DP$9</f>
        <v>0</v>
      </c>
      <c r="DQ10" s="1">
        <f>[8]Cyprus!DQ$9</f>
        <v>0</v>
      </c>
      <c r="DR10" s="1">
        <f>[8]Cyprus!DR$9</f>
        <v>0</v>
      </c>
      <c r="DS10" s="1">
        <f>[8]Cyprus!DS$9</f>
        <v>0</v>
      </c>
      <c r="DT10" s="1">
        <f>[8]Cyprus!DT$9</f>
        <v>0</v>
      </c>
      <c r="DU10" s="1">
        <f>[8]Cyprus!DU$9</f>
        <v>0</v>
      </c>
      <c r="DV10" s="1">
        <f>[8]Cyprus!DV$9</f>
        <v>0</v>
      </c>
      <c r="DW10" s="1">
        <f>[8]Cyprus!DW$9</f>
        <v>0</v>
      </c>
      <c r="DX10" s="1">
        <f>[8]Cyprus!DX$9</f>
        <v>0</v>
      </c>
      <c r="DY10" s="1">
        <f>[8]Cyprus!DY$9</f>
        <v>0</v>
      </c>
      <c r="DZ10" s="1">
        <f>[8]Cyprus!DZ$9</f>
        <v>0</v>
      </c>
      <c r="EA10" s="1">
        <f>[8]Cyprus!EA$9</f>
        <v>0</v>
      </c>
      <c r="EB10" s="1">
        <f>[8]Cyprus!EB$9</f>
        <v>0</v>
      </c>
      <c r="EC10" s="1">
        <f>[8]Cyprus!EC$9</f>
        <v>0</v>
      </c>
      <c r="ED10" s="1">
        <f>[8]Cyprus!ED$9</f>
        <v>0</v>
      </c>
      <c r="EE10" s="1">
        <f>[8]Cyprus!EE$9</f>
        <v>0</v>
      </c>
      <c r="EF10" s="1">
        <f>[8]Cyprus!EF$9</f>
        <v>0</v>
      </c>
      <c r="EG10" s="1">
        <f>[8]Cyprus!EG$9</f>
        <v>0</v>
      </c>
      <c r="EH10" s="1">
        <f>[8]Cyprus!EH$9</f>
        <v>0</v>
      </c>
      <c r="EI10" s="1">
        <f>[8]Cyprus!EI$9</f>
        <v>0</v>
      </c>
      <c r="EJ10" s="1">
        <f>[8]Cyprus!EJ$9</f>
        <v>0</v>
      </c>
      <c r="EK10" s="1">
        <f>[8]Cyprus!EK$9</f>
        <v>0</v>
      </c>
      <c r="EL10" s="1">
        <f>[8]Cyprus!EL$9</f>
        <v>0</v>
      </c>
      <c r="EM10" s="1">
        <f>[8]Cyprus!EM$9</f>
        <v>0</v>
      </c>
      <c r="EN10" s="1">
        <f>[8]Cyprus!EN$9</f>
        <v>0</v>
      </c>
      <c r="EO10" s="1">
        <f>[8]Cyprus!EO$9</f>
        <v>0</v>
      </c>
      <c r="EP10" s="1">
        <f>[8]Cyprus!EP$9</f>
        <v>0</v>
      </c>
      <c r="EQ10" s="1">
        <f>[8]Cyprus!EQ$9</f>
        <v>0</v>
      </c>
      <c r="ER10" s="1">
        <f>[8]Cyprus!ER$9</f>
        <v>0</v>
      </c>
      <c r="ES10" s="1">
        <f>[8]Cyprus!ES$9</f>
        <v>0</v>
      </c>
      <c r="ET10" s="1">
        <f>[8]Cyprus!ET$9</f>
        <v>0</v>
      </c>
      <c r="EU10" s="1">
        <f>[8]Cyprus!EU$9</f>
        <v>0</v>
      </c>
      <c r="EV10" s="1">
        <f>[8]Cyprus!EV$9</f>
        <v>0</v>
      </c>
      <c r="EW10" s="1">
        <f>[8]Cyprus!EW$9</f>
        <v>0</v>
      </c>
      <c r="EX10" s="1">
        <f>[8]Cyprus!EX$9</f>
        <v>0</v>
      </c>
      <c r="EY10" s="1">
        <f>[8]Cyprus!EY$9</f>
        <v>0</v>
      </c>
      <c r="EZ10" s="1">
        <f>[8]Cyprus!EZ$9</f>
        <v>0</v>
      </c>
      <c r="FA10" s="1">
        <f>[8]Cyprus!FA$9</f>
        <v>0</v>
      </c>
      <c r="FB10" s="1">
        <f>[8]Cyprus!FB$9</f>
        <v>0</v>
      </c>
      <c r="FC10" s="1">
        <f>[8]Cyprus!FC$9</f>
        <v>0</v>
      </c>
      <c r="FD10" s="1">
        <f>[8]Cyprus!FD$9</f>
        <v>0</v>
      </c>
      <c r="FE10" s="1">
        <f>[8]Cyprus!FE$9</f>
        <v>0</v>
      </c>
      <c r="FF10" s="1">
        <f>[8]Cyprus!FF$9</f>
        <v>0</v>
      </c>
      <c r="FG10" s="1">
        <f>[8]Cyprus!FG$9</f>
        <v>0</v>
      </c>
      <c r="FH10" s="1">
        <f>[8]Cyprus!FH$9</f>
        <v>0</v>
      </c>
      <c r="FI10" s="1">
        <f>[8]Cyprus!FI$9</f>
        <v>0</v>
      </c>
      <c r="FJ10" s="1">
        <f>[8]Cyprus!FJ$9</f>
        <v>0</v>
      </c>
      <c r="FK10" s="1">
        <f>[8]Cyprus!FK$9</f>
        <v>0</v>
      </c>
      <c r="FL10" s="1">
        <f>[8]Cyprus!FL$9</f>
        <v>0</v>
      </c>
      <c r="FM10" s="1">
        <f>[8]Cyprus!FM$9</f>
        <v>0</v>
      </c>
      <c r="FN10" s="1">
        <f>[8]Cyprus!FN$9</f>
        <v>0</v>
      </c>
      <c r="FO10" s="1">
        <f>[8]Cyprus!FO$9</f>
        <v>0</v>
      </c>
      <c r="FP10" s="1">
        <f>[8]Cyprus!FP$9</f>
        <v>0</v>
      </c>
      <c r="FQ10" s="1">
        <f>[8]Cyprus!FQ$9</f>
        <v>0</v>
      </c>
      <c r="FR10" s="1">
        <f>[8]Cyprus!FR$9</f>
        <v>0</v>
      </c>
      <c r="FS10" s="1">
        <f>[8]Cyprus!FS$9</f>
        <v>0</v>
      </c>
      <c r="FT10" s="1">
        <f>[8]Cyprus!FT$9</f>
        <v>0</v>
      </c>
      <c r="FU10" s="1">
        <f>[8]Cyprus!FU$9</f>
        <v>0</v>
      </c>
      <c r="FV10" s="1">
        <f>[8]Cyprus!FV$9</f>
        <v>0</v>
      </c>
      <c r="FW10" s="1">
        <f>[8]Cyprus!FW$9</f>
        <v>0</v>
      </c>
      <c r="FX10" s="1">
        <f>[8]Cyprus!FX$9</f>
        <v>0</v>
      </c>
      <c r="FY10" s="1">
        <f>[8]Cyprus!FY$9</f>
        <v>0</v>
      </c>
      <c r="FZ10" s="7">
        <f>SUM($B10:FY10)</f>
        <v>0</v>
      </c>
    </row>
    <row r="11" spans="1:182">
      <c r="A11" t="s">
        <v>30</v>
      </c>
      <c r="B11" s="1">
        <f>[8]CzechRepublic!B$9</f>
        <v>0</v>
      </c>
      <c r="C11" s="1">
        <f>[8]CzechRepublic!C$9</f>
        <v>0</v>
      </c>
      <c r="D11" s="1">
        <f>[8]CzechRepublic!D$9</f>
        <v>0</v>
      </c>
      <c r="E11" s="1">
        <f>[8]CzechRepublic!E$9</f>
        <v>0</v>
      </c>
      <c r="F11" s="1">
        <f>[8]CzechRepublic!F$9</f>
        <v>0</v>
      </c>
      <c r="G11" s="1">
        <f>[8]CzechRepublic!G$9</f>
        <v>0</v>
      </c>
      <c r="H11" s="1">
        <f>[8]CzechRepublic!H$9</f>
        <v>0</v>
      </c>
      <c r="I11" s="1">
        <f>[8]CzechRepublic!I$9</f>
        <v>0</v>
      </c>
      <c r="J11" s="1">
        <f>[8]CzechRepublic!J$9</f>
        <v>0</v>
      </c>
      <c r="K11" s="1">
        <f>[8]CzechRepublic!K$9</f>
        <v>0</v>
      </c>
      <c r="L11" s="1">
        <f>[8]CzechRepublic!L$9</f>
        <v>0</v>
      </c>
      <c r="M11" s="1">
        <f>[8]CzechRepublic!M$9</f>
        <v>0</v>
      </c>
      <c r="N11" s="1">
        <f>[8]CzechRepublic!N$9</f>
        <v>0</v>
      </c>
      <c r="O11" s="1">
        <f>[8]CzechRepublic!O$9</f>
        <v>0</v>
      </c>
      <c r="P11" s="1">
        <f>[8]CzechRepublic!P$9</f>
        <v>0</v>
      </c>
      <c r="Q11" s="1">
        <f>[8]CzechRepublic!Q$9</f>
        <v>0</v>
      </c>
      <c r="R11" s="1">
        <f>[8]CzechRepublic!R$9</f>
        <v>145</v>
      </c>
      <c r="S11" s="1">
        <f>[8]CzechRepublic!S$9</f>
        <v>0</v>
      </c>
      <c r="T11" s="1">
        <f>[8]CzechRepublic!T$9</f>
        <v>0</v>
      </c>
      <c r="U11" s="1">
        <f>[8]CzechRepublic!U$9</f>
        <v>0</v>
      </c>
      <c r="V11" s="1">
        <f>[8]CzechRepublic!V$9</f>
        <v>0</v>
      </c>
      <c r="W11" s="1">
        <f>[8]CzechRepublic!W$9</f>
        <v>0</v>
      </c>
      <c r="X11" s="1">
        <f>[8]CzechRepublic!X$9</f>
        <v>0</v>
      </c>
      <c r="Y11" s="1">
        <f>[8]CzechRepublic!Y$9</f>
        <v>0</v>
      </c>
      <c r="Z11" s="1">
        <f>[8]CzechRepublic!Z$9</f>
        <v>0</v>
      </c>
      <c r="AA11" s="1">
        <f>[8]CzechRepublic!AA$9</f>
        <v>0</v>
      </c>
      <c r="AB11" s="1">
        <f>[8]CzechRepublic!AB$9</f>
        <v>0</v>
      </c>
      <c r="AC11" s="1">
        <f>[8]CzechRepublic!AC$9</f>
        <v>0</v>
      </c>
      <c r="AD11" s="1">
        <f>[8]CzechRepublic!AD$9</f>
        <v>0</v>
      </c>
      <c r="AE11" s="1">
        <f>[8]CzechRepublic!AE$9</f>
        <v>0</v>
      </c>
      <c r="AF11" s="1">
        <f>[8]CzechRepublic!AF$9</f>
        <v>0</v>
      </c>
      <c r="AG11" s="1">
        <f>[8]CzechRepublic!AG$9</f>
        <v>0</v>
      </c>
      <c r="AH11" s="1">
        <f>[8]CzechRepublic!AH$9</f>
        <v>0</v>
      </c>
      <c r="AI11" s="1">
        <f>[8]CzechRepublic!AI$9</f>
        <v>0</v>
      </c>
      <c r="AJ11" s="1">
        <f>[8]CzechRepublic!AJ$9</f>
        <v>0</v>
      </c>
      <c r="AK11" s="1">
        <f>[8]CzechRepublic!AK$9</f>
        <v>0</v>
      </c>
      <c r="AL11" s="1">
        <f>[8]CzechRepublic!AL$9</f>
        <v>0</v>
      </c>
      <c r="AM11" s="1">
        <f>[8]CzechRepublic!AM$9</f>
        <v>0</v>
      </c>
      <c r="AN11" s="1">
        <f>[8]CzechRepublic!AN$9</f>
        <v>0</v>
      </c>
      <c r="AO11" s="1">
        <f>[8]CzechRepublic!AO$9</f>
        <v>0</v>
      </c>
      <c r="AP11" s="1">
        <f>[8]CzechRepublic!AP$9</f>
        <v>0</v>
      </c>
      <c r="AQ11" s="1">
        <f>[8]CzechRepublic!AQ$9</f>
        <v>0</v>
      </c>
      <c r="AR11" s="1">
        <f>[8]CzechRepublic!AR$9</f>
        <v>0</v>
      </c>
      <c r="AS11" s="1">
        <f>[8]CzechRepublic!AS$9</f>
        <v>0</v>
      </c>
      <c r="AT11" s="1">
        <f>[8]CzechRepublic!AT$9</f>
        <v>0</v>
      </c>
      <c r="AU11" s="1">
        <f>[8]CzechRepublic!AU$9</f>
        <v>0</v>
      </c>
      <c r="AV11" s="1">
        <f>[8]CzechRepublic!AV$9</f>
        <v>0</v>
      </c>
      <c r="AW11" s="1">
        <f>[8]CzechRepublic!AW$9</f>
        <v>0</v>
      </c>
      <c r="AX11" s="1">
        <f>[8]CzechRepublic!AX$9</f>
        <v>0</v>
      </c>
      <c r="AY11" s="1">
        <f>[8]CzechRepublic!AY$9</f>
        <v>0</v>
      </c>
      <c r="AZ11" s="1">
        <f>[8]CzechRepublic!AZ$9</f>
        <v>9</v>
      </c>
      <c r="BA11" s="1">
        <f>[8]CzechRepublic!BA$9</f>
        <v>0</v>
      </c>
      <c r="BB11" s="1">
        <f>[8]CzechRepublic!BB$9</f>
        <v>28</v>
      </c>
      <c r="BC11" s="1">
        <f>[8]CzechRepublic!BC$9</f>
        <v>9</v>
      </c>
      <c r="BD11" s="1">
        <f>[8]CzechRepublic!BD$9</f>
        <v>0</v>
      </c>
      <c r="BE11" s="1">
        <f>[8]CzechRepublic!BE$9</f>
        <v>0</v>
      </c>
      <c r="BF11" s="1">
        <f>[8]CzechRepublic!BF$9</f>
        <v>0</v>
      </c>
      <c r="BG11" s="1">
        <f>[8]CzechRepublic!BG$9</f>
        <v>0</v>
      </c>
      <c r="BH11" s="1">
        <f>[8]CzechRepublic!BH$9</f>
        <v>0</v>
      </c>
      <c r="BI11" s="1">
        <f>[8]CzechRepublic!BI$9</f>
        <v>0</v>
      </c>
      <c r="BJ11" s="1">
        <f>[8]CzechRepublic!BJ$9</f>
        <v>0</v>
      </c>
      <c r="BK11" s="1">
        <f>[8]CzechRepublic!BK$9</f>
        <v>38</v>
      </c>
      <c r="BL11" s="1">
        <f>[8]CzechRepublic!BL$9</f>
        <v>0</v>
      </c>
      <c r="BM11" s="1">
        <f>[8]CzechRepublic!BM$9</f>
        <v>0</v>
      </c>
      <c r="BN11" s="1">
        <f>[8]CzechRepublic!BN$9</f>
        <v>0</v>
      </c>
      <c r="BO11" s="1">
        <f>[8]CzechRepublic!BO$9</f>
        <v>0</v>
      </c>
      <c r="BP11" s="1">
        <f>[8]CzechRepublic!BP$9</f>
        <v>0</v>
      </c>
      <c r="BQ11" s="1">
        <f>[8]CzechRepublic!BQ$9</f>
        <v>0</v>
      </c>
      <c r="BR11" s="1">
        <f>[8]CzechRepublic!BR$9</f>
        <v>0</v>
      </c>
      <c r="BS11" s="1">
        <f>[8]CzechRepublic!BS$9</f>
        <v>0</v>
      </c>
      <c r="BT11" s="1">
        <f>[8]CzechRepublic!BT$9</f>
        <v>0</v>
      </c>
      <c r="BU11" s="1">
        <f>[8]CzechRepublic!BU$9</f>
        <v>0</v>
      </c>
      <c r="BV11" s="1">
        <f>[8]CzechRepublic!BV$9</f>
        <v>0</v>
      </c>
      <c r="BW11" s="1">
        <f>[8]CzechRepublic!BW$9</f>
        <v>0</v>
      </c>
      <c r="BX11" s="1">
        <f>[8]CzechRepublic!BX$9</f>
        <v>0</v>
      </c>
      <c r="BY11" s="1">
        <f>[8]CzechRepublic!BY$9</f>
        <v>0</v>
      </c>
      <c r="BZ11" s="1">
        <f>[8]CzechRepublic!BZ$9</f>
        <v>0</v>
      </c>
      <c r="CA11" s="1">
        <f>[8]CzechRepublic!CA$9</f>
        <v>0</v>
      </c>
      <c r="CB11" s="1">
        <f>[8]CzechRepublic!CB$9</f>
        <v>0</v>
      </c>
      <c r="CC11" s="1">
        <f>[8]CzechRepublic!CC$9</f>
        <v>13</v>
      </c>
      <c r="CD11" s="1">
        <f>[8]CzechRepublic!CD$9</f>
        <v>0</v>
      </c>
      <c r="CE11" s="1">
        <f>[8]CzechRepublic!CE$9</f>
        <v>0</v>
      </c>
      <c r="CF11" s="1">
        <f>[8]CzechRepublic!CF$9</f>
        <v>0</v>
      </c>
      <c r="CG11" s="1">
        <f>[8]CzechRepublic!CG$9</f>
        <v>0</v>
      </c>
      <c r="CH11" s="1">
        <f>[8]CzechRepublic!CH$9</f>
        <v>0</v>
      </c>
      <c r="CI11" s="1">
        <f>[8]CzechRepublic!CI$9</f>
        <v>0</v>
      </c>
      <c r="CJ11" s="1">
        <f>[8]CzechRepublic!CJ$9</f>
        <v>0</v>
      </c>
      <c r="CK11" s="1">
        <f>[8]CzechRepublic!CK$9</f>
        <v>0</v>
      </c>
      <c r="CL11" s="1">
        <f>[8]CzechRepublic!CL$9</f>
        <v>0</v>
      </c>
      <c r="CM11" s="1">
        <f>[8]CzechRepublic!CM$9</f>
        <v>0</v>
      </c>
      <c r="CN11" s="1">
        <f>[8]CzechRepublic!CN$9</f>
        <v>0</v>
      </c>
      <c r="CO11" s="1">
        <f>[8]CzechRepublic!CO$9</f>
        <v>0</v>
      </c>
      <c r="CP11" s="1">
        <f>[8]CzechRepublic!CP$9</f>
        <v>0</v>
      </c>
      <c r="CQ11" s="1">
        <f>[8]CzechRepublic!CQ$9</f>
        <v>0</v>
      </c>
      <c r="CR11" s="1">
        <f>[8]CzechRepublic!CR$9</f>
        <v>0</v>
      </c>
      <c r="CS11" s="1">
        <f>[8]CzechRepublic!CS$9</f>
        <v>0</v>
      </c>
      <c r="CT11" s="1">
        <f>[8]CzechRepublic!CT$9</f>
        <v>0</v>
      </c>
      <c r="CU11" s="1">
        <f>[8]CzechRepublic!CU$9</f>
        <v>0</v>
      </c>
      <c r="CV11" s="1">
        <f>[8]CzechRepublic!CV$9</f>
        <v>0</v>
      </c>
      <c r="CW11" s="1">
        <f>[8]CzechRepublic!CW$9</f>
        <v>0</v>
      </c>
      <c r="CX11" s="1">
        <f>[8]CzechRepublic!CX$9</f>
        <v>0</v>
      </c>
      <c r="CY11" s="1">
        <f>[8]CzechRepublic!CY$9</f>
        <v>0</v>
      </c>
      <c r="CZ11" s="1">
        <f>[8]CzechRepublic!CZ$9</f>
        <v>0</v>
      </c>
      <c r="DA11" s="1">
        <f>[8]CzechRepublic!DA$9</f>
        <v>0</v>
      </c>
      <c r="DB11" s="1">
        <f>[8]CzechRepublic!DB$9</f>
        <v>0</v>
      </c>
      <c r="DC11" s="1">
        <f>[8]CzechRepublic!DC$9</f>
        <v>0</v>
      </c>
      <c r="DD11" s="1">
        <f>[8]CzechRepublic!DD$9</f>
        <v>0</v>
      </c>
      <c r="DE11" s="1">
        <f>[8]CzechRepublic!DE$9</f>
        <v>0</v>
      </c>
      <c r="DF11" s="1">
        <f>[8]CzechRepublic!DF$9</f>
        <v>0</v>
      </c>
      <c r="DG11" s="1">
        <f>[8]CzechRepublic!DG$9</f>
        <v>0</v>
      </c>
      <c r="DH11" s="1">
        <f>[8]CzechRepublic!DH$9</f>
        <v>0</v>
      </c>
      <c r="DI11" s="1">
        <f>[8]CzechRepublic!DI$9</f>
        <v>0</v>
      </c>
      <c r="DJ11" s="1">
        <f>[8]CzechRepublic!DJ$9</f>
        <v>0</v>
      </c>
      <c r="DK11" s="1">
        <f>[8]CzechRepublic!DK$9</f>
        <v>0</v>
      </c>
      <c r="DL11" s="1">
        <f>[8]CzechRepublic!DL$9</f>
        <v>0</v>
      </c>
      <c r="DM11" s="1">
        <f>[8]CzechRepublic!DM$9</f>
        <v>0</v>
      </c>
      <c r="DN11" s="1">
        <f>[8]CzechRepublic!DN$9</f>
        <v>0</v>
      </c>
      <c r="DO11" s="1">
        <f>[8]CzechRepublic!DO$9</f>
        <v>0</v>
      </c>
      <c r="DP11" s="1">
        <f>[8]CzechRepublic!DP$9</f>
        <v>0</v>
      </c>
      <c r="DQ11" s="1">
        <f>[8]CzechRepublic!DQ$9</f>
        <v>0</v>
      </c>
      <c r="DR11" s="1">
        <f>[8]CzechRepublic!DR$9</f>
        <v>0</v>
      </c>
      <c r="DS11" s="1">
        <f>[8]CzechRepublic!DS$9</f>
        <v>0</v>
      </c>
      <c r="DT11" s="1">
        <f>[8]CzechRepublic!DT$9</f>
        <v>0</v>
      </c>
      <c r="DU11" s="1">
        <f>[8]CzechRepublic!DU$9</f>
        <v>0</v>
      </c>
      <c r="DV11" s="1">
        <f>[8]CzechRepublic!DV$9</f>
        <v>0</v>
      </c>
      <c r="DW11" s="1">
        <f>[8]CzechRepublic!DW$9</f>
        <v>0</v>
      </c>
      <c r="DX11" s="1">
        <f>[8]CzechRepublic!DX$9</f>
        <v>0</v>
      </c>
      <c r="DY11" s="1">
        <f>[8]CzechRepublic!DY$9</f>
        <v>0</v>
      </c>
      <c r="DZ11" s="1">
        <f>[8]CzechRepublic!DZ$9</f>
        <v>0</v>
      </c>
      <c r="EA11" s="1">
        <f>[8]CzechRepublic!EA$9</f>
        <v>0</v>
      </c>
      <c r="EB11" s="1">
        <f>[8]CzechRepublic!EB$9</f>
        <v>0</v>
      </c>
      <c r="EC11" s="1">
        <f>[8]CzechRepublic!EC$9</f>
        <v>0</v>
      </c>
      <c r="ED11" s="1">
        <f>[8]CzechRepublic!ED$9</f>
        <v>0</v>
      </c>
      <c r="EE11" s="1">
        <f>[8]CzechRepublic!EE$9</f>
        <v>0</v>
      </c>
      <c r="EF11" s="1">
        <f>[8]CzechRepublic!EF$9</f>
        <v>0</v>
      </c>
      <c r="EG11" s="1">
        <f>[8]CzechRepublic!EG$9</f>
        <v>0</v>
      </c>
      <c r="EH11" s="1">
        <f>[8]CzechRepublic!EH$9</f>
        <v>0</v>
      </c>
      <c r="EI11" s="1">
        <f>[8]CzechRepublic!EI$9</f>
        <v>0</v>
      </c>
      <c r="EJ11" s="1">
        <f>[8]CzechRepublic!EJ$9</f>
        <v>0</v>
      </c>
      <c r="EK11" s="1">
        <f>[8]CzechRepublic!EK$9</f>
        <v>0</v>
      </c>
      <c r="EL11" s="1">
        <f>[8]CzechRepublic!EL$9</f>
        <v>0</v>
      </c>
      <c r="EM11" s="1">
        <f>[8]CzechRepublic!EM$9</f>
        <v>0</v>
      </c>
      <c r="EN11" s="1">
        <f>[8]CzechRepublic!EN$9</f>
        <v>0</v>
      </c>
      <c r="EO11" s="1">
        <f>[8]CzechRepublic!EO$9</f>
        <v>0</v>
      </c>
      <c r="EP11" s="1">
        <f>[8]CzechRepublic!EP$9</f>
        <v>0</v>
      </c>
      <c r="EQ11" s="1">
        <f>[8]CzechRepublic!EQ$9</f>
        <v>0</v>
      </c>
      <c r="ER11" s="1">
        <f>[8]CzechRepublic!ER$9</f>
        <v>0</v>
      </c>
      <c r="ES11" s="1">
        <f>[8]CzechRepublic!ES$9</f>
        <v>0</v>
      </c>
      <c r="ET11" s="1">
        <f>[8]CzechRepublic!ET$9</f>
        <v>0</v>
      </c>
      <c r="EU11" s="1">
        <f>[8]CzechRepublic!EU$9</f>
        <v>0</v>
      </c>
      <c r="EV11" s="1">
        <f>[8]CzechRepublic!EV$9</f>
        <v>0</v>
      </c>
      <c r="EW11" s="1">
        <f>[8]CzechRepublic!EW$9</f>
        <v>0</v>
      </c>
      <c r="EX11" s="1">
        <f>[8]CzechRepublic!EX$9</f>
        <v>0</v>
      </c>
      <c r="EY11" s="1">
        <f>[8]CzechRepublic!EY$9</f>
        <v>0</v>
      </c>
      <c r="EZ11" s="1">
        <f>[8]CzechRepublic!EZ$9</f>
        <v>0</v>
      </c>
      <c r="FA11" s="1">
        <f>[8]CzechRepublic!FA$9</f>
        <v>0</v>
      </c>
      <c r="FB11" s="1">
        <f>[8]CzechRepublic!FB$9</f>
        <v>0</v>
      </c>
      <c r="FC11" s="1">
        <f>[8]CzechRepublic!FC$9</f>
        <v>0</v>
      </c>
      <c r="FD11" s="1">
        <f>[8]CzechRepublic!FD$9</f>
        <v>0</v>
      </c>
      <c r="FE11" s="1">
        <f>[8]CzechRepublic!FE$9</f>
        <v>0</v>
      </c>
      <c r="FF11" s="1">
        <f>[8]CzechRepublic!FF$9</f>
        <v>0</v>
      </c>
      <c r="FG11" s="1">
        <f>[8]CzechRepublic!FG$9</f>
        <v>0</v>
      </c>
      <c r="FH11" s="1">
        <f>[8]CzechRepublic!FH$9</f>
        <v>0</v>
      </c>
      <c r="FI11" s="1">
        <f>[8]CzechRepublic!FI$9</f>
        <v>0</v>
      </c>
      <c r="FJ11" s="1">
        <f>[8]CzechRepublic!FJ$9</f>
        <v>0</v>
      </c>
      <c r="FK11" s="1">
        <f>[8]CzechRepublic!FK$9</f>
        <v>0</v>
      </c>
      <c r="FL11" s="1">
        <f>[8]CzechRepublic!FL$9</f>
        <v>0</v>
      </c>
      <c r="FM11" s="1">
        <f>[8]CzechRepublic!FM$9</f>
        <v>0</v>
      </c>
      <c r="FN11" s="1">
        <f>[8]CzechRepublic!FN$9</f>
        <v>0</v>
      </c>
      <c r="FO11" s="1">
        <f>[8]CzechRepublic!FO$9</f>
        <v>0</v>
      </c>
      <c r="FP11" s="1">
        <f>[8]CzechRepublic!FP$9</f>
        <v>0</v>
      </c>
      <c r="FQ11" s="1">
        <f>[8]CzechRepublic!FQ$9</f>
        <v>0</v>
      </c>
      <c r="FR11" s="1">
        <f>[8]CzechRepublic!FR$9</f>
        <v>0</v>
      </c>
      <c r="FS11" s="1">
        <f>[8]CzechRepublic!FS$9</f>
        <v>0</v>
      </c>
      <c r="FT11" s="1">
        <f>[8]CzechRepublic!FT$9</f>
        <v>0</v>
      </c>
      <c r="FU11" s="1">
        <f>[8]CzechRepublic!FU$9</f>
        <v>0</v>
      </c>
      <c r="FV11" s="1">
        <f>[8]CzechRepublic!FV$9</f>
        <v>0</v>
      </c>
      <c r="FW11" s="1">
        <f>[8]CzechRepublic!FW$9</f>
        <v>0</v>
      </c>
      <c r="FX11" s="1">
        <f>[8]CzechRepublic!FX$9</f>
        <v>0</v>
      </c>
      <c r="FY11" s="1">
        <f>[8]CzechRepublic!FY$9</f>
        <v>0</v>
      </c>
      <c r="FZ11" s="7">
        <f>SUM($B11:FY11)</f>
        <v>242</v>
      </c>
    </row>
    <row r="12" spans="1:182">
      <c r="A12" t="s">
        <v>17</v>
      </c>
      <c r="B12" s="1">
        <f>[8]Denmark!B$9</f>
        <v>0</v>
      </c>
      <c r="C12" s="1">
        <f>[8]Denmark!C$9</f>
        <v>0</v>
      </c>
      <c r="D12" s="1">
        <f>[8]Denmark!D$9</f>
        <v>0</v>
      </c>
      <c r="E12" s="1">
        <f>[8]Denmark!E$9</f>
        <v>0</v>
      </c>
      <c r="F12" s="1">
        <f>[8]Denmark!F$9</f>
        <v>0</v>
      </c>
      <c r="G12" s="1">
        <f>[8]Denmark!G$9</f>
        <v>0</v>
      </c>
      <c r="H12" s="1">
        <f>[8]Denmark!H$9</f>
        <v>0</v>
      </c>
      <c r="I12" s="1">
        <f>[8]Denmark!I$9</f>
        <v>0</v>
      </c>
      <c r="J12" s="1">
        <f>[8]Denmark!J$9</f>
        <v>0</v>
      </c>
      <c r="K12" s="1">
        <f>[8]Denmark!K$9</f>
        <v>0</v>
      </c>
      <c r="L12" s="1">
        <f>[8]Denmark!L$9</f>
        <v>0</v>
      </c>
      <c r="M12" s="1">
        <f>[8]Denmark!M$9</f>
        <v>0</v>
      </c>
      <c r="N12" s="1">
        <f>[8]Denmark!N$9</f>
        <v>0</v>
      </c>
      <c r="O12" s="1">
        <f>[8]Denmark!O$9</f>
        <v>0</v>
      </c>
      <c r="P12" s="1">
        <f>[8]Denmark!P$9</f>
        <v>0</v>
      </c>
      <c r="Q12" s="1">
        <f>[8]Denmark!Q$9</f>
        <v>0</v>
      </c>
      <c r="R12" s="1">
        <f>[8]Denmark!R$9</f>
        <v>0</v>
      </c>
      <c r="S12" s="1">
        <f>[8]Denmark!S$9</f>
        <v>0</v>
      </c>
      <c r="T12" s="1">
        <f>[8]Denmark!T$9</f>
        <v>0</v>
      </c>
      <c r="U12" s="1">
        <f>[8]Denmark!U$9</f>
        <v>0</v>
      </c>
      <c r="V12" s="1">
        <f>[8]Denmark!V$9</f>
        <v>0</v>
      </c>
      <c r="W12" s="1">
        <f>[8]Denmark!W$9</f>
        <v>0</v>
      </c>
      <c r="X12" s="1">
        <f>[8]Denmark!X$9</f>
        <v>0</v>
      </c>
      <c r="Y12" s="1">
        <f>[8]Denmark!Y$9</f>
        <v>0</v>
      </c>
      <c r="Z12" s="1">
        <f>[8]Denmark!Z$9</f>
        <v>0</v>
      </c>
      <c r="AA12" s="1">
        <f>[8]Denmark!AA$9</f>
        <v>0</v>
      </c>
      <c r="AB12" s="1">
        <f>[8]Denmark!AB$9</f>
        <v>0</v>
      </c>
      <c r="AC12" s="1">
        <f>[8]Denmark!AC$9</f>
        <v>0</v>
      </c>
      <c r="AD12" s="1">
        <f>[8]Denmark!AD$9</f>
        <v>0</v>
      </c>
      <c r="AE12" s="1">
        <f>[8]Denmark!AE$9</f>
        <v>0</v>
      </c>
      <c r="AF12" s="1">
        <f>[8]Denmark!AF$9</f>
        <v>0</v>
      </c>
      <c r="AG12" s="1">
        <f>[8]Denmark!AG$9</f>
        <v>1500</v>
      </c>
      <c r="AH12" s="1">
        <f>[8]Denmark!AH$9</f>
        <v>0</v>
      </c>
      <c r="AI12" s="1">
        <f>[8]Denmark!AI$9</f>
        <v>0</v>
      </c>
      <c r="AJ12" s="1">
        <f>[8]Denmark!AJ$9</f>
        <v>0</v>
      </c>
      <c r="AK12" s="1">
        <f>[8]Denmark!AK$9</f>
        <v>0</v>
      </c>
      <c r="AL12" s="1">
        <f>[8]Denmark!AL$9</f>
        <v>0</v>
      </c>
      <c r="AM12" s="1">
        <f>[8]Denmark!AM$9</f>
        <v>0</v>
      </c>
      <c r="AN12" s="1">
        <f>[8]Denmark!AN$9</f>
        <v>0</v>
      </c>
      <c r="AO12" s="1">
        <f>[8]Denmark!AO$9</f>
        <v>0</v>
      </c>
      <c r="AP12" s="1">
        <f>[8]Denmark!AP$9</f>
        <v>0</v>
      </c>
      <c r="AQ12" s="1">
        <f>[8]Denmark!AQ$9</f>
        <v>0</v>
      </c>
      <c r="AR12" s="1">
        <f>[8]Denmark!AR$9</f>
        <v>0</v>
      </c>
      <c r="AS12" s="1">
        <f>[8]Denmark!AS$9</f>
        <v>0</v>
      </c>
      <c r="AT12" s="1">
        <f>[8]Denmark!AT$9</f>
        <v>0</v>
      </c>
      <c r="AU12" s="1">
        <f>[8]Denmark!AU$9</f>
        <v>0</v>
      </c>
      <c r="AV12" s="1">
        <f>[8]Denmark!AV$9</f>
        <v>0</v>
      </c>
      <c r="AW12" s="1">
        <f>[8]Denmark!AW$9</f>
        <v>0</v>
      </c>
      <c r="AX12" s="1">
        <f>[8]Denmark!AX$9</f>
        <v>0</v>
      </c>
      <c r="AY12" s="1">
        <f>[8]Denmark!AY$9</f>
        <v>38</v>
      </c>
      <c r="AZ12" s="1">
        <f>[8]Denmark!AZ$9</f>
        <v>38</v>
      </c>
      <c r="BA12" s="1">
        <f>[8]Denmark!BA$9</f>
        <v>0</v>
      </c>
      <c r="BB12" s="1">
        <f>[8]Denmark!BB$9</f>
        <v>94</v>
      </c>
      <c r="BC12" s="1">
        <f>[8]Denmark!BC$9</f>
        <v>47</v>
      </c>
      <c r="BD12" s="1">
        <f>[8]Denmark!BD$9</f>
        <v>0</v>
      </c>
      <c r="BE12" s="1">
        <f>[8]Denmark!BE$9</f>
        <v>47</v>
      </c>
      <c r="BF12" s="1">
        <f>[8]Denmark!BF$9</f>
        <v>0</v>
      </c>
      <c r="BG12" s="1">
        <f>[8]Denmark!BG$9</f>
        <v>0</v>
      </c>
      <c r="BH12" s="1">
        <f>[8]Denmark!BH$9</f>
        <v>0</v>
      </c>
      <c r="BI12" s="1">
        <f>[8]Denmark!BI$9</f>
        <v>0</v>
      </c>
      <c r="BJ12" s="1">
        <f>[8]Denmark!BJ$9</f>
        <v>0</v>
      </c>
      <c r="BK12" s="1">
        <f>[8]Denmark!BK$9</f>
        <v>0</v>
      </c>
      <c r="BL12" s="1">
        <f>[8]Denmark!BL$9</f>
        <v>21</v>
      </c>
      <c r="BM12" s="1">
        <f>[8]Denmark!BM$9</f>
        <v>0</v>
      </c>
      <c r="BN12" s="1">
        <f>[8]Denmark!BN$9</f>
        <v>276283</v>
      </c>
      <c r="BO12" s="1">
        <f>[8]Denmark!BO$9</f>
        <v>0</v>
      </c>
      <c r="BP12" s="1">
        <f>[8]Denmark!BP$9</f>
        <v>44</v>
      </c>
      <c r="BQ12" s="1">
        <f>[8]Denmark!BQ$9</f>
        <v>252974</v>
      </c>
      <c r="BR12" s="1">
        <f>[8]Denmark!BR$9</f>
        <v>0</v>
      </c>
      <c r="BS12" s="1">
        <f>[8]Denmark!BS$9</f>
        <v>54729</v>
      </c>
      <c r="BT12" s="1">
        <f>[8]Denmark!BT$9</f>
        <v>0</v>
      </c>
      <c r="BU12" s="1">
        <f>[8]Denmark!BU$9</f>
        <v>246279</v>
      </c>
      <c r="BV12" s="1">
        <f>[8]Denmark!BV$9</f>
        <v>0</v>
      </c>
      <c r="BW12" s="1">
        <f>[8]Denmark!BW$9</f>
        <v>334799</v>
      </c>
      <c r="BX12" s="1">
        <f>[8]Denmark!BX$9</f>
        <v>0</v>
      </c>
      <c r="BY12" s="1">
        <f>[8]Denmark!BY$9</f>
        <v>314318</v>
      </c>
      <c r="BZ12" s="1">
        <f>[8]Denmark!BZ$9</f>
        <v>0</v>
      </c>
      <c r="CA12" s="1">
        <f>[8]Denmark!CA$9</f>
        <v>266835</v>
      </c>
      <c r="CB12" s="1">
        <f>[8]Denmark!CB$9</f>
        <v>67</v>
      </c>
      <c r="CC12" s="1">
        <f>[8]Denmark!CC$9</f>
        <v>284516</v>
      </c>
      <c r="CD12" s="1">
        <f>[8]Denmark!CD$9</f>
        <v>0</v>
      </c>
      <c r="CE12" s="1">
        <f>[8]Denmark!CE$9</f>
        <v>241355</v>
      </c>
      <c r="CF12" s="1">
        <f>[8]Denmark!CF$9</f>
        <v>0</v>
      </c>
      <c r="CG12" s="1">
        <f>[8]Denmark!CG$9</f>
        <v>274155</v>
      </c>
      <c r="CH12" s="1">
        <f>[8]Denmark!CH$9</f>
        <v>0</v>
      </c>
      <c r="CI12" s="1">
        <f>[8]Denmark!CI$9</f>
        <v>376880</v>
      </c>
      <c r="CJ12" s="1">
        <f>[8]Denmark!CJ$9</f>
        <v>0</v>
      </c>
      <c r="CK12" s="1">
        <f>[8]Denmark!CK$9</f>
        <v>379295</v>
      </c>
      <c r="CL12" s="1">
        <f>[8]Denmark!CL$9</f>
        <v>330642</v>
      </c>
      <c r="CM12" s="1">
        <f>[8]Denmark!CM$9</f>
        <v>351335</v>
      </c>
      <c r="CN12" s="1">
        <f>[8]Denmark!CN$9</f>
        <v>0</v>
      </c>
      <c r="CO12" s="1">
        <f>[8]Denmark!CO$9</f>
        <v>335235</v>
      </c>
      <c r="CP12" s="1">
        <f>[8]Denmark!CP$9</f>
        <v>0</v>
      </c>
      <c r="CQ12" s="1">
        <f>[8]Denmark!CQ$9</f>
        <v>364011</v>
      </c>
      <c r="CR12" s="1">
        <f>[8]Denmark!CR$9</f>
        <v>397929</v>
      </c>
      <c r="CS12" s="1">
        <f>[8]Denmark!CS$9</f>
        <v>0</v>
      </c>
      <c r="CT12" s="1">
        <f>[8]Denmark!CT$9</f>
        <v>223457</v>
      </c>
      <c r="CU12" s="1">
        <f>[8]Denmark!CU$9</f>
        <v>266785</v>
      </c>
      <c r="CV12" s="1">
        <f>[8]Denmark!CV$9</f>
        <v>163144</v>
      </c>
      <c r="CW12" s="1">
        <f>[8]Denmark!CW$9</f>
        <v>0</v>
      </c>
      <c r="CX12" s="1">
        <f>[8]Denmark!CX$9</f>
        <v>237736</v>
      </c>
      <c r="CY12" s="1">
        <f>[8]Denmark!CY$9</f>
        <v>0</v>
      </c>
      <c r="CZ12" s="1">
        <f>[8]Denmark!CZ$9</f>
        <v>60350</v>
      </c>
      <c r="DA12" s="1">
        <f>[8]Denmark!DA$9</f>
        <v>154839</v>
      </c>
      <c r="DB12" s="1">
        <f>[8]Denmark!DB$9</f>
        <v>63772</v>
      </c>
      <c r="DC12" s="1">
        <f>[8]Denmark!DC$9</f>
        <v>79958</v>
      </c>
      <c r="DD12" s="1">
        <f>[8]Denmark!DD$9</f>
        <v>313795</v>
      </c>
      <c r="DE12" s="1">
        <f>[8]Denmark!DE$9</f>
        <v>314503</v>
      </c>
      <c r="DF12" s="1">
        <f>[8]Denmark!DF$9</f>
        <v>323365</v>
      </c>
      <c r="DG12" s="1">
        <f>[8]Denmark!DG$9</f>
        <v>191368</v>
      </c>
      <c r="DH12" s="1">
        <f>[8]Denmark!DH$9</f>
        <v>272890</v>
      </c>
      <c r="DI12" s="1">
        <f>[8]Denmark!DI$9</f>
        <v>244278</v>
      </c>
      <c r="DJ12" s="1">
        <f>[8]Denmark!DJ$9</f>
        <v>186871</v>
      </c>
      <c r="DK12" s="1">
        <f>[8]Denmark!DK$9</f>
        <v>274002</v>
      </c>
      <c r="DL12" s="1">
        <f>[8]Denmark!DL$9</f>
        <v>0</v>
      </c>
      <c r="DM12" s="1">
        <f>[8]Denmark!DM$9</f>
        <v>339752</v>
      </c>
      <c r="DN12" s="1">
        <f>[8]Denmark!DN$9</f>
        <v>0</v>
      </c>
      <c r="DO12" s="1">
        <f>[8]Denmark!DO$9</f>
        <v>344495</v>
      </c>
      <c r="DP12" s="1">
        <f>[8]Denmark!DP$9</f>
        <v>361924</v>
      </c>
      <c r="DQ12" s="1">
        <f>[8]Denmark!DQ$9</f>
        <v>0</v>
      </c>
      <c r="DR12" s="1">
        <f>[8]Denmark!DR$9</f>
        <v>354665</v>
      </c>
      <c r="DS12" s="1">
        <f>[8]Denmark!DS$9</f>
        <v>0</v>
      </c>
      <c r="DT12" s="1">
        <f>[8]Denmark!DT$9</f>
        <v>0</v>
      </c>
      <c r="DU12" s="1">
        <f>[8]Denmark!DU$9</f>
        <v>345422</v>
      </c>
      <c r="DV12" s="1">
        <f>[8]Denmark!DV$9</f>
        <v>0</v>
      </c>
      <c r="DW12" s="1">
        <f>[8]Denmark!DW$9</f>
        <v>0</v>
      </c>
      <c r="DX12" s="1">
        <f>[8]Denmark!DX$9</f>
        <v>0</v>
      </c>
      <c r="DY12" s="1">
        <f>[8]Denmark!DY$9</f>
        <v>0</v>
      </c>
      <c r="DZ12" s="1">
        <f>[8]Denmark!DZ$9</f>
        <v>0</v>
      </c>
      <c r="EA12" s="1">
        <f>[8]Denmark!EA$9</f>
        <v>0</v>
      </c>
      <c r="EB12" s="1">
        <f>[8]Denmark!EB$9</f>
        <v>0</v>
      </c>
      <c r="EC12" s="1">
        <f>[8]Denmark!EC$9</f>
        <v>0</v>
      </c>
      <c r="ED12" s="1">
        <f>[8]Denmark!ED$9</f>
        <v>0</v>
      </c>
      <c r="EE12" s="1">
        <f>[8]Denmark!EE$9</f>
        <v>0</v>
      </c>
      <c r="EF12" s="1">
        <f>[8]Denmark!EF$9</f>
        <v>0</v>
      </c>
      <c r="EG12" s="1">
        <f>[8]Denmark!EG$9</f>
        <v>0</v>
      </c>
      <c r="EH12" s="1">
        <f>[8]Denmark!EH$9</f>
        <v>0</v>
      </c>
      <c r="EI12" s="1">
        <f>[8]Denmark!EI$9</f>
        <v>0</v>
      </c>
      <c r="EJ12" s="1">
        <f>[8]Denmark!EJ$9</f>
        <v>0</v>
      </c>
      <c r="EK12" s="1">
        <f>[8]Denmark!EK$9</f>
        <v>0</v>
      </c>
      <c r="EL12" s="1">
        <f>[8]Denmark!EL$9</f>
        <v>263629</v>
      </c>
      <c r="EM12" s="1">
        <f>[8]Denmark!EM$9</f>
        <v>300169</v>
      </c>
      <c r="EN12" s="1">
        <f>[8]Denmark!EN$9</f>
        <v>0</v>
      </c>
      <c r="EO12" s="1">
        <f>[8]Denmark!EO$9</f>
        <v>0</v>
      </c>
      <c r="EP12" s="1">
        <f>[8]Denmark!EP$9</f>
        <v>0</v>
      </c>
      <c r="EQ12" s="1">
        <f>[8]Denmark!EQ$9</f>
        <v>0</v>
      </c>
      <c r="ER12" s="1">
        <f>[8]Denmark!ER$9</f>
        <v>0</v>
      </c>
      <c r="ES12" s="1">
        <f>[8]Denmark!ES$9</f>
        <v>0</v>
      </c>
      <c r="ET12" s="1">
        <f>[8]Denmark!ET$9</f>
        <v>266384</v>
      </c>
      <c r="EU12" s="1">
        <f>[8]Denmark!EU$9</f>
        <v>0</v>
      </c>
      <c r="EV12" s="1">
        <f>[8]Denmark!EV$9</f>
        <v>0</v>
      </c>
      <c r="EW12" s="1">
        <f>[8]Denmark!EW$9</f>
        <v>296716</v>
      </c>
      <c r="EX12" s="1">
        <f>[8]Denmark!EX$9</f>
        <v>0</v>
      </c>
      <c r="EY12" s="1">
        <f>[8]Denmark!EY$9</f>
        <v>510962</v>
      </c>
      <c r="EZ12" s="1">
        <f>[8]Denmark!EZ$9</f>
        <v>748376</v>
      </c>
      <c r="FA12" s="1">
        <f>[8]Denmark!FA$9</f>
        <v>0</v>
      </c>
      <c r="FB12" s="1">
        <f>[8]Denmark!FB$9</f>
        <v>0</v>
      </c>
      <c r="FC12" s="1">
        <f>[8]Denmark!FC$9</f>
        <v>0</v>
      </c>
      <c r="FD12" s="1">
        <f>[8]Denmark!FD$9</f>
        <v>0</v>
      </c>
      <c r="FE12" s="1">
        <f>[8]Denmark!FE$9</f>
        <v>0</v>
      </c>
      <c r="FF12" s="1">
        <f>[8]Denmark!FF$9</f>
        <v>0</v>
      </c>
      <c r="FG12" s="1">
        <f>[8]Denmark!FG$9</f>
        <v>0</v>
      </c>
      <c r="FH12" s="1">
        <f>[8]Denmark!FH$9</f>
        <v>0</v>
      </c>
      <c r="FI12" s="1">
        <f>[8]Denmark!FI$9</f>
        <v>0</v>
      </c>
      <c r="FJ12" s="1">
        <f>[8]Denmark!FJ$9</f>
        <v>470973</v>
      </c>
      <c r="FK12" s="1">
        <f>[8]Denmark!FK$9</f>
        <v>0</v>
      </c>
      <c r="FL12" s="1">
        <f>[8]Denmark!FL$9</f>
        <v>0</v>
      </c>
      <c r="FM12" s="1">
        <f>[8]Denmark!FM$9</f>
        <v>0</v>
      </c>
      <c r="FN12" s="1">
        <f>[8]Denmark!FN$9</f>
        <v>0</v>
      </c>
      <c r="FO12" s="1">
        <f>[8]Denmark!FO$9</f>
        <v>0</v>
      </c>
      <c r="FP12" s="1">
        <f>[8]Denmark!FP$9</f>
        <v>0</v>
      </c>
      <c r="FQ12" s="1">
        <f>[8]Denmark!FQ$9</f>
        <v>0</v>
      </c>
      <c r="FR12" s="1">
        <f>[8]Denmark!FR$9</f>
        <v>0</v>
      </c>
      <c r="FS12" s="1">
        <f>[8]Denmark!FS$9</f>
        <v>0</v>
      </c>
      <c r="FT12" s="1">
        <f>[8]Denmark!FT$9</f>
        <v>0</v>
      </c>
      <c r="FU12" s="1">
        <f>[8]Denmark!FU$9</f>
        <v>764</v>
      </c>
      <c r="FV12" s="1">
        <f>[8]Denmark!FV$9</f>
        <v>0</v>
      </c>
      <c r="FW12" s="1">
        <f>[8]Denmark!FW$9</f>
        <v>0</v>
      </c>
      <c r="FX12" s="1">
        <f>[8]Denmark!FX$9</f>
        <v>0</v>
      </c>
      <c r="FY12" s="1">
        <f>[8]Denmark!FY$9</f>
        <v>0</v>
      </c>
      <c r="FZ12" s="7">
        <f>SUM($B12:FY12)</f>
        <v>13058810</v>
      </c>
    </row>
    <row r="13" spans="1:182">
      <c r="A13" t="s">
        <v>18</v>
      </c>
      <c r="B13" s="1">
        <f>[8]Estonia!B$9</f>
        <v>0</v>
      </c>
      <c r="C13" s="1">
        <f>[8]Estonia!C$9</f>
        <v>254</v>
      </c>
      <c r="D13" s="1">
        <f>[8]Estonia!D$9</f>
        <v>0</v>
      </c>
      <c r="E13" s="1">
        <f>[8]Estonia!E$9</f>
        <v>0</v>
      </c>
      <c r="F13" s="1">
        <f>[8]Estonia!F$9</f>
        <v>0</v>
      </c>
      <c r="G13" s="1">
        <f>[8]Estonia!G$9</f>
        <v>0</v>
      </c>
      <c r="H13" s="1">
        <f>[8]Estonia!H$9</f>
        <v>0</v>
      </c>
      <c r="I13" s="1">
        <f>[8]Estonia!I$9</f>
        <v>6224</v>
      </c>
      <c r="J13" s="1">
        <f>[8]Estonia!J$9</f>
        <v>0</v>
      </c>
      <c r="K13" s="1">
        <f>[8]Estonia!K$9</f>
        <v>0</v>
      </c>
      <c r="L13" s="1">
        <f>[8]Estonia!L$9</f>
        <v>53</v>
      </c>
      <c r="M13" s="1">
        <f>[8]Estonia!M$9</f>
        <v>0</v>
      </c>
      <c r="N13" s="1">
        <f>[8]Estonia!N$9</f>
        <v>0</v>
      </c>
      <c r="O13" s="1">
        <f>[8]Estonia!O$9</f>
        <v>86</v>
      </c>
      <c r="P13" s="1">
        <f>[8]Estonia!P$9</f>
        <v>0</v>
      </c>
      <c r="Q13" s="1">
        <f>[8]Estonia!Q$9</f>
        <v>268</v>
      </c>
      <c r="R13" s="1">
        <f>[8]Estonia!R$9</f>
        <v>256</v>
      </c>
      <c r="S13" s="1">
        <f>[8]Estonia!S$9</f>
        <v>0</v>
      </c>
      <c r="T13" s="1">
        <f>[8]Estonia!T$9</f>
        <v>0</v>
      </c>
      <c r="U13" s="1">
        <f>[8]Estonia!U$9</f>
        <v>0</v>
      </c>
      <c r="V13" s="1">
        <f>[8]Estonia!V$9</f>
        <v>0</v>
      </c>
      <c r="W13" s="1">
        <f>[8]Estonia!W$9</f>
        <v>0</v>
      </c>
      <c r="X13" s="1">
        <f>[8]Estonia!X$9</f>
        <v>27</v>
      </c>
      <c r="Y13" s="1">
        <f>[8]Estonia!Y$9</f>
        <v>0</v>
      </c>
      <c r="Z13" s="1">
        <f>[8]Estonia!Z$9</f>
        <v>0</v>
      </c>
      <c r="AA13" s="1">
        <f>[8]Estonia!AA$9</f>
        <v>2669</v>
      </c>
      <c r="AB13" s="1">
        <f>[8]Estonia!AB$9</f>
        <v>198</v>
      </c>
      <c r="AC13" s="1">
        <f>[8]Estonia!AC$9</f>
        <v>0</v>
      </c>
      <c r="AD13" s="1">
        <f>[8]Estonia!AD$9</f>
        <v>0</v>
      </c>
      <c r="AE13" s="1">
        <f>[8]Estonia!AE$9</f>
        <v>14</v>
      </c>
      <c r="AF13" s="1">
        <f>[8]Estonia!AF$9</f>
        <v>0</v>
      </c>
      <c r="AG13" s="1">
        <f>[8]Estonia!AG$9</f>
        <v>14</v>
      </c>
      <c r="AH13" s="1">
        <f>[8]Estonia!AH$9</f>
        <v>0</v>
      </c>
      <c r="AI13" s="1">
        <f>[8]Estonia!AI$9</f>
        <v>14</v>
      </c>
      <c r="AJ13" s="1">
        <f>[8]Estonia!AJ$9</f>
        <v>0</v>
      </c>
      <c r="AK13" s="1">
        <f>[8]Estonia!AK$9</f>
        <v>0</v>
      </c>
      <c r="AL13" s="1">
        <f>[8]Estonia!AL$9</f>
        <v>27</v>
      </c>
      <c r="AM13" s="1">
        <f>[8]Estonia!AM$9</f>
        <v>0</v>
      </c>
      <c r="AN13" s="1">
        <f>[8]Estonia!AN$9</f>
        <v>0</v>
      </c>
      <c r="AO13" s="1">
        <f>[8]Estonia!AO$9</f>
        <v>0</v>
      </c>
      <c r="AP13" s="1">
        <f>[8]Estonia!AP$9</f>
        <v>14</v>
      </c>
      <c r="AQ13" s="1">
        <f>[8]Estonia!AQ$9</f>
        <v>0</v>
      </c>
      <c r="AR13" s="1">
        <f>[8]Estonia!AR$9</f>
        <v>0</v>
      </c>
      <c r="AS13" s="1">
        <f>[8]Estonia!AS$9</f>
        <v>0</v>
      </c>
      <c r="AT13" s="1">
        <f>[8]Estonia!AT$9</f>
        <v>1125</v>
      </c>
      <c r="AU13" s="1">
        <f>[8]Estonia!AU$9</f>
        <v>225</v>
      </c>
      <c r="AV13" s="1">
        <f>[8]Estonia!AV$9</f>
        <v>24739</v>
      </c>
      <c r="AW13" s="1">
        <f>[8]Estonia!AW$9</f>
        <v>74</v>
      </c>
      <c r="AX13" s="1">
        <f>[8]Estonia!AX$9</f>
        <v>0</v>
      </c>
      <c r="AY13" s="1">
        <f>[8]Estonia!AY$9</f>
        <v>0</v>
      </c>
      <c r="AZ13" s="1">
        <f>[8]Estonia!AZ$9</f>
        <v>0</v>
      </c>
      <c r="BA13" s="1">
        <f>[8]Estonia!BA$9</f>
        <v>0</v>
      </c>
      <c r="BB13" s="1">
        <f>[8]Estonia!BB$9</f>
        <v>0</v>
      </c>
      <c r="BC13" s="1">
        <f>[8]Estonia!BC$9</f>
        <v>0</v>
      </c>
      <c r="BD13" s="1">
        <f>[8]Estonia!BD$9</f>
        <v>0</v>
      </c>
      <c r="BE13" s="1">
        <f>[8]Estonia!BE$9</f>
        <v>0</v>
      </c>
      <c r="BF13" s="1">
        <f>[8]Estonia!BF$9</f>
        <v>13724</v>
      </c>
      <c r="BG13" s="1">
        <f>[8]Estonia!BG$9</f>
        <v>0</v>
      </c>
      <c r="BH13" s="1">
        <f>[8]Estonia!BH$9</f>
        <v>10</v>
      </c>
      <c r="BI13" s="1">
        <f>[8]Estonia!BI$9</f>
        <v>0</v>
      </c>
      <c r="BJ13" s="1">
        <f>[8]Estonia!BJ$9</f>
        <v>0</v>
      </c>
      <c r="BK13" s="1">
        <f>[8]Estonia!BK$9</f>
        <v>0</v>
      </c>
      <c r="BL13" s="1">
        <f>[8]Estonia!BL$9</f>
        <v>2872</v>
      </c>
      <c r="BM13" s="1">
        <f>[8]Estonia!BM$9</f>
        <v>0</v>
      </c>
      <c r="BN13" s="1">
        <f>[8]Estonia!BN$9</f>
        <v>0</v>
      </c>
      <c r="BO13" s="1">
        <f>[8]Estonia!BO$9</f>
        <v>9088</v>
      </c>
      <c r="BP13" s="1">
        <f>[8]Estonia!BP$9</f>
        <v>0</v>
      </c>
      <c r="BQ13" s="1">
        <f>[8]Estonia!BQ$9</f>
        <v>0</v>
      </c>
      <c r="BR13" s="1">
        <f>[8]Estonia!BR$9</f>
        <v>37</v>
      </c>
      <c r="BS13" s="1">
        <f>[8]Estonia!BS$9</f>
        <v>2884</v>
      </c>
      <c r="BT13" s="1">
        <f>[8]Estonia!BT$9</f>
        <v>49</v>
      </c>
      <c r="BU13" s="1">
        <f>[8]Estonia!BU$9</f>
        <v>7238</v>
      </c>
      <c r="BV13" s="1">
        <f>[8]Estonia!BV$9</f>
        <v>7550</v>
      </c>
      <c r="BW13" s="1">
        <f>[8]Estonia!BW$9</f>
        <v>0</v>
      </c>
      <c r="BX13" s="1">
        <f>[8]Estonia!BX$9</f>
        <v>0</v>
      </c>
      <c r="BY13" s="1">
        <f>[8]Estonia!BY$9</f>
        <v>102</v>
      </c>
      <c r="BZ13" s="1">
        <f>[8]Estonia!BZ$9</f>
        <v>59</v>
      </c>
      <c r="CA13" s="1">
        <f>[8]Estonia!CA$9</f>
        <v>115</v>
      </c>
      <c r="CB13" s="1">
        <f>[8]Estonia!CB$9</f>
        <v>195</v>
      </c>
      <c r="CC13" s="1">
        <f>[8]Estonia!CC$9</f>
        <v>177</v>
      </c>
      <c r="CD13" s="1">
        <f>[8]Estonia!CD$9</f>
        <v>148</v>
      </c>
      <c r="CE13" s="1">
        <f>[8]Estonia!CE$9</f>
        <v>153</v>
      </c>
      <c r="CF13" s="1">
        <f>[8]Estonia!CF$9</f>
        <v>16124</v>
      </c>
      <c r="CG13" s="1">
        <f>[8]Estonia!CG$9</f>
        <v>165</v>
      </c>
      <c r="CH13" s="1">
        <f>[8]Estonia!CH$9</f>
        <v>158</v>
      </c>
      <c r="CI13" s="1">
        <f>[8]Estonia!CI$9</f>
        <v>247</v>
      </c>
      <c r="CJ13" s="1">
        <f>[8]Estonia!CJ$9</f>
        <v>724</v>
      </c>
      <c r="CK13" s="1">
        <f>[8]Estonia!CK$9</f>
        <v>154</v>
      </c>
      <c r="CL13" s="1">
        <f>[8]Estonia!CL$9</f>
        <v>269</v>
      </c>
      <c r="CM13" s="1">
        <f>[8]Estonia!CM$9</f>
        <v>354</v>
      </c>
      <c r="CN13" s="1">
        <f>[8]Estonia!CN$9</f>
        <v>385</v>
      </c>
      <c r="CO13" s="1">
        <f>[8]Estonia!CO$9</f>
        <v>463</v>
      </c>
      <c r="CP13" s="1">
        <f>[8]Estonia!CP$9</f>
        <v>408</v>
      </c>
      <c r="CQ13" s="1">
        <f>[8]Estonia!CQ$9</f>
        <v>345</v>
      </c>
      <c r="CR13" s="1">
        <f>[8]Estonia!CR$9</f>
        <v>8722</v>
      </c>
      <c r="CS13" s="1">
        <f>[8]Estonia!CS$9</f>
        <v>395</v>
      </c>
      <c r="CT13" s="1">
        <f>[8]Estonia!CT$9</f>
        <v>445</v>
      </c>
      <c r="CU13" s="1">
        <f>[8]Estonia!CU$9</f>
        <v>397</v>
      </c>
      <c r="CV13" s="1">
        <f>[8]Estonia!CV$9</f>
        <v>459</v>
      </c>
      <c r="CW13" s="1">
        <f>[8]Estonia!CW$9</f>
        <v>409</v>
      </c>
      <c r="CX13" s="1">
        <f>[8]Estonia!CX$9</f>
        <v>478</v>
      </c>
      <c r="CY13" s="1">
        <f>[8]Estonia!CY$9</f>
        <v>447</v>
      </c>
      <c r="CZ13" s="1">
        <f>[8]Estonia!CZ$9</f>
        <v>456</v>
      </c>
      <c r="DA13" s="1">
        <f>[8]Estonia!DA$9</f>
        <v>1038</v>
      </c>
      <c r="DB13" s="1">
        <f>[8]Estonia!DB$9</f>
        <v>581</v>
      </c>
      <c r="DC13" s="1">
        <f>[8]Estonia!DC$9</f>
        <v>790</v>
      </c>
      <c r="DD13" s="1">
        <f>[8]Estonia!DD$9</f>
        <v>446</v>
      </c>
      <c r="DE13" s="1">
        <f>[8]Estonia!DE$9</f>
        <v>368</v>
      </c>
      <c r="DF13" s="1">
        <f>[8]Estonia!DF$9</f>
        <v>838</v>
      </c>
      <c r="DG13" s="1">
        <f>[8]Estonia!DG$9</f>
        <v>528</v>
      </c>
      <c r="DH13" s="1">
        <f>[8]Estonia!DH$9</f>
        <v>1100</v>
      </c>
      <c r="DI13" s="1">
        <f>[8]Estonia!DI$9</f>
        <v>468</v>
      </c>
      <c r="DJ13" s="1">
        <f>[8]Estonia!DJ$9</f>
        <v>679</v>
      </c>
      <c r="DK13" s="1">
        <f>[8]Estonia!DK$9</f>
        <v>527</v>
      </c>
      <c r="DL13" s="1">
        <f>[8]Estonia!DL$9</f>
        <v>629</v>
      </c>
      <c r="DM13" s="1">
        <f>[8]Estonia!DM$9</f>
        <v>720</v>
      </c>
      <c r="DN13" s="1">
        <f>[8]Estonia!DN$9</f>
        <v>596</v>
      </c>
      <c r="DO13" s="1">
        <f>[8]Estonia!DO$9</f>
        <v>1089</v>
      </c>
      <c r="DP13" s="1">
        <f>[8]Estonia!DP$9</f>
        <v>526</v>
      </c>
      <c r="DQ13" s="1">
        <f>[8]Estonia!DQ$9</f>
        <v>665</v>
      </c>
      <c r="DR13" s="1">
        <f>[8]Estonia!DR$9</f>
        <v>717</v>
      </c>
      <c r="DS13" s="1">
        <f>[8]Estonia!DS$9</f>
        <v>1409</v>
      </c>
      <c r="DT13" s="1">
        <f>[8]Estonia!DT$9</f>
        <v>454</v>
      </c>
      <c r="DU13" s="1">
        <f>[8]Estonia!DU$9</f>
        <v>636</v>
      </c>
      <c r="DV13" s="1">
        <f>[8]Estonia!DV$9</f>
        <v>582</v>
      </c>
      <c r="DW13" s="1">
        <f>[8]Estonia!DW$9</f>
        <v>627</v>
      </c>
      <c r="DX13" s="1">
        <f>[8]Estonia!DX$9</f>
        <v>773</v>
      </c>
      <c r="DY13" s="1">
        <f>[8]Estonia!DY$9</f>
        <v>575</v>
      </c>
      <c r="DZ13" s="1">
        <f>[8]Estonia!DZ$9</f>
        <v>715</v>
      </c>
      <c r="EA13" s="1">
        <f>[8]Estonia!EA$9</f>
        <v>814</v>
      </c>
      <c r="EB13" s="1">
        <f>[8]Estonia!EB$9</f>
        <v>494</v>
      </c>
      <c r="EC13" s="1">
        <f>[8]Estonia!EC$9</f>
        <v>806</v>
      </c>
      <c r="ED13" s="1">
        <f>[8]Estonia!ED$9</f>
        <v>643</v>
      </c>
      <c r="EE13" s="1">
        <f>[8]Estonia!EE$9</f>
        <v>468</v>
      </c>
      <c r="EF13" s="1">
        <f>[8]Estonia!EF$9</f>
        <v>726</v>
      </c>
      <c r="EG13" s="1">
        <f>[8]Estonia!EG$9</f>
        <v>3657</v>
      </c>
      <c r="EH13" s="1">
        <f>[8]Estonia!EH$9</f>
        <v>761</v>
      </c>
      <c r="EI13" s="1">
        <f>[8]Estonia!EI$9</f>
        <v>691</v>
      </c>
      <c r="EJ13" s="1">
        <f>[8]Estonia!EJ$9</f>
        <v>1211</v>
      </c>
      <c r="EK13" s="1">
        <f>[8]Estonia!EK$9</f>
        <v>929</v>
      </c>
      <c r="EL13" s="1">
        <f>[8]Estonia!EL$9</f>
        <v>702</v>
      </c>
      <c r="EM13" s="1">
        <f>[8]Estonia!EM$9</f>
        <v>789</v>
      </c>
      <c r="EN13" s="1">
        <f>[8]Estonia!EN$9</f>
        <v>626</v>
      </c>
      <c r="EO13" s="1">
        <f>[8]Estonia!EO$9</f>
        <v>755</v>
      </c>
      <c r="EP13" s="1">
        <f>[8]Estonia!EP$9</f>
        <v>0</v>
      </c>
      <c r="EQ13" s="1">
        <f>[8]Estonia!EQ$9</f>
        <v>131</v>
      </c>
      <c r="ER13" s="1">
        <f>[8]Estonia!ER$9</f>
        <v>0</v>
      </c>
      <c r="ES13" s="1">
        <f>[8]Estonia!ES$9</f>
        <v>171</v>
      </c>
      <c r="ET13" s="1">
        <f>[8]Estonia!ET$9</f>
        <v>535</v>
      </c>
      <c r="EU13" s="1">
        <f>[8]Estonia!EU$9</f>
        <v>0</v>
      </c>
      <c r="EV13" s="1">
        <f>[8]Estonia!EV$9</f>
        <v>0</v>
      </c>
      <c r="EW13" s="1">
        <f>[8]Estonia!EW$9</f>
        <v>0</v>
      </c>
      <c r="EX13" s="1">
        <f>[8]Estonia!EX$9</f>
        <v>0</v>
      </c>
      <c r="EY13" s="1">
        <f>[8]Estonia!EY$9</f>
        <v>0</v>
      </c>
      <c r="EZ13" s="1">
        <f>[8]Estonia!EZ$9</f>
        <v>0</v>
      </c>
      <c r="FA13" s="1">
        <f>[8]Estonia!FA$9</f>
        <v>0</v>
      </c>
      <c r="FB13" s="1">
        <f>[8]Estonia!FB$9</f>
        <v>0</v>
      </c>
      <c r="FC13" s="1">
        <f>[8]Estonia!FC$9</f>
        <v>0</v>
      </c>
      <c r="FD13" s="1">
        <f>[8]Estonia!FD$9</f>
        <v>0</v>
      </c>
      <c r="FE13" s="1">
        <f>[8]Estonia!FE$9</f>
        <v>0</v>
      </c>
      <c r="FF13" s="1">
        <f>[8]Estonia!FF$9</f>
        <v>0</v>
      </c>
      <c r="FG13" s="1">
        <f>[8]Estonia!FG$9</f>
        <v>3032</v>
      </c>
      <c r="FH13" s="1">
        <f>[8]Estonia!FH$9</f>
        <v>0</v>
      </c>
      <c r="FI13" s="1">
        <f>[8]Estonia!FI$9</f>
        <v>0</v>
      </c>
      <c r="FJ13" s="1">
        <f>[8]Estonia!FJ$9</f>
        <v>0</v>
      </c>
      <c r="FK13" s="1">
        <f>[8]Estonia!FK$9</f>
        <v>0</v>
      </c>
      <c r="FL13" s="1">
        <f>[8]Estonia!FL$9</f>
        <v>0</v>
      </c>
      <c r="FM13" s="1">
        <f>[8]Estonia!FM$9</f>
        <v>0</v>
      </c>
      <c r="FN13" s="1">
        <f>[8]Estonia!FN$9</f>
        <v>1950</v>
      </c>
      <c r="FO13" s="1">
        <f>[8]Estonia!FO$9</f>
        <v>6792</v>
      </c>
      <c r="FP13" s="1">
        <f>[8]Estonia!FP$9</f>
        <v>7788</v>
      </c>
      <c r="FQ13" s="1">
        <f>[8]Estonia!FQ$9</f>
        <v>12458</v>
      </c>
      <c r="FR13" s="1">
        <f>[8]Estonia!FR$9</f>
        <v>6227</v>
      </c>
      <c r="FS13" s="1">
        <f>[8]Estonia!FS$9</f>
        <v>8065</v>
      </c>
      <c r="FT13" s="1">
        <f>[8]Estonia!FT$9</f>
        <v>6411</v>
      </c>
      <c r="FU13" s="1">
        <f>[8]Estonia!FU$9</f>
        <v>4339</v>
      </c>
      <c r="FV13" s="1">
        <f>[8]Estonia!FV$9</f>
        <v>2174</v>
      </c>
      <c r="FW13" s="1">
        <f>[8]Estonia!FW$9</f>
        <v>0</v>
      </c>
      <c r="FX13" s="1">
        <f>[8]Estonia!FX$9</f>
        <v>0</v>
      </c>
      <c r="FY13" s="1">
        <f>[8]Estonia!FY$9</f>
        <v>0</v>
      </c>
      <c r="FZ13" s="7">
        <f>SUM($B13:FY13)</f>
        <v>204907</v>
      </c>
    </row>
    <row r="14" spans="1:182">
      <c r="A14" t="s">
        <v>19</v>
      </c>
      <c r="B14" s="1">
        <f>[8]Finland!B$9</f>
        <v>0</v>
      </c>
      <c r="C14" s="1">
        <f>[8]Finland!C$9</f>
        <v>0</v>
      </c>
      <c r="D14" s="1">
        <f>[8]Finland!D$9</f>
        <v>0</v>
      </c>
      <c r="E14" s="1">
        <f>[8]Finland!E$9</f>
        <v>0</v>
      </c>
      <c r="F14" s="1">
        <f>[8]Finland!F$9</f>
        <v>0</v>
      </c>
      <c r="G14" s="1">
        <f>[8]Finland!G$9</f>
        <v>0</v>
      </c>
      <c r="H14" s="1">
        <f>[8]Finland!H$9</f>
        <v>0</v>
      </c>
      <c r="I14" s="1">
        <f>[8]Finland!I$9</f>
        <v>0</v>
      </c>
      <c r="J14" s="1">
        <f>[8]Finland!J$9</f>
        <v>0</v>
      </c>
      <c r="K14" s="1">
        <f>[8]Finland!K$9</f>
        <v>0</v>
      </c>
      <c r="L14" s="1">
        <f>[8]Finland!L$9</f>
        <v>0</v>
      </c>
      <c r="M14" s="1">
        <f>[8]Finland!M$9</f>
        <v>0</v>
      </c>
      <c r="N14" s="1">
        <f>[8]Finland!N$9</f>
        <v>0</v>
      </c>
      <c r="O14" s="1">
        <f>[8]Finland!O$9</f>
        <v>0</v>
      </c>
      <c r="P14" s="1">
        <f>[8]Finland!P$9</f>
        <v>0</v>
      </c>
      <c r="Q14" s="1">
        <f>[8]Finland!Q$9</f>
        <v>0</v>
      </c>
      <c r="R14" s="1">
        <f>[8]Finland!R$9</f>
        <v>0</v>
      </c>
      <c r="S14" s="1">
        <f>[8]Finland!S$9</f>
        <v>0</v>
      </c>
      <c r="T14" s="1">
        <f>[8]Finland!T$9</f>
        <v>0</v>
      </c>
      <c r="U14" s="1">
        <f>[8]Finland!U$9</f>
        <v>0</v>
      </c>
      <c r="V14" s="1">
        <f>[8]Finland!V$9</f>
        <v>0</v>
      </c>
      <c r="W14" s="1">
        <f>[8]Finland!W$9</f>
        <v>0</v>
      </c>
      <c r="X14" s="1">
        <f>[8]Finland!X$9</f>
        <v>0</v>
      </c>
      <c r="Y14" s="1">
        <f>[8]Finland!Y$9</f>
        <v>0</v>
      </c>
      <c r="Z14" s="1">
        <f>[8]Finland!Z$9</f>
        <v>0</v>
      </c>
      <c r="AA14" s="1">
        <f>[8]Finland!AA$9</f>
        <v>0</v>
      </c>
      <c r="AB14" s="1">
        <f>[8]Finland!AB$9</f>
        <v>0</v>
      </c>
      <c r="AC14" s="1">
        <f>[8]Finland!AC$9</f>
        <v>0</v>
      </c>
      <c r="AD14" s="1">
        <f>[8]Finland!AD$9</f>
        <v>0</v>
      </c>
      <c r="AE14" s="1">
        <f>[8]Finland!AE$9</f>
        <v>0</v>
      </c>
      <c r="AF14" s="1">
        <f>[8]Finland!AF$9</f>
        <v>0</v>
      </c>
      <c r="AG14" s="1">
        <f>[8]Finland!AG$9</f>
        <v>0</v>
      </c>
      <c r="AH14" s="1">
        <f>[8]Finland!AH$9</f>
        <v>0</v>
      </c>
      <c r="AI14" s="1">
        <f>[8]Finland!AI$9</f>
        <v>0</v>
      </c>
      <c r="AJ14" s="1">
        <f>[8]Finland!AJ$9</f>
        <v>0</v>
      </c>
      <c r="AK14" s="1">
        <f>[8]Finland!AK$9</f>
        <v>0</v>
      </c>
      <c r="AL14" s="1">
        <f>[8]Finland!AL$9</f>
        <v>0</v>
      </c>
      <c r="AM14" s="1">
        <f>[8]Finland!AM$9</f>
        <v>0</v>
      </c>
      <c r="AN14" s="1">
        <f>[8]Finland!AN$9</f>
        <v>0</v>
      </c>
      <c r="AO14" s="1">
        <f>[8]Finland!AO$9</f>
        <v>0</v>
      </c>
      <c r="AP14" s="1">
        <f>[8]Finland!AP$9</f>
        <v>0</v>
      </c>
      <c r="AQ14" s="1">
        <f>[8]Finland!AQ$9</f>
        <v>0</v>
      </c>
      <c r="AR14" s="1">
        <f>[8]Finland!AR$9</f>
        <v>0</v>
      </c>
      <c r="AS14" s="1">
        <f>[8]Finland!AS$9</f>
        <v>0</v>
      </c>
      <c r="AT14" s="1">
        <f>[8]Finland!AT$9</f>
        <v>0</v>
      </c>
      <c r="AU14" s="1">
        <f>[8]Finland!AU$9</f>
        <v>0</v>
      </c>
      <c r="AV14" s="1">
        <f>[8]Finland!AV$9</f>
        <v>0</v>
      </c>
      <c r="AW14" s="1">
        <f>[8]Finland!AW$9</f>
        <v>0</v>
      </c>
      <c r="AX14" s="1">
        <f>[8]Finland!AX$9</f>
        <v>0</v>
      </c>
      <c r="AY14" s="1">
        <f>[8]Finland!AY$9</f>
        <v>0</v>
      </c>
      <c r="AZ14" s="1">
        <f>[8]Finland!AZ$9</f>
        <v>0</v>
      </c>
      <c r="BA14" s="1">
        <f>[8]Finland!BA$9</f>
        <v>0</v>
      </c>
      <c r="BB14" s="1">
        <f>[8]Finland!BB$9</f>
        <v>0</v>
      </c>
      <c r="BC14" s="1">
        <f>[8]Finland!BC$9</f>
        <v>0</v>
      </c>
      <c r="BD14" s="1">
        <f>[8]Finland!BD$9</f>
        <v>0</v>
      </c>
      <c r="BE14" s="1">
        <f>[8]Finland!BE$9</f>
        <v>0</v>
      </c>
      <c r="BF14" s="1">
        <f>[8]Finland!BF$9</f>
        <v>0</v>
      </c>
      <c r="BG14" s="1">
        <f>[8]Finland!BG$9</f>
        <v>0</v>
      </c>
      <c r="BH14" s="1">
        <f>[8]Finland!BH$9</f>
        <v>0</v>
      </c>
      <c r="BI14" s="1">
        <f>[8]Finland!BI$9</f>
        <v>0</v>
      </c>
      <c r="BJ14" s="1">
        <f>[8]Finland!BJ$9</f>
        <v>0</v>
      </c>
      <c r="BK14" s="1">
        <f>[8]Finland!BK$9</f>
        <v>0</v>
      </c>
      <c r="BL14" s="1">
        <f>[8]Finland!BL$9</f>
        <v>0</v>
      </c>
      <c r="BM14" s="1">
        <f>[8]Finland!BM$9</f>
        <v>0</v>
      </c>
      <c r="BN14" s="1">
        <f>[8]Finland!BN$9</f>
        <v>0</v>
      </c>
      <c r="BO14" s="1">
        <f>[8]Finland!BO$9</f>
        <v>0</v>
      </c>
      <c r="BP14" s="1">
        <f>[8]Finland!BP$9</f>
        <v>0</v>
      </c>
      <c r="BQ14" s="1">
        <f>[8]Finland!BQ$9</f>
        <v>0</v>
      </c>
      <c r="BR14" s="1">
        <f>[8]Finland!BR$9</f>
        <v>0</v>
      </c>
      <c r="BS14" s="1">
        <f>[8]Finland!BS$9</f>
        <v>0</v>
      </c>
      <c r="BT14" s="1">
        <f>[8]Finland!BT$9</f>
        <v>0</v>
      </c>
      <c r="BU14" s="1">
        <f>[8]Finland!BU$9</f>
        <v>0</v>
      </c>
      <c r="BV14" s="1">
        <f>[8]Finland!BV$9</f>
        <v>0</v>
      </c>
      <c r="BW14" s="1">
        <f>[8]Finland!BW$9</f>
        <v>0</v>
      </c>
      <c r="BX14" s="1">
        <f>[8]Finland!BX$9</f>
        <v>0</v>
      </c>
      <c r="BY14" s="1">
        <f>[8]Finland!BY$9</f>
        <v>0</v>
      </c>
      <c r="BZ14" s="1">
        <f>[8]Finland!BZ$9</f>
        <v>0</v>
      </c>
      <c r="CA14" s="1">
        <f>[8]Finland!CA$9</f>
        <v>0</v>
      </c>
      <c r="CB14" s="1">
        <f>[8]Finland!CB$9</f>
        <v>0</v>
      </c>
      <c r="CC14" s="1">
        <f>[8]Finland!CC$9</f>
        <v>0</v>
      </c>
      <c r="CD14" s="1">
        <f>[8]Finland!CD$9</f>
        <v>0</v>
      </c>
      <c r="CE14" s="1">
        <f>[8]Finland!CE$9</f>
        <v>0</v>
      </c>
      <c r="CF14" s="1">
        <f>[8]Finland!CF$9</f>
        <v>0</v>
      </c>
      <c r="CG14" s="1">
        <f>[8]Finland!CG$9</f>
        <v>0</v>
      </c>
      <c r="CH14" s="1">
        <f>[8]Finland!CH$9</f>
        <v>0</v>
      </c>
      <c r="CI14" s="1">
        <f>[8]Finland!CI$9</f>
        <v>0</v>
      </c>
      <c r="CJ14" s="1">
        <f>[8]Finland!CJ$9</f>
        <v>0</v>
      </c>
      <c r="CK14" s="1">
        <f>[8]Finland!CK$9</f>
        <v>0</v>
      </c>
      <c r="CL14" s="1">
        <f>[8]Finland!CL$9</f>
        <v>0</v>
      </c>
      <c r="CM14" s="1">
        <f>[8]Finland!CM$9</f>
        <v>0</v>
      </c>
      <c r="CN14" s="1">
        <f>[8]Finland!CN$9</f>
        <v>0</v>
      </c>
      <c r="CO14" s="1">
        <f>[8]Finland!CO$9</f>
        <v>0</v>
      </c>
      <c r="CP14" s="1">
        <f>[8]Finland!CP$9</f>
        <v>0</v>
      </c>
      <c r="CQ14" s="1">
        <f>[8]Finland!CQ$9</f>
        <v>0</v>
      </c>
      <c r="CR14" s="1">
        <f>[8]Finland!CR$9</f>
        <v>0</v>
      </c>
      <c r="CS14" s="1">
        <f>[8]Finland!CS$9</f>
        <v>0</v>
      </c>
      <c r="CT14" s="1">
        <f>[8]Finland!CT$9</f>
        <v>0</v>
      </c>
      <c r="CU14" s="1">
        <f>[8]Finland!CU$9</f>
        <v>0</v>
      </c>
      <c r="CV14" s="1">
        <f>[8]Finland!CV$9</f>
        <v>0</v>
      </c>
      <c r="CW14" s="1">
        <f>[8]Finland!CW$9</f>
        <v>0</v>
      </c>
      <c r="CX14" s="1">
        <f>[8]Finland!CX$9</f>
        <v>0</v>
      </c>
      <c r="CY14" s="1">
        <f>[8]Finland!CY$9</f>
        <v>0</v>
      </c>
      <c r="CZ14" s="1">
        <f>[8]Finland!CZ$9</f>
        <v>0</v>
      </c>
      <c r="DA14" s="1">
        <f>[8]Finland!DA$9</f>
        <v>0</v>
      </c>
      <c r="DB14" s="1">
        <f>[8]Finland!DB$9</f>
        <v>0</v>
      </c>
      <c r="DC14" s="1">
        <f>[8]Finland!DC$9</f>
        <v>0</v>
      </c>
      <c r="DD14" s="1">
        <f>[8]Finland!DD$9</f>
        <v>0</v>
      </c>
      <c r="DE14" s="1">
        <f>[8]Finland!DE$9</f>
        <v>0</v>
      </c>
      <c r="DF14" s="1">
        <f>[8]Finland!DF$9</f>
        <v>0</v>
      </c>
      <c r="DG14" s="1">
        <f>[8]Finland!DG$9</f>
        <v>0</v>
      </c>
      <c r="DH14" s="1">
        <f>[8]Finland!DH$9</f>
        <v>0</v>
      </c>
      <c r="DI14" s="1">
        <f>[8]Finland!DI$9</f>
        <v>0</v>
      </c>
      <c r="DJ14" s="1">
        <f>[8]Finland!DJ$9</f>
        <v>0</v>
      </c>
      <c r="DK14" s="1">
        <f>[8]Finland!DK$9</f>
        <v>0</v>
      </c>
      <c r="DL14" s="1">
        <f>[8]Finland!DL$9</f>
        <v>0</v>
      </c>
      <c r="DM14" s="1">
        <f>[8]Finland!DM$9</f>
        <v>0</v>
      </c>
      <c r="DN14" s="1">
        <f>[8]Finland!DN$9</f>
        <v>0</v>
      </c>
      <c r="DO14" s="1">
        <f>[8]Finland!DO$9</f>
        <v>0</v>
      </c>
      <c r="DP14" s="1">
        <f>[8]Finland!DP$9</f>
        <v>0</v>
      </c>
      <c r="DQ14" s="1">
        <f>[8]Finland!DQ$9</f>
        <v>0</v>
      </c>
      <c r="DR14" s="1">
        <f>[8]Finland!DR$9</f>
        <v>0</v>
      </c>
      <c r="DS14" s="1">
        <f>[8]Finland!DS$9</f>
        <v>0</v>
      </c>
      <c r="DT14" s="1">
        <f>[8]Finland!DT$9</f>
        <v>0</v>
      </c>
      <c r="DU14" s="1">
        <f>[8]Finland!DU$9</f>
        <v>0</v>
      </c>
      <c r="DV14" s="1">
        <f>[8]Finland!DV$9</f>
        <v>0</v>
      </c>
      <c r="DW14" s="1">
        <f>[8]Finland!DW$9</f>
        <v>0</v>
      </c>
      <c r="DX14" s="1">
        <f>[8]Finland!DX$9</f>
        <v>0</v>
      </c>
      <c r="DY14" s="1">
        <f>[8]Finland!DY$9</f>
        <v>0</v>
      </c>
      <c r="DZ14" s="1">
        <f>[8]Finland!DZ$9</f>
        <v>0</v>
      </c>
      <c r="EA14" s="1">
        <f>[8]Finland!EA$9</f>
        <v>0</v>
      </c>
      <c r="EB14" s="1">
        <f>[8]Finland!EB$9</f>
        <v>0</v>
      </c>
      <c r="EC14" s="1">
        <f>[8]Finland!EC$9</f>
        <v>0</v>
      </c>
      <c r="ED14" s="1">
        <f>[8]Finland!ED$9</f>
        <v>0</v>
      </c>
      <c r="EE14" s="1">
        <f>[8]Finland!EE$9</f>
        <v>0</v>
      </c>
      <c r="EF14" s="1">
        <f>[8]Finland!EF$9</f>
        <v>0</v>
      </c>
      <c r="EG14" s="1">
        <f>[8]Finland!EG$9</f>
        <v>0</v>
      </c>
      <c r="EH14" s="1">
        <f>[8]Finland!EH$9</f>
        <v>0</v>
      </c>
      <c r="EI14" s="1">
        <f>[8]Finland!EI$9</f>
        <v>0</v>
      </c>
      <c r="EJ14" s="1">
        <f>[8]Finland!EJ$9</f>
        <v>0</v>
      </c>
      <c r="EK14" s="1">
        <f>[8]Finland!EK$9</f>
        <v>0</v>
      </c>
      <c r="EL14" s="1">
        <f>[8]Finland!EL$9</f>
        <v>0</v>
      </c>
      <c r="EM14" s="1">
        <f>[8]Finland!EM$9</f>
        <v>0</v>
      </c>
      <c r="EN14" s="1">
        <f>[8]Finland!EN$9</f>
        <v>0</v>
      </c>
      <c r="EO14" s="1">
        <f>[8]Finland!EO$9</f>
        <v>0</v>
      </c>
      <c r="EP14" s="1">
        <f>[8]Finland!EP$9</f>
        <v>0</v>
      </c>
      <c r="EQ14" s="1">
        <f>[8]Finland!EQ$9</f>
        <v>0</v>
      </c>
      <c r="ER14" s="1">
        <f>[8]Finland!ER$9</f>
        <v>0</v>
      </c>
      <c r="ES14" s="1">
        <f>[8]Finland!ES$9</f>
        <v>0</v>
      </c>
      <c r="ET14" s="1">
        <f>[8]Finland!ET$9</f>
        <v>0</v>
      </c>
      <c r="EU14" s="1">
        <f>[8]Finland!EU$9</f>
        <v>0</v>
      </c>
      <c r="EV14" s="1">
        <f>[8]Finland!EV$9</f>
        <v>0</v>
      </c>
      <c r="EW14" s="1">
        <f>[8]Finland!EW$9</f>
        <v>0</v>
      </c>
      <c r="EX14" s="1">
        <f>[8]Finland!EX$9</f>
        <v>0</v>
      </c>
      <c r="EY14" s="1">
        <f>[8]Finland!EY$9</f>
        <v>0</v>
      </c>
      <c r="EZ14" s="1">
        <f>[8]Finland!EZ$9</f>
        <v>0</v>
      </c>
      <c r="FA14" s="1">
        <f>[8]Finland!FA$9</f>
        <v>0</v>
      </c>
      <c r="FB14" s="1">
        <f>[8]Finland!FB$9</f>
        <v>0</v>
      </c>
      <c r="FC14" s="1">
        <f>[8]Finland!FC$9</f>
        <v>0</v>
      </c>
      <c r="FD14" s="1">
        <f>[8]Finland!FD$9</f>
        <v>0</v>
      </c>
      <c r="FE14" s="1">
        <f>[8]Finland!FE$9</f>
        <v>0</v>
      </c>
      <c r="FF14" s="1">
        <f>[8]Finland!FF$9</f>
        <v>0</v>
      </c>
      <c r="FG14" s="1">
        <f>[8]Finland!FG$9</f>
        <v>0</v>
      </c>
      <c r="FH14" s="1">
        <f>[8]Finland!FH$9</f>
        <v>0</v>
      </c>
      <c r="FI14" s="1">
        <f>[8]Finland!FI$9</f>
        <v>0</v>
      </c>
      <c r="FJ14" s="1">
        <f>[8]Finland!FJ$9</f>
        <v>0</v>
      </c>
      <c r="FK14" s="1">
        <f>[8]Finland!FK$9</f>
        <v>0</v>
      </c>
      <c r="FL14" s="1">
        <f>[8]Finland!FL$9</f>
        <v>0</v>
      </c>
      <c r="FM14" s="1">
        <f>[8]Finland!FM$9</f>
        <v>0</v>
      </c>
      <c r="FN14" s="1">
        <f>[8]Finland!FN$9</f>
        <v>0</v>
      </c>
      <c r="FO14" s="1">
        <f>[8]Finland!FO$9</f>
        <v>0</v>
      </c>
      <c r="FP14" s="1">
        <f>[8]Finland!FP$9</f>
        <v>0</v>
      </c>
      <c r="FQ14" s="1">
        <f>[8]Finland!FQ$9</f>
        <v>0</v>
      </c>
      <c r="FR14" s="1">
        <f>[8]Finland!FR$9</f>
        <v>0</v>
      </c>
      <c r="FS14" s="1">
        <f>[8]Finland!FS$9</f>
        <v>0</v>
      </c>
      <c r="FT14" s="1">
        <f>[8]Finland!FT$9</f>
        <v>0</v>
      </c>
      <c r="FU14" s="1">
        <f>[8]Finland!FU$9</f>
        <v>0</v>
      </c>
      <c r="FV14" s="1">
        <f>[8]Finland!FV$9</f>
        <v>0</v>
      </c>
      <c r="FW14" s="1">
        <f>[8]Finland!FW$9</f>
        <v>0</v>
      </c>
      <c r="FX14" s="1">
        <f>[8]Finland!FX$9</f>
        <v>0</v>
      </c>
      <c r="FY14" s="1">
        <f>[8]Finland!FY$9</f>
        <v>0</v>
      </c>
      <c r="FZ14" s="7">
        <f>SUM($B14:FY14)</f>
        <v>0</v>
      </c>
    </row>
    <row r="15" spans="1:182">
      <c r="A15" t="s">
        <v>20</v>
      </c>
      <c r="B15" s="1">
        <f>[8]France!B$9</f>
        <v>0</v>
      </c>
      <c r="C15" s="1">
        <f>[8]France!C$9</f>
        <v>0</v>
      </c>
      <c r="D15" s="1">
        <f>[8]France!D$9</f>
        <v>0</v>
      </c>
      <c r="E15" s="1">
        <f>[8]France!E$9</f>
        <v>0</v>
      </c>
      <c r="F15" s="1">
        <f>[8]France!F$9</f>
        <v>0</v>
      </c>
      <c r="G15" s="1">
        <f>[8]France!G$9</f>
        <v>0</v>
      </c>
      <c r="H15" s="1">
        <f>[8]France!H$9</f>
        <v>0</v>
      </c>
      <c r="I15" s="1">
        <f>[8]France!I$9</f>
        <v>0</v>
      </c>
      <c r="J15" s="1">
        <f>[8]France!J$9</f>
        <v>0</v>
      </c>
      <c r="K15" s="1">
        <f>[8]France!K$9</f>
        <v>0</v>
      </c>
      <c r="L15" s="1">
        <f>[8]France!L$9</f>
        <v>0</v>
      </c>
      <c r="M15" s="1">
        <f>[8]France!M$9</f>
        <v>0</v>
      </c>
      <c r="N15" s="1">
        <f>[8]France!N$9</f>
        <v>0</v>
      </c>
      <c r="O15" s="1">
        <f>[8]France!O$9</f>
        <v>0</v>
      </c>
      <c r="P15" s="1">
        <f>[8]France!P$9</f>
        <v>0</v>
      </c>
      <c r="Q15" s="1">
        <f>[8]France!Q$9</f>
        <v>0</v>
      </c>
      <c r="R15" s="1">
        <f>[8]France!R$9</f>
        <v>0</v>
      </c>
      <c r="S15" s="1">
        <f>[8]France!S$9</f>
        <v>0</v>
      </c>
      <c r="T15" s="1">
        <f>[8]France!T$9</f>
        <v>0</v>
      </c>
      <c r="U15" s="1">
        <f>[8]France!U$9</f>
        <v>0</v>
      </c>
      <c r="V15" s="1">
        <f>[8]France!V$9</f>
        <v>0</v>
      </c>
      <c r="W15" s="1">
        <f>[8]France!W$9</f>
        <v>0</v>
      </c>
      <c r="X15" s="1">
        <f>[8]France!X$9</f>
        <v>0</v>
      </c>
      <c r="Y15" s="1">
        <f>[8]France!Y$9</f>
        <v>0</v>
      </c>
      <c r="Z15" s="1">
        <f>[8]France!Z$9</f>
        <v>0</v>
      </c>
      <c r="AA15" s="1">
        <f>[8]France!AA$9</f>
        <v>0</v>
      </c>
      <c r="AB15" s="1">
        <f>[8]France!AB$9</f>
        <v>0</v>
      </c>
      <c r="AC15" s="1">
        <f>[8]France!AC$9</f>
        <v>0</v>
      </c>
      <c r="AD15" s="1">
        <f>[8]France!AD$9</f>
        <v>0</v>
      </c>
      <c r="AE15" s="1">
        <f>[8]France!AE$9</f>
        <v>0</v>
      </c>
      <c r="AF15" s="1">
        <f>[8]France!AF$9</f>
        <v>0</v>
      </c>
      <c r="AG15" s="1">
        <f>[8]France!AG$9</f>
        <v>0</v>
      </c>
      <c r="AH15" s="1">
        <f>[8]France!AH$9</f>
        <v>0</v>
      </c>
      <c r="AI15" s="1">
        <f>[8]France!AI$9</f>
        <v>0</v>
      </c>
      <c r="AJ15" s="1">
        <f>[8]France!AJ$9</f>
        <v>0</v>
      </c>
      <c r="AK15" s="1">
        <f>[8]France!AK$9</f>
        <v>0</v>
      </c>
      <c r="AL15" s="1">
        <f>[8]France!AL$9</f>
        <v>0</v>
      </c>
      <c r="AM15" s="1">
        <f>[8]France!AM$9</f>
        <v>0</v>
      </c>
      <c r="AN15" s="1">
        <f>[8]France!AN$9</f>
        <v>0</v>
      </c>
      <c r="AO15" s="1">
        <f>[8]France!AO$9</f>
        <v>0</v>
      </c>
      <c r="AP15" s="1">
        <f>[8]France!AP$9</f>
        <v>0</v>
      </c>
      <c r="AQ15" s="1">
        <f>[8]France!AQ$9</f>
        <v>0</v>
      </c>
      <c r="AR15" s="1">
        <f>[8]France!AR$9</f>
        <v>0</v>
      </c>
      <c r="AS15" s="1">
        <f>[8]France!AS$9</f>
        <v>0</v>
      </c>
      <c r="AT15" s="1">
        <f>[8]France!AT$9</f>
        <v>0</v>
      </c>
      <c r="AU15" s="1">
        <f>[8]France!AU$9</f>
        <v>0</v>
      </c>
      <c r="AV15" s="1">
        <f>[8]France!AV$9</f>
        <v>0</v>
      </c>
      <c r="AW15" s="1">
        <f>[8]France!AW$9</f>
        <v>0</v>
      </c>
      <c r="AX15" s="1">
        <f>[8]France!AX$9</f>
        <v>0</v>
      </c>
      <c r="AY15" s="1">
        <f>[8]France!AY$9</f>
        <v>0</v>
      </c>
      <c r="AZ15" s="1">
        <f>[8]France!AZ$9</f>
        <v>0</v>
      </c>
      <c r="BA15" s="1">
        <f>[8]France!BA$9</f>
        <v>0</v>
      </c>
      <c r="BB15" s="1">
        <f>[8]France!BB$9</f>
        <v>0</v>
      </c>
      <c r="BC15" s="1">
        <f>[8]France!BC$9</f>
        <v>0</v>
      </c>
      <c r="BD15" s="1">
        <f>[8]France!BD$9</f>
        <v>0</v>
      </c>
      <c r="BE15" s="1">
        <f>[8]France!BE$9</f>
        <v>0</v>
      </c>
      <c r="BF15" s="1">
        <f>[8]France!BF$9</f>
        <v>0</v>
      </c>
      <c r="BG15" s="1">
        <f>[8]France!BG$9</f>
        <v>0</v>
      </c>
      <c r="BH15" s="1">
        <f>[8]France!BH$9</f>
        <v>0</v>
      </c>
      <c r="BI15" s="1">
        <f>[8]France!BI$9</f>
        <v>0</v>
      </c>
      <c r="BJ15" s="1">
        <f>[8]France!BJ$9</f>
        <v>0</v>
      </c>
      <c r="BK15" s="1">
        <f>[8]France!BK$9</f>
        <v>0</v>
      </c>
      <c r="BL15" s="1">
        <f>[8]France!BL$9</f>
        <v>0</v>
      </c>
      <c r="BM15" s="1">
        <f>[8]France!BM$9</f>
        <v>0</v>
      </c>
      <c r="BN15" s="1">
        <f>[8]France!BN$9</f>
        <v>0</v>
      </c>
      <c r="BO15" s="1">
        <f>[8]France!BO$9</f>
        <v>0</v>
      </c>
      <c r="BP15" s="1">
        <f>[8]France!BP$9</f>
        <v>0</v>
      </c>
      <c r="BQ15" s="1">
        <f>[8]France!BQ$9</f>
        <v>0</v>
      </c>
      <c r="BR15" s="1">
        <f>[8]France!BR$9</f>
        <v>0</v>
      </c>
      <c r="BS15" s="1">
        <f>[8]France!BS$9</f>
        <v>0</v>
      </c>
      <c r="BT15" s="1">
        <f>[8]France!BT$9</f>
        <v>0</v>
      </c>
      <c r="BU15" s="1">
        <f>[8]France!BU$9</f>
        <v>0</v>
      </c>
      <c r="BV15" s="1">
        <f>[8]France!BV$9</f>
        <v>0</v>
      </c>
      <c r="BW15" s="1">
        <f>[8]France!BW$9</f>
        <v>0</v>
      </c>
      <c r="BX15" s="1">
        <f>[8]France!BX$9</f>
        <v>0</v>
      </c>
      <c r="BY15" s="1">
        <f>[8]France!BY$9</f>
        <v>0</v>
      </c>
      <c r="BZ15" s="1">
        <f>[8]France!BZ$9</f>
        <v>0</v>
      </c>
      <c r="CA15" s="1">
        <f>[8]France!CA$9</f>
        <v>0</v>
      </c>
      <c r="CB15" s="1">
        <f>[8]France!CB$9</f>
        <v>0</v>
      </c>
      <c r="CC15" s="1">
        <f>[8]France!CC$9</f>
        <v>0</v>
      </c>
      <c r="CD15" s="1">
        <f>[8]France!CD$9</f>
        <v>0</v>
      </c>
      <c r="CE15" s="1">
        <f>[8]France!CE$9</f>
        <v>0</v>
      </c>
      <c r="CF15" s="1">
        <f>[8]France!CF$9</f>
        <v>0</v>
      </c>
      <c r="CG15" s="1">
        <f>[8]France!CG$9</f>
        <v>0</v>
      </c>
      <c r="CH15" s="1">
        <f>[8]France!CH$9</f>
        <v>0</v>
      </c>
      <c r="CI15" s="1">
        <f>[8]France!CI$9</f>
        <v>0</v>
      </c>
      <c r="CJ15" s="1">
        <f>[8]France!CJ$9</f>
        <v>0</v>
      </c>
      <c r="CK15" s="1">
        <f>[8]France!CK$9</f>
        <v>0</v>
      </c>
      <c r="CL15" s="1">
        <f>[8]France!CL$9</f>
        <v>0</v>
      </c>
      <c r="CM15" s="1">
        <f>[8]France!CM$9</f>
        <v>0</v>
      </c>
      <c r="CN15" s="1">
        <f>[8]France!CN$9</f>
        <v>0</v>
      </c>
      <c r="CO15" s="1">
        <f>[8]France!CO$9</f>
        <v>7</v>
      </c>
      <c r="CP15" s="1">
        <f>[8]France!CP$9</f>
        <v>0</v>
      </c>
      <c r="CQ15" s="1">
        <f>[8]France!CQ$9</f>
        <v>0</v>
      </c>
      <c r="CR15" s="1">
        <f>[8]France!CR$9</f>
        <v>0</v>
      </c>
      <c r="CS15" s="1">
        <f>[8]France!CS$9</f>
        <v>0</v>
      </c>
      <c r="CT15" s="1">
        <f>[8]France!CT$9</f>
        <v>0</v>
      </c>
      <c r="CU15" s="1">
        <f>[8]France!CU$9</f>
        <v>0</v>
      </c>
      <c r="CV15" s="1">
        <f>[8]France!CV$9</f>
        <v>0</v>
      </c>
      <c r="CW15" s="1">
        <f>[8]France!CW$9</f>
        <v>0</v>
      </c>
      <c r="CX15" s="1">
        <f>[8]France!CX$9</f>
        <v>0</v>
      </c>
      <c r="CY15" s="1">
        <f>[8]France!CY$9</f>
        <v>0</v>
      </c>
      <c r="CZ15" s="1">
        <f>[8]France!CZ$9</f>
        <v>0</v>
      </c>
      <c r="DA15" s="1">
        <f>[8]France!DA$9</f>
        <v>0</v>
      </c>
      <c r="DB15" s="1">
        <f>[8]France!DB$9</f>
        <v>0</v>
      </c>
      <c r="DC15" s="1">
        <f>[8]France!DC$9</f>
        <v>0</v>
      </c>
      <c r="DD15" s="1">
        <f>[8]France!DD$9</f>
        <v>0</v>
      </c>
      <c r="DE15" s="1">
        <f>[8]France!DE$9</f>
        <v>0</v>
      </c>
      <c r="DF15" s="1">
        <f>[8]France!DF$9</f>
        <v>0</v>
      </c>
      <c r="DG15" s="1">
        <f>[8]France!DG$9</f>
        <v>0</v>
      </c>
      <c r="DH15" s="1">
        <f>[8]France!DH$9</f>
        <v>0</v>
      </c>
      <c r="DI15" s="1">
        <f>[8]France!DI$9</f>
        <v>0</v>
      </c>
      <c r="DJ15" s="1">
        <f>[8]France!DJ$9</f>
        <v>0</v>
      </c>
      <c r="DK15" s="1">
        <f>[8]France!DK$9</f>
        <v>0</v>
      </c>
      <c r="DL15" s="1">
        <f>[8]France!DL$9</f>
        <v>0</v>
      </c>
      <c r="DM15" s="1">
        <f>[8]France!DM$9</f>
        <v>0</v>
      </c>
      <c r="DN15" s="1">
        <f>[8]France!DN$9</f>
        <v>0</v>
      </c>
      <c r="DO15" s="1">
        <f>[8]France!DO$9</f>
        <v>0</v>
      </c>
      <c r="DP15" s="1">
        <f>[8]France!DP$9</f>
        <v>0</v>
      </c>
      <c r="DQ15" s="1">
        <f>[8]France!DQ$9</f>
        <v>0</v>
      </c>
      <c r="DR15" s="1">
        <f>[8]France!DR$9</f>
        <v>0</v>
      </c>
      <c r="DS15" s="1">
        <f>[8]France!DS$9</f>
        <v>0</v>
      </c>
      <c r="DT15" s="1">
        <f>[8]France!DT$9</f>
        <v>0</v>
      </c>
      <c r="DU15" s="1">
        <f>[8]France!DU$9</f>
        <v>0</v>
      </c>
      <c r="DV15" s="1">
        <f>[8]France!DV$9</f>
        <v>0</v>
      </c>
      <c r="DW15" s="1">
        <f>[8]France!DW$9</f>
        <v>0</v>
      </c>
      <c r="DX15" s="1">
        <f>[8]France!DX$9</f>
        <v>0</v>
      </c>
      <c r="DY15" s="1">
        <f>[8]France!DY$9</f>
        <v>0</v>
      </c>
      <c r="DZ15" s="1">
        <f>[8]France!DZ$9</f>
        <v>0</v>
      </c>
      <c r="EA15" s="1">
        <f>[8]France!EA$9</f>
        <v>0</v>
      </c>
      <c r="EB15" s="1">
        <f>[8]France!EB$9</f>
        <v>0</v>
      </c>
      <c r="EC15" s="1">
        <f>[8]France!EC$9</f>
        <v>0</v>
      </c>
      <c r="ED15" s="1">
        <f>[8]France!ED$9</f>
        <v>0</v>
      </c>
      <c r="EE15" s="1">
        <f>[8]France!EE$9</f>
        <v>0</v>
      </c>
      <c r="EF15" s="1">
        <f>[8]France!EF$9</f>
        <v>0</v>
      </c>
      <c r="EG15" s="1">
        <f>[8]France!EG$9</f>
        <v>0</v>
      </c>
      <c r="EH15" s="1">
        <f>[8]France!EH$9</f>
        <v>0</v>
      </c>
      <c r="EI15" s="1">
        <f>[8]France!EI$9</f>
        <v>0</v>
      </c>
      <c r="EJ15" s="1">
        <f>[8]France!EJ$9</f>
        <v>0</v>
      </c>
      <c r="EK15" s="1">
        <f>[8]France!EK$9</f>
        <v>0</v>
      </c>
      <c r="EL15" s="1">
        <f>[8]France!EL$9</f>
        <v>0</v>
      </c>
      <c r="EM15" s="1">
        <f>[8]France!EM$9</f>
        <v>0</v>
      </c>
      <c r="EN15" s="1">
        <f>[8]France!EN$9</f>
        <v>0</v>
      </c>
      <c r="EO15" s="1">
        <f>[8]France!EO$9</f>
        <v>0</v>
      </c>
      <c r="EP15" s="1">
        <f>[8]France!EP$9</f>
        <v>0</v>
      </c>
      <c r="EQ15" s="1">
        <f>[8]France!EQ$9</f>
        <v>0</v>
      </c>
      <c r="ER15" s="1">
        <f>[8]France!ER$9</f>
        <v>0</v>
      </c>
      <c r="ES15" s="1">
        <f>[8]France!ES$9</f>
        <v>0</v>
      </c>
      <c r="ET15" s="1">
        <f>[8]France!ET$9</f>
        <v>0</v>
      </c>
      <c r="EU15" s="1">
        <f>[8]France!EU$9</f>
        <v>0</v>
      </c>
      <c r="EV15" s="1">
        <f>[8]France!EV$9</f>
        <v>0</v>
      </c>
      <c r="EW15" s="1">
        <f>[8]France!EW$9</f>
        <v>0</v>
      </c>
      <c r="EX15" s="1">
        <f>[8]France!EX$9</f>
        <v>0</v>
      </c>
      <c r="EY15" s="1">
        <f>[8]France!EY$9</f>
        <v>0</v>
      </c>
      <c r="EZ15" s="1">
        <f>[8]France!EZ$9</f>
        <v>0</v>
      </c>
      <c r="FA15" s="1">
        <f>[8]France!FA$9</f>
        <v>0</v>
      </c>
      <c r="FB15" s="1">
        <f>[8]France!FB$9</f>
        <v>0</v>
      </c>
      <c r="FC15" s="1">
        <f>[8]France!FC$9</f>
        <v>0</v>
      </c>
      <c r="FD15" s="1">
        <f>[8]France!FD$9</f>
        <v>0</v>
      </c>
      <c r="FE15" s="1">
        <f>[8]France!FE$9</f>
        <v>0</v>
      </c>
      <c r="FF15" s="1">
        <f>[8]France!FF$9</f>
        <v>0</v>
      </c>
      <c r="FG15" s="1">
        <f>[8]France!FG$9</f>
        <v>0</v>
      </c>
      <c r="FH15" s="1">
        <f>[8]France!FH$9</f>
        <v>0</v>
      </c>
      <c r="FI15" s="1">
        <f>[8]France!FI$9</f>
        <v>0</v>
      </c>
      <c r="FJ15" s="1">
        <f>[8]France!FJ$9</f>
        <v>0</v>
      </c>
      <c r="FK15" s="1">
        <f>[8]France!FK$9</f>
        <v>0</v>
      </c>
      <c r="FL15" s="1">
        <f>[8]France!FL$9</f>
        <v>0</v>
      </c>
      <c r="FM15" s="1">
        <f>[8]France!FM$9</f>
        <v>0</v>
      </c>
      <c r="FN15" s="1">
        <f>[8]France!FN$9</f>
        <v>0</v>
      </c>
      <c r="FO15" s="1">
        <f>[8]France!FO$9</f>
        <v>0</v>
      </c>
      <c r="FP15" s="1">
        <f>[8]France!FP$9</f>
        <v>0</v>
      </c>
      <c r="FQ15" s="1">
        <f>[8]France!FQ$9</f>
        <v>0</v>
      </c>
      <c r="FR15" s="1">
        <f>[8]France!FR$9</f>
        <v>0</v>
      </c>
      <c r="FS15" s="1">
        <f>[8]France!FS$9</f>
        <v>0</v>
      </c>
      <c r="FT15" s="1">
        <f>[8]France!FT$9</f>
        <v>0</v>
      </c>
      <c r="FU15" s="1">
        <f>[8]France!FU$9</f>
        <v>0</v>
      </c>
      <c r="FV15" s="1">
        <f>[8]France!FV$9</f>
        <v>0</v>
      </c>
      <c r="FW15" s="1">
        <f>[8]France!FW$9</f>
        <v>0</v>
      </c>
      <c r="FX15" s="1">
        <f>[8]France!FX$9</f>
        <v>0</v>
      </c>
      <c r="FY15" s="1">
        <f>[8]France!FY$9</f>
        <v>0</v>
      </c>
      <c r="FZ15" s="7">
        <f>SUM($B15:FY15)</f>
        <v>7</v>
      </c>
    </row>
    <row r="16" spans="1:182">
      <c r="A16" t="s">
        <v>21</v>
      </c>
      <c r="B16" s="1">
        <f>[8]Germany!B$9</f>
        <v>0</v>
      </c>
      <c r="C16" s="1">
        <f>[8]Germany!C$9</f>
        <v>0</v>
      </c>
      <c r="D16" s="1">
        <f>[8]Germany!D$9</f>
        <v>0</v>
      </c>
      <c r="E16" s="1">
        <f>[8]Germany!E$9</f>
        <v>0</v>
      </c>
      <c r="F16" s="1">
        <f>[8]Germany!F$9</f>
        <v>0</v>
      </c>
      <c r="G16" s="1">
        <f>[8]Germany!G$9</f>
        <v>0</v>
      </c>
      <c r="H16" s="1">
        <f>[8]Germany!H$9</f>
        <v>0</v>
      </c>
      <c r="I16" s="1">
        <f>[8]Germany!I$9</f>
        <v>0</v>
      </c>
      <c r="J16" s="1">
        <f>[8]Germany!J$9</f>
        <v>0</v>
      </c>
      <c r="K16" s="1">
        <f>[8]Germany!K$9</f>
        <v>0</v>
      </c>
      <c r="L16" s="1">
        <f>[8]Germany!L$9</f>
        <v>0</v>
      </c>
      <c r="M16" s="1">
        <f>[8]Germany!M$9</f>
        <v>0</v>
      </c>
      <c r="N16" s="1">
        <f>[8]Germany!N$9</f>
        <v>371</v>
      </c>
      <c r="O16" s="1">
        <f>[8]Germany!O$9</f>
        <v>0</v>
      </c>
      <c r="P16" s="1">
        <f>[8]Germany!P$9</f>
        <v>0</v>
      </c>
      <c r="Q16" s="1">
        <f>[8]Germany!Q$9</f>
        <v>0</v>
      </c>
      <c r="R16" s="1">
        <f>[8]Germany!R$9</f>
        <v>456</v>
      </c>
      <c r="S16" s="1">
        <f>[8]Germany!S$9</f>
        <v>78</v>
      </c>
      <c r="T16" s="1">
        <f>[8]Germany!T$9</f>
        <v>756</v>
      </c>
      <c r="U16" s="1">
        <f>[8]Germany!U$9</f>
        <v>360</v>
      </c>
      <c r="V16" s="1">
        <f>[8]Germany!V$9</f>
        <v>0</v>
      </c>
      <c r="W16" s="1">
        <f>[8]Germany!W$9</f>
        <v>360</v>
      </c>
      <c r="X16" s="1">
        <f>[8]Germany!X$9</f>
        <v>0</v>
      </c>
      <c r="Y16" s="1">
        <f>[8]Germany!Y$9</f>
        <v>0</v>
      </c>
      <c r="Z16" s="1">
        <f>[8]Germany!Z$9</f>
        <v>0</v>
      </c>
      <c r="AA16" s="1">
        <f>[8]Germany!AA$9</f>
        <v>93</v>
      </c>
      <c r="AB16" s="1">
        <f>[8]Germany!AB$9</f>
        <v>93</v>
      </c>
      <c r="AC16" s="1">
        <f>[8]Germany!AC$9</f>
        <v>0</v>
      </c>
      <c r="AD16" s="1">
        <f>[8]Germany!AD$9</f>
        <v>0</v>
      </c>
      <c r="AE16" s="1">
        <f>[8]Germany!AE$9</f>
        <v>6</v>
      </c>
      <c r="AF16" s="1">
        <f>[8]Germany!AF$9</f>
        <v>0</v>
      </c>
      <c r="AG16" s="1">
        <f>[8]Germany!AG$9</f>
        <v>0</v>
      </c>
      <c r="AH16" s="1">
        <f>[8]Germany!AH$9</f>
        <v>0</v>
      </c>
      <c r="AI16" s="1">
        <f>[8]Germany!AI$9</f>
        <v>47</v>
      </c>
      <c r="AJ16" s="1">
        <f>[8]Germany!AJ$9</f>
        <v>39</v>
      </c>
      <c r="AK16" s="1">
        <f>[8]Germany!AK$9</f>
        <v>0</v>
      </c>
      <c r="AL16" s="1">
        <f>[8]Germany!AL$9</f>
        <v>0</v>
      </c>
      <c r="AM16" s="1">
        <f>[8]Germany!AM$9</f>
        <v>0</v>
      </c>
      <c r="AN16" s="1">
        <f>[8]Germany!AN$9</f>
        <v>0</v>
      </c>
      <c r="AO16" s="1">
        <f>[8]Germany!AO$9</f>
        <v>20</v>
      </c>
      <c r="AP16" s="1">
        <f>[8]Germany!AP$9</f>
        <v>0</v>
      </c>
      <c r="AQ16" s="1">
        <f>[8]Germany!AQ$9</f>
        <v>61</v>
      </c>
      <c r="AR16" s="1">
        <f>[8]Germany!AR$9</f>
        <v>0</v>
      </c>
      <c r="AS16" s="1">
        <f>[8]Germany!AS$9</f>
        <v>0</v>
      </c>
      <c r="AT16" s="1">
        <f>[8]Germany!AT$9</f>
        <v>0</v>
      </c>
      <c r="AU16" s="1">
        <f>[8]Germany!AU$9</f>
        <v>235</v>
      </c>
      <c r="AV16" s="1">
        <f>[8]Germany!AV$9</f>
        <v>0</v>
      </c>
      <c r="AW16" s="1">
        <f>[8]Germany!AW$9</f>
        <v>61</v>
      </c>
      <c r="AX16" s="1">
        <f>[8]Germany!AX$9</f>
        <v>0</v>
      </c>
      <c r="AY16" s="1">
        <f>[8]Germany!AY$9</f>
        <v>0</v>
      </c>
      <c r="AZ16" s="1">
        <f>[8]Germany!AZ$9</f>
        <v>0</v>
      </c>
      <c r="BA16" s="1">
        <f>[8]Germany!BA$9</f>
        <v>0</v>
      </c>
      <c r="BB16" s="1">
        <f>[8]Germany!BB$9</f>
        <v>47</v>
      </c>
      <c r="BC16" s="1">
        <f>[8]Germany!BC$9</f>
        <v>0</v>
      </c>
      <c r="BD16" s="1">
        <f>[8]Germany!BD$9</f>
        <v>0</v>
      </c>
      <c r="BE16" s="1">
        <f>[8]Germany!BE$9</f>
        <v>47</v>
      </c>
      <c r="BF16" s="1">
        <f>[8]Germany!BF$9</f>
        <v>0</v>
      </c>
      <c r="BG16" s="1">
        <f>[8]Germany!BG$9</f>
        <v>0</v>
      </c>
      <c r="BH16" s="1">
        <f>[8]Germany!BH$9</f>
        <v>0</v>
      </c>
      <c r="BI16" s="1">
        <f>[8]Germany!BI$9</f>
        <v>0</v>
      </c>
      <c r="BJ16" s="1">
        <f>[8]Germany!BJ$9</f>
        <v>0</v>
      </c>
      <c r="BK16" s="1">
        <f>[8]Germany!BK$9</f>
        <v>0</v>
      </c>
      <c r="BL16" s="1">
        <f>[8]Germany!BL$9</f>
        <v>0</v>
      </c>
      <c r="BM16" s="1">
        <f>[8]Germany!BM$9</f>
        <v>0</v>
      </c>
      <c r="BN16" s="1">
        <f>[8]Germany!BN$9</f>
        <v>0</v>
      </c>
      <c r="BO16" s="1">
        <f>[8]Germany!BO$9</f>
        <v>0</v>
      </c>
      <c r="BP16" s="1">
        <f>[8]Germany!BP$9</f>
        <v>0</v>
      </c>
      <c r="BQ16" s="1">
        <f>[8]Germany!BQ$9</f>
        <v>0</v>
      </c>
      <c r="BR16" s="1">
        <f>[8]Germany!BR$9</f>
        <v>0</v>
      </c>
      <c r="BS16" s="1">
        <f>[8]Germany!BS$9</f>
        <v>0</v>
      </c>
      <c r="BT16" s="1">
        <f>[8]Germany!BT$9</f>
        <v>0</v>
      </c>
      <c r="BU16" s="1">
        <f>[8]Germany!BU$9</f>
        <v>0</v>
      </c>
      <c r="BV16" s="1">
        <f>[8]Germany!BV$9</f>
        <v>66</v>
      </c>
      <c r="BW16" s="1">
        <f>[8]Germany!BW$9</f>
        <v>0</v>
      </c>
      <c r="BX16" s="1">
        <f>[8]Germany!BX$9</f>
        <v>113</v>
      </c>
      <c r="BY16" s="1">
        <f>[8]Germany!BY$9</f>
        <v>0</v>
      </c>
      <c r="BZ16" s="1">
        <f>[8]Germany!BZ$9</f>
        <v>84</v>
      </c>
      <c r="CA16" s="1">
        <f>[8]Germany!CA$9</f>
        <v>47</v>
      </c>
      <c r="CB16" s="1">
        <f>[8]Germany!CB$9</f>
        <v>28</v>
      </c>
      <c r="CC16" s="1">
        <f>[8]Germany!CC$9</f>
        <v>47</v>
      </c>
      <c r="CD16" s="1">
        <f>[8]Germany!CD$9</f>
        <v>19</v>
      </c>
      <c r="CE16" s="1">
        <f>[8]Germany!CE$9</f>
        <v>19</v>
      </c>
      <c r="CF16" s="1">
        <f>[8]Germany!CF$9</f>
        <v>95</v>
      </c>
      <c r="CG16" s="1">
        <f>[8]Germany!CG$9</f>
        <v>57</v>
      </c>
      <c r="CH16" s="1">
        <f>[8]Germany!CH$9</f>
        <v>0</v>
      </c>
      <c r="CI16" s="1">
        <f>[8]Germany!CI$9</f>
        <v>0</v>
      </c>
      <c r="CJ16" s="1">
        <f>[8]Germany!CJ$9</f>
        <v>0</v>
      </c>
      <c r="CK16" s="1">
        <f>[8]Germany!CK$9</f>
        <v>0</v>
      </c>
      <c r="CL16" s="1">
        <f>[8]Germany!CL$9</f>
        <v>0</v>
      </c>
      <c r="CM16" s="1">
        <f>[8]Germany!CM$9</f>
        <v>0</v>
      </c>
      <c r="CN16" s="1">
        <f>[8]Germany!CN$9</f>
        <v>0</v>
      </c>
      <c r="CO16" s="1">
        <f>[8]Germany!CO$9</f>
        <v>666</v>
      </c>
      <c r="CP16" s="1">
        <f>[8]Germany!CP$9</f>
        <v>0</v>
      </c>
      <c r="CQ16" s="1">
        <f>[8]Germany!CQ$9</f>
        <v>1158</v>
      </c>
      <c r="CR16" s="1">
        <f>[8]Germany!CR$9</f>
        <v>0</v>
      </c>
      <c r="CS16" s="1">
        <f>[8]Germany!CS$9</f>
        <v>0</v>
      </c>
      <c r="CT16" s="1">
        <f>[8]Germany!CT$9</f>
        <v>0</v>
      </c>
      <c r="CU16" s="1">
        <f>[8]Germany!CU$9</f>
        <v>0</v>
      </c>
      <c r="CV16" s="1">
        <f>[8]Germany!CV$9</f>
        <v>0</v>
      </c>
      <c r="CW16" s="1">
        <f>[8]Germany!CW$9</f>
        <v>0</v>
      </c>
      <c r="CX16" s="1">
        <f>[8]Germany!CX$9</f>
        <v>0</v>
      </c>
      <c r="CY16" s="1">
        <f>[8]Germany!CY$9</f>
        <v>0</v>
      </c>
      <c r="CZ16" s="1">
        <f>[8]Germany!CZ$9</f>
        <v>30</v>
      </c>
      <c r="DA16" s="1">
        <f>[8]Germany!DA$9</f>
        <v>0</v>
      </c>
      <c r="DB16" s="1">
        <f>[8]Germany!DB$9</f>
        <v>38</v>
      </c>
      <c r="DC16" s="1">
        <f>[8]Germany!DC$9</f>
        <v>0</v>
      </c>
      <c r="DD16" s="1">
        <f>[8]Germany!DD$9</f>
        <v>0</v>
      </c>
      <c r="DE16" s="1">
        <f>[8]Germany!DE$9</f>
        <v>0</v>
      </c>
      <c r="DF16" s="1">
        <f>[8]Germany!DF$9</f>
        <v>0</v>
      </c>
      <c r="DG16" s="1">
        <f>[8]Germany!DG$9</f>
        <v>0</v>
      </c>
      <c r="DH16" s="1">
        <f>[8]Germany!DH$9</f>
        <v>0</v>
      </c>
      <c r="DI16" s="1">
        <f>[8]Germany!DI$9</f>
        <v>0</v>
      </c>
      <c r="DJ16" s="1">
        <f>[8]Germany!DJ$9</f>
        <v>0</v>
      </c>
      <c r="DK16" s="1">
        <f>[8]Germany!DK$9</f>
        <v>32</v>
      </c>
      <c r="DL16" s="1">
        <f>[8]Germany!DL$9</f>
        <v>32</v>
      </c>
      <c r="DM16" s="1">
        <f>[8]Germany!DM$9</f>
        <v>0</v>
      </c>
      <c r="DN16" s="1">
        <f>[8]Germany!DN$9</f>
        <v>0</v>
      </c>
      <c r="DO16" s="1">
        <f>[8]Germany!DO$9</f>
        <v>0</v>
      </c>
      <c r="DP16" s="1">
        <f>[8]Germany!DP$9</f>
        <v>130</v>
      </c>
      <c r="DQ16" s="1">
        <f>[8]Germany!DQ$9</f>
        <v>0</v>
      </c>
      <c r="DR16" s="1">
        <f>[8]Germany!DR$9</f>
        <v>0</v>
      </c>
      <c r="DS16" s="1">
        <f>[8]Germany!DS$9</f>
        <v>0</v>
      </c>
      <c r="DT16" s="1">
        <f>[8]Germany!DT$9</f>
        <v>0</v>
      </c>
      <c r="DU16" s="1">
        <f>[8]Germany!DU$9</f>
        <v>60</v>
      </c>
      <c r="DV16" s="1">
        <f>[8]Germany!DV$9</f>
        <v>0</v>
      </c>
      <c r="DW16" s="1">
        <f>[8]Germany!DW$9</f>
        <v>0</v>
      </c>
      <c r="DX16" s="1">
        <f>[8]Germany!DX$9</f>
        <v>60</v>
      </c>
      <c r="DY16" s="1">
        <f>[8]Germany!DY$9</f>
        <v>0</v>
      </c>
      <c r="DZ16" s="1">
        <f>[8]Germany!DZ$9</f>
        <v>0</v>
      </c>
      <c r="EA16" s="1">
        <f>[8]Germany!EA$9</f>
        <v>0</v>
      </c>
      <c r="EB16" s="1">
        <f>[8]Germany!EB$9</f>
        <v>30</v>
      </c>
      <c r="EC16" s="1">
        <f>[8]Germany!EC$9</f>
        <v>0</v>
      </c>
      <c r="ED16" s="1">
        <f>[8]Germany!ED$9</f>
        <v>30</v>
      </c>
      <c r="EE16" s="1">
        <f>[8]Germany!EE$9</f>
        <v>0</v>
      </c>
      <c r="EF16" s="1">
        <f>[8]Germany!EF$9</f>
        <v>0</v>
      </c>
      <c r="EG16" s="1">
        <f>[8]Germany!EG$9</f>
        <v>0</v>
      </c>
      <c r="EH16" s="1">
        <f>[8]Germany!EH$9</f>
        <v>0</v>
      </c>
      <c r="EI16" s="1">
        <f>[8]Germany!EI$9</f>
        <v>0</v>
      </c>
      <c r="EJ16" s="1">
        <f>[8]Germany!EJ$9</f>
        <v>0</v>
      </c>
      <c r="EK16" s="1">
        <f>[8]Germany!EK$9</f>
        <v>23</v>
      </c>
      <c r="EL16" s="1">
        <f>[8]Germany!EL$9</f>
        <v>0</v>
      </c>
      <c r="EM16" s="1">
        <f>[8]Germany!EM$9</f>
        <v>0</v>
      </c>
      <c r="EN16" s="1">
        <f>[8]Germany!EN$9</f>
        <v>0</v>
      </c>
      <c r="EO16" s="1">
        <f>[8]Germany!EO$9</f>
        <v>0</v>
      </c>
      <c r="EP16" s="1">
        <f>[8]Germany!EP$9</f>
        <v>0</v>
      </c>
      <c r="EQ16" s="1">
        <f>[8]Germany!EQ$9</f>
        <v>0</v>
      </c>
      <c r="ER16" s="1">
        <f>[8]Germany!ER$9</f>
        <v>0</v>
      </c>
      <c r="ES16" s="1">
        <f>[8]Germany!ES$9</f>
        <v>0</v>
      </c>
      <c r="ET16" s="1">
        <f>[8]Germany!ET$9</f>
        <v>0</v>
      </c>
      <c r="EU16" s="1">
        <f>[8]Germany!EU$9</f>
        <v>0</v>
      </c>
      <c r="EV16" s="1">
        <f>[8]Germany!EV$9</f>
        <v>0</v>
      </c>
      <c r="EW16" s="1">
        <f>[8]Germany!EW$9</f>
        <v>0</v>
      </c>
      <c r="EX16" s="1">
        <f>[8]Germany!EX$9</f>
        <v>0</v>
      </c>
      <c r="EY16" s="1">
        <f>[8]Germany!EY$9</f>
        <v>0</v>
      </c>
      <c r="EZ16" s="1">
        <f>[8]Germany!EZ$9</f>
        <v>0</v>
      </c>
      <c r="FA16" s="1">
        <f>[8]Germany!FA$9</f>
        <v>0</v>
      </c>
      <c r="FB16" s="1">
        <f>[8]Germany!FB$9</f>
        <v>0</v>
      </c>
      <c r="FC16" s="1">
        <f>[8]Germany!FC$9</f>
        <v>23</v>
      </c>
      <c r="FD16" s="1">
        <f>[8]Germany!FD$9</f>
        <v>0</v>
      </c>
      <c r="FE16" s="1">
        <f>[8]Germany!FE$9</f>
        <v>0</v>
      </c>
      <c r="FF16" s="1">
        <f>[8]Germany!FF$9</f>
        <v>0</v>
      </c>
      <c r="FG16" s="1">
        <f>[8]Germany!FG$9</f>
        <v>0</v>
      </c>
      <c r="FH16" s="1">
        <f>[8]Germany!FH$9</f>
        <v>0</v>
      </c>
      <c r="FI16" s="1">
        <f>[8]Germany!FI$9</f>
        <v>0</v>
      </c>
      <c r="FJ16" s="1">
        <f>[8]Germany!FJ$9</f>
        <v>23</v>
      </c>
      <c r="FK16" s="1">
        <f>[8]Germany!FK$9</f>
        <v>0</v>
      </c>
      <c r="FL16" s="1">
        <f>[8]Germany!FL$9</f>
        <v>0</v>
      </c>
      <c r="FM16" s="1">
        <f>[8]Germany!FM$9</f>
        <v>0</v>
      </c>
      <c r="FN16" s="1">
        <f>[8]Germany!FN$9</f>
        <v>0</v>
      </c>
      <c r="FO16" s="1">
        <f>[8]Germany!FO$9</f>
        <v>0</v>
      </c>
      <c r="FP16" s="1">
        <f>[8]Germany!FP$9</f>
        <v>0</v>
      </c>
      <c r="FQ16" s="1">
        <f>[8]Germany!FQ$9</f>
        <v>0</v>
      </c>
      <c r="FR16" s="1">
        <f>[8]Germany!FR$9</f>
        <v>23</v>
      </c>
      <c r="FS16" s="1">
        <f>[8]Germany!FS$9</f>
        <v>0</v>
      </c>
      <c r="FT16" s="1">
        <f>[8]Germany!FT$9</f>
        <v>0</v>
      </c>
      <c r="FU16" s="1">
        <f>[8]Germany!FU$9</f>
        <v>0</v>
      </c>
      <c r="FV16" s="1">
        <f>[8]Germany!FV$9</f>
        <v>0</v>
      </c>
      <c r="FW16" s="1">
        <f>[8]Germany!FW$9</f>
        <v>0</v>
      </c>
      <c r="FX16" s="1">
        <f>[8]Germany!FX$9</f>
        <v>0</v>
      </c>
      <c r="FY16" s="1">
        <f>[8]Germany!FY$9</f>
        <v>0</v>
      </c>
      <c r="FZ16" s="7">
        <f>SUM($B16:FY16)</f>
        <v>6063</v>
      </c>
    </row>
    <row r="17" spans="1:182">
      <c r="A17" t="s">
        <v>36</v>
      </c>
      <c r="B17" s="1">
        <f>[8]Greece!B$9</f>
        <v>0</v>
      </c>
      <c r="C17" s="1">
        <f>[8]Greece!C$9</f>
        <v>0</v>
      </c>
      <c r="D17" s="1">
        <f>[8]Greece!D$9</f>
        <v>0</v>
      </c>
      <c r="E17" s="1">
        <f>[8]Greece!E$9</f>
        <v>0</v>
      </c>
      <c r="F17" s="1">
        <f>[8]Greece!F$9</f>
        <v>0</v>
      </c>
      <c r="G17" s="1">
        <f>[8]Greece!G$9</f>
        <v>0</v>
      </c>
      <c r="H17" s="1">
        <f>[8]Greece!H$9</f>
        <v>0</v>
      </c>
      <c r="I17" s="1">
        <f>[8]Greece!I$9</f>
        <v>0</v>
      </c>
      <c r="J17" s="1">
        <f>[8]Greece!J$9</f>
        <v>0</v>
      </c>
      <c r="K17" s="1">
        <f>[8]Greece!K$9</f>
        <v>0</v>
      </c>
      <c r="L17" s="1">
        <f>[8]Greece!L$9</f>
        <v>0</v>
      </c>
      <c r="M17" s="1">
        <f>[8]Greece!M$9</f>
        <v>0</v>
      </c>
      <c r="N17" s="1">
        <f>[8]Greece!N$9</f>
        <v>0</v>
      </c>
      <c r="O17" s="1">
        <f>[8]Greece!O$9</f>
        <v>0</v>
      </c>
      <c r="P17" s="1">
        <f>[8]Greece!P$9</f>
        <v>0</v>
      </c>
      <c r="Q17" s="1">
        <f>[8]Greece!Q$9</f>
        <v>0</v>
      </c>
      <c r="R17" s="1">
        <f>[8]Greece!R$9</f>
        <v>0</v>
      </c>
      <c r="S17" s="1">
        <f>[8]Greece!S$9</f>
        <v>0</v>
      </c>
      <c r="T17" s="1">
        <f>[8]Greece!T$9</f>
        <v>0</v>
      </c>
      <c r="U17" s="1">
        <f>[8]Greece!U$9</f>
        <v>0</v>
      </c>
      <c r="V17" s="1">
        <f>[8]Greece!V$9</f>
        <v>0</v>
      </c>
      <c r="W17" s="1">
        <f>[8]Greece!W$9</f>
        <v>0</v>
      </c>
      <c r="X17" s="1">
        <f>[8]Greece!X$9</f>
        <v>0</v>
      </c>
      <c r="Y17" s="1">
        <f>[8]Greece!Y$9</f>
        <v>0</v>
      </c>
      <c r="Z17" s="1">
        <f>[8]Greece!Z$9</f>
        <v>0</v>
      </c>
      <c r="AA17" s="1">
        <f>[8]Greece!AA$9</f>
        <v>0</v>
      </c>
      <c r="AB17" s="1">
        <f>[8]Greece!AB$9</f>
        <v>0</v>
      </c>
      <c r="AC17" s="1">
        <f>[8]Greece!AC$9</f>
        <v>0</v>
      </c>
      <c r="AD17" s="1">
        <f>[8]Greece!AD$9</f>
        <v>0</v>
      </c>
      <c r="AE17" s="1">
        <f>[8]Greece!AE$9</f>
        <v>0</v>
      </c>
      <c r="AF17" s="1">
        <f>[8]Greece!AF$9</f>
        <v>0</v>
      </c>
      <c r="AG17" s="1">
        <f>[8]Greece!AG$9</f>
        <v>0</v>
      </c>
      <c r="AH17" s="1">
        <f>[8]Greece!AH$9</f>
        <v>0</v>
      </c>
      <c r="AI17" s="1">
        <f>[8]Greece!AI$9</f>
        <v>0</v>
      </c>
      <c r="AJ17" s="1">
        <f>[8]Greece!AJ$9</f>
        <v>0</v>
      </c>
      <c r="AK17" s="1">
        <f>[8]Greece!AK$9</f>
        <v>0</v>
      </c>
      <c r="AL17" s="1">
        <f>[8]Greece!AL$9</f>
        <v>0</v>
      </c>
      <c r="AM17" s="1">
        <f>[8]Greece!AM$9</f>
        <v>0</v>
      </c>
      <c r="AN17" s="1">
        <f>[8]Greece!AN$9</f>
        <v>0</v>
      </c>
      <c r="AO17" s="1">
        <f>[8]Greece!AO$9</f>
        <v>0</v>
      </c>
      <c r="AP17" s="1">
        <f>[8]Greece!AP$9</f>
        <v>0</v>
      </c>
      <c r="AQ17" s="1">
        <f>[8]Greece!AQ$9</f>
        <v>0</v>
      </c>
      <c r="AR17" s="1">
        <f>[8]Greece!AR$9</f>
        <v>0</v>
      </c>
      <c r="AS17" s="1">
        <f>[8]Greece!AS$9</f>
        <v>0</v>
      </c>
      <c r="AT17" s="1">
        <f>[8]Greece!AT$9</f>
        <v>0</v>
      </c>
      <c r="AU17" s="1">
        <f>[8]Greece!AU$9</f>
        <v>0</v>
      </c>
      <c r="AV17" s="1">
        <f>[8]Greece!AV$9</f>
        <v>0</v>
      </c>
      <c r="AW17" s="1">
        <f>[8]Greece!AW$9</f>
        <v>0</v>
      </c>
      <c r="AX17" s="1">
        <f>[8]Greece!AX$9</f>
        <v>0</v>
      </c>
      <c r="AY17" s="1">
        <f>[8]Greece!AY$9</f>
        <v>0</v>
      </c>
      <c r="AZ17" s="1">
        <f>[8]Greece!AZ$9</f>
        <v>0</v>
      </c>
      <c r="BA17" s="1">
        <f>[8]Greece!BA$9</f>
        <v>0</v>
      </c>
      <c r="BB17" s="1">
        <f>[8]Greece!BB$9</f>
        <v>0</v>
      </c>
      <c r="BC17" s="1">
        <f>[8]Greece!BC$9</f>
        <v>0</v>
      </c>
      <c r="BD17" s="1">
        <f>[8]Greece!BD$9</f>
        <v>0</v>
      </c>
      <c r="BE17" s="1">
        <f>[8]Greece!BE$9</f>
        <v>0</v>
      </c>
      <c r="BF17" s="1">
        <f>[8]Greece!BF$9</f>
        <v>0</v>
      </c>
      <c r="BG17" s="1">
        <f>[8]Greece!BG$9</f>
        <v>0</v>
      </c>
      <c r="BH17" s="1">
        <f>[8]Greece!BH$9</f>
        <v>0</v>
      </c>
      <c r="BI17" s="1">
        <f>[8]Greece!BI$9</f>
        <v>0</v>
      </c>
      <c r="BJ17" s="1">
        <f>[8]Greece!BJ$9</f>
        <v>0</v>
      </c>
      <c r="BK17" s="1">
        <f>[8]Greece!BK$9</f>
        <v>0</v>
      </c>
      <c r="BL17" s="1">
        <f>[8]Greece!BL$9</f>
        <v>0</v>
      </c>
      <c r="BM17" s="1">
        <f>[8]Greece!BM$9</f>
        <v>0</v>
      </c>
      <c r="BN17" s="1">
        <f>[8]Greece!BN$9</f>
        <v>0</v>
      </c>
      <c r="BO17" s="1">
        <f>[8]Greece!BO$9</f>
        <v>0</v>
      </c>
      <c r="BP17" s="1">
        <f>[8]Greece!BP$9</f>
        <v>0</v>
      </c>
      <c r="BQ17" s="1">
        <f>[8]Greece!BQ$9</f>
        <v>0</v>
      </c>
      <c r="BR17" s="1">
        <f>[8]Greece!BR$9</f>
        <v>0</v>
      </c>
      <c r="BS17" s="1">
        <f>[8]Greece!BS$9</f>
        <v>0</v>
      </c>
      <c r="BT17" s="1">
        <f>[8]Greece!BT$9</f>
        <v>0</v>
      </c>
      <c r="BU17" s="1">
        <f>[8]Greece!BU$9</f>
        <v>0</v>
      </c>
      <c r="BV17" s="1">
        <f>[8]Greece!BV$9</f>
        <v>0</v>
      </c>
      <c r="BW17" s="1">
        <f>[8]Greece!BW$9</f>
        <v>0</v>
      </c>
      <c r="BX17" s="1">
        <f>[8]Greece!BX$9</f>
        <v>0</v>
      </c>
      <c r="BY17" s="1">
        <f>[8]Greece!BY$9</f>
        <v>0</v>
      </c>
      <c r="BZ17" s="1">
        <f>[8]Greece!BZ$9</f>
        <v>0</v>
      </c>
      <c r="CA17" s="1">
        <f>[8]Greece!CA$9</f>
        <v>0</v>
      </c>
      <c r="CB17" s="1">
        <f>[8]Greece!CB$9</f>
        <v>0</v>
      </c>
      <c r="CC17" s="1">
        <f>[8]Greece!CC$9</f>
        <v>0</v>
      </c>
      <c r="CD17" s="1">
        <f>[8]Greece!CD$9</f>
        <v>0</v>
      </c>
      <c r="CE17" s="1">
        <f>[8]Greece!CE$9</f>
        <v>0</v>
      </c>
      <c r="CF17" s="1">
        <f>[8]Greece!CF$9</f>
        <v>0</v>
      </c>
      <c r="CG17" s="1">
        <f>[8]Greece!CG$9</f>
        <v>0</v>
      </c>
      <c r="CH17" s="1">
        <f>[8]Greece!CH$9</f>
        <v>0</v>
      </c>
      <c r="CI17" s="1">
        <f>[8]Greece!CI$9</f>
        <v>0</v>
      </c>
      <c r="CJ17" s="1">
        <f>[8]Greece!CJ$9</f>
        <v>0</v>
      </c>
      <c r="CK17" s="1">
        <f>[8]Greece!CK$9</f>
        <v>0</v>
      </c>
      <c r="CL17" s="1">
        <f>[8]Greece!CL$9</f>
        <v>0</v>
      </c>
      <c r="CM17" s="1">
        <f>[8]Greece!CM$9</f>
        <v>0</v>
      </c>
      <c r="CN17" s="1">
        <f>[8]Greece!CN$9</f>
        <v>0</v>
      </c>
      <c r="CO17" s="1">
        <f>[8]Greece!CO$9</f>
        <v>0</v>
      </c>
      <c r="CP17" s="1">
        <f>[8]Greece!CP$9</f>
        <v>0</v>
      </c>
      <c r="CQ17" s="1">
        <f>[8]Greece!CQ$9</f>
        <v>0</v>
      </c>
      <c r="CR17" s="1">
        <f>[8]Greece!CR$9</f>
        <v>0</v>
      </c>
      <c r="CS17" s="1">
        <f>[8]Greece!CS$9</f>
        <v>0</v>
      </c>
      <c r="CT17" s="1">
        <f>[8]Greece!CT$9</f>
        <v>0</v>
      </c>
      <c r="CU17" s="1">
        <f>[8]Greece!CU$9</f>
        <v>0</v>
      </c>
      <c r="CV17" s="1">
        <f>[8]Greece!CV$9</f>
        <v>0</v>
      </c>
      <c r="CW17" s="1">
        <f>[8]Greece!CW$9</f>
        <v>0</v>
      </c>
      <c r="CX17" s="1">
        <f>[8]Greece!CX$9</f>
        <v>0</v>
      </c>
      <c r="CY17" s="1">
        <f>[8]Greece!CY$9</f>
        <v>0</v>
      </c>
      <c r="CZ17" s="1">
        <f>[8]Greece!CZ$9</f>
        <v>0</v>
      </c>
      <c r="DA17" s="1">
        <f>[8]Greece!DA$9</f>
        <v>0</v>
      </c>
      <c r="DB17" s="1">
        <f>[8]Greece!DB$9</f>
        <v>0</v>
      </c>
      <c r="DC17" s="1">
        <f>[8]Greece!DC$9</f>
        <v>0</v>
      </c>
      <c r="DD17" s="1">
        <f>[8]Greece!DD$9</f>
        <v>0</v>
      </c>
      <c r="DE17" s="1">
        <f>[8]Greece!DE$9</f>
        <v>0</v>
      </c>
      <c r="DF17" s="1">
        <f>[8]Greece!DF$9</f>
        <v>0</v>
      </c>
      <c r="DG17" s="1">
        <f>[8]Greece!DG$9</f>
        <v>0</v>
      </c>
      <c r="DH17" s="1">
        <f>[8]Greece!DH$9</f>
        <v>0</v>
      </c>
      <c r="DI17" s="1">
        <f>[8]Greece!DI$9</f>
        <v>0</v>
      </c>
      <c r="DJ17" s="1">
        <f>[8]Greece!DJ$9</f>
        <v>0</v>
      </c>
      <c r="DK17" s="1">
        <f>[8]Greece!DK$9</f>
        <v>0</v>
      </c>
      <c r="DL17" s="1">
        <f>[8]Greece!DL$9</f>
        <v>0</v>
      </c>
      <c r="DM17" s="1">
        <f>[8]Greece!DM$9</f>
        <v>0</v>
      </c>
      <c r="DN17" s="1">
        <f>[8]Greece!DN$9</f>
        <v>0</v>
      </c>
      <c r="DO17" s="1">
        <f>[8]Greece!DO$9</f>
        <v>0</v>
      </c>
      <c r="DP17" s="1">
        <f>[8]Greece!DP$9</f>
        <v>0</v>
      </c>
      <c r="DQ17" s="1">
        <f>[8]Greece!DQ$9</f>
        <v>0</v>
      </c>
      <c r="DR17" s="1">
        <f>[8]Greece!DR$9</f>
        <v>0</v>
      </c>
      <c r="DS17" s="1">
        <f>[8]Greece!DS$9</f>
        <v>0</v>
      </c>
      <c r="DT17" s="1">
        <f>[8]Greece!DT$9</f>
        <v>0</v>
      </c>
      <c r="DU17" s="1">
        <f>[8]Greece!DU$9</f>
        <v>0</v>
      </c>
      <c r="DV17" s="1">
        <f>[8]Greece!DV$9</f>
        <v>0</v>
      </c>
      <c r="DW17" s="1">
        <f>[8]Greece!DW$9</f>
        <v>0</v>
      </c>
      <c r="DX17" s="1">
        <f>[8]Greece!DX$9</f>
        <v>0</v>
      </c>
      <c r="DY17" s="1">
        <f>[8]Greece!DY$9</f>
        <v>0</v>
      </c>
      <c r="DZ17" s="1">
        <f>[8]Greece!DZ$9</f>
        <v>0</v>
      </c>
      <c r="EA17" s="1">
        <f>[8]Greece!EA$9</f>
        <v>0</v>
      </c>
      <c r="EB17" s="1">
        <f>[8]Greece!EB$9</f>
        <v>0</v>
      </c>
      <c r="EC17" s="1">
        <f>[8]Greece!EC$9</f>
        <v>0</v>
      </c>
      <c r="ED17" s="1">
        <f>[8]Greece!ED$9</f>
        <v>0</v>
      </c>
      <c r="EE17" s="1">
        <f>[8]Greece!EE$9</f>
        <v>0</v>
      </c>
      <c r="EF17" s="1">
        <f>[8]Greece!EF$9</f>
        <v>0</v>
      </c>
      <c r="EG17" s="1">
        <f>[8]Greece!EG$9</f>
        <v>0</v>
      </c>
      <c r="EH17" s="1">
        <f>[8]Greece!EH$9</f>
        <v>0</v>
      </c>
      <c r="EI17" s="1">
        <f>[8]Greece!EI$9</f>
        <v>0</v>
      </c>
      <c r="EJ17" s="1">
        <f>[8]Greece!EJ$9</f>
        <v>0</v>
      </c>
      <c r="EK17" s="1">
        <f>[8]Greece!EK$9</f>
        <v>0</v>
      </c>
      <c r="EL17" s="1">
        <f>[8]Greece!EL$9</f>
        <v>0</v>
      </c>
      <c r="EM17" s="1">
        <f>[8]Greece!EM$9</f>
        <v>0</v>
      </c>
      <c r="EN17" s="1">
        <f>[8]Greece!EN$9</f>
        <v>0</v>
      </c>
      <c r="EO17" s="1">
        <f>[8]Greece!EO$9</f>
        <v>0</v>
      </c>
      <c r="EP17" s="1">
        <f>[8]Greece!EP$9</f>
        <v>0</v>
      </c>
      <c r="EQ17" s="1">
        <f>[8]Greece!EQ$9</f>
        <v>0</v>
      </c>
      <c r="ER17" s="1">
        <f>[8]Greece!ER$9</f>
        <v>0</v>
      </c>
      <c r="ES17" s="1">
        <f>[8]Greece!ES$9</f>
        <v>0</v>
      </c>
      <c r="ET17" s="1">
        <f>[8]Greece!ET$9</f>
        <v>0</v>
      </c>
      <c r="EU17" s="1">
        <f>[8]Greece!EU$9</f>
        <v>0</v>
      </c>
      <c r="EV17" s="1">
        <f>[8]Greece!EV$9</f>
        <v>0</v>
      </c>
      <c r="EW17" s="1">
        <f>[8]Greece!EW$9</f>
        <v>0</v>
      </c>
      <c r="EX17" s="1">
        <f>[8]Greece!EX$9</f>
        <v>0</v>
      </c>
      <c r="EY17" s="1">
        <f>[8]Greece!EY$9</f>
        <v>0</v>
      </c>
      <c r="EZ17" s="1">
        <f>[8]Greece!EZ$9</f>
        <v>0</v>
      </c>
      <c r="FA17" s="1">
        <f>[8]Greece!FA$9</f>
        <v>0</v>
      </c>
      <c r="FB17" s="1">
        <f>[8]Greece!FB$9</f>
        <v>0</v>
      </c>
      <c r="FC17" s="1">
        <f>[8]Greece!FC$9</f>
        <v>0</v>
      </c>
      <c r="FD17" s="1">
        <f>[8]Greece!FD$9</f>
        <v>0</v>
      </c>
      <c r="FE17" s="1">
        <f>[8]Greece!FE$9</f>
        <v>0</v>
      </c>
      <c r="FF17" s="1">
        <f>[8]Greece!FF$9</f>
        <v>0</v>
      </c>
      <c r="FG17" s="1">
        <f>[8]Greece!FG$9</f>
        <v>0</v>
      </c>
      <c r="FH17" s="1">
        <f>[8]Greece!FH$9</f>
        <v>0</v>
      </c>
      <c r="FI17" s="1">
        <f>[8]Greece!FI$9</f>
        <v>0</v>
      </c>
      <c r="FJ17" s="1">
        <f>[8]Greece!FJ$9</f>
        <v>0</v>
      </c>
      <c r="FK17" s="1">
        <f>[8]Greece!FK$9</f>
        <v>0</v>
      </c>
      <c r="FL17" s="1">
        <f>[8]Greece!FL$9</f>
        <v>0</v>
      </c>
      <c r="FM17" s="1">
        <f>[8]Greece!FM$9</f>
        <v>0</v>
      </c>
      <c r="FN17" s="1">
        <f>[8]Greece!FN$9</f>
        <v>0</v>
      </c>
      <c r="FO17" s="1">
        <f>[8]Greece!FO$9</f>
        <v>0</v>
      </c>
      <c r="FP17" s="1">
        <f>[8]Greece!FP$9</f>
        <v>0</v>
      </c>
      <c r="FQ17" s="1">
        <f>[8]Greece!FQ$9</f>
        <v>0</v>
      </c>
      <c r="FR17" s="1">
        <f>[8]Greece!FR$9</f>
        <v>0</v>
      </c>
      <c r="FS17" s="1">
        <f>[8]Greece!FS$9</f>
        <v>0</v>
      </c>
      <c r="FT17" s="1">
        <f>[8]Greece!FT$9</f>
        <v>0</v>
      </c>
      <c r="FU17" s="1">
        <f>[8]Greece!FU$9</f>
        <v>0</v>
      </c>
      <c r="FV17" s="1">
        <f>[8]Greece!FV$9</f>
        <v>0</v>
      </c>
      <c r="FW17" s="1">
        <f>[8]Greece!FW$9</f>
        <v>0</v>
      </c>
      <c r="FX17" s="1">
        <f>[8]Greece!FX$9</f>
        <v>0</v>
      </c>
      <c r="FY17" s="1">
        <f>[8]Greece!FY$9</f>
        <v>0</v>
      </c>
      <c r="FZ17" s="7">
        <f>SUM($B17:FY17)</f>
        <v>0</v>
      </c>
    </row>
    <row r="18" spans="1:182">
      <c r="A18" t="s">
        <v>34</v>
      </c>
      <c r="B18" s="1">
        <f>[8]Hungary!B$9</f>
        <v>0</v>
      </c>
      <c r="C18" s="1">
        <f>[8]Hungary!C$9</f>
        <v>0</v>
      </c>
      <c r="D18" s="1">
        <f>[8]Hungary!D$9</f>
        <v>0</v>
      </c>
      <c r="E18" s="1">
        <f>[8]Hungary!E$9</f>
        <v>0</v>
      </c>
      <c r="F18" s="1">
        <f>[8]Hungary!F$9</f>
        <v>0</v>
      </c>
      <c r="G18" s="1">
        <f>[8]Hungary!G$9</f>
        <v>0</v>
      </c>
      <c r="H18" s="1">
        <f>[8]Hungary!H$9</f>
        <v>0</v>
      </c>
      <c r="I18" s="1">
        <f>[8]Hungary!I$9</f>
        <v>0</v>
      </c>
      <c r="J18" s="1">
        <f>[8]Hungary!J$9</f>
        <v>0</v>
      </c>
      <c r="K18" s="1">
        <f>[8]Hungary!K$9</f>
        <v>0</v>
      </c>
      <c r="L18" s="1">
        <f>[8]Hungary!L$9</f>
        <v>0</v>
      </c>
      <c r="M18" s="1">
        <f>[8]Hungary!M$9</f>
        <v>0</v>
      </c>
      <c r="N18" s="1">
        <f>[8]Hungary!N$9</f>
        <v>0</v>
      </c>
      <c r="O18" s="1">
        <f>[8]Hungary!O$9</f>
        <v>0</v>
      </c>
      <c r="P18" s="1">
        <f>[8]Hungary!P$9</f>
        <v>0</v>
      </c>
      <c r="Q18" s="1">
        <f>[8]Hungary!Q$9</f>
        <v>0</v>
      </c>
      <c r="R18" s="1">
        <f>[8]Hungary!R$9</f>
        <v>0</v>
      </c>
      <c r="S18" s="1">
        <f>[8]Hungary!S$9</f>
        <v>0</v>
      </c>
      <c r="T18" s="1">
        <f>[8]Hungary!T$9</f>
        <v>0</v>
      </c>
      <c r="U18" s="1">
        <f>[8]Hungary!U$9</f>
        <v>0</v>
      </c>
      <c r="V18" s="1">
        <f>[8]Hungary!V$9</f>
        <v>0</v>
      </c>
      <c r="W18" s="1">
        <f>[8]Hungary!W$9</f>
        <v>0</v>
      </c>
      <c r="X18" s="1">
        <f>[8]Hungary!X$9</f>
        <v>0</v>
      </c>
      <c r="Y18" s="1">
        <f>[8]Hungary!Y$9</f>
        <v>0</v>
      </c>
      <c r="Z18" s="1">
        <f>[8]Hungary!Z$9</f>
        <v>0</v>
      </c>
      <c r="AA18" s="1">
        <f>[8]Hungary!AA$9</f>
        <v>0</v>
      </c>
      <c r="AB18" s="1">
        <f>[8]Hungary!AB$9</f>
        <v>0</v>
      </c>
      <c r="AC18" s="1">
        <f>[8]Hungary!AC$9</f>
        <v>0</v>
      </c>
      <c r="AD18" s="1">
        <f>[8]Hungary!AD$9</f>
        <v>0</v>
      </c>
      <c r="AE18" s="1">
        <f>[8]Hungary!AE$9</f>
        <v>0</v>
      </c>
      <c r="AF18" s="1">
        <f>[8]Hungary!AF$9</f>
        <v>0</v>
      </c>
      <c r="AG18" s="1">
        <f>[8]Hungary!AG$9</f>
        <v>0</v>
      </c>
      <c r="AH18" s="1">
        <f>[8]Hungary!AH$9</f>
        <v>0</v>
      </c>
      <c r="AI18" s="1">
        <f>[8]Hungary!AI$9</f>
        <v>0</v>
      </c>
      <c r="AJ18" s="1">
        <f>[8]Hungary!AJ$9</f>
        <v>0</v>
      </c>
      <c r="AK18" s="1">
        <f>[8]Hungary!AK$9</f>
        <v>0</v>
      </c>
      <c r="AL18" s="1">
        <f>[8]Hungary!AL$9</f>
        <v>0</v>
      </c>
      <c r="AM18" s="1">
        <f>[8]Hungary!AM$9</f>
        <v>0</v>
      </c>
      <c r="AN18" s="1">
        <f>[8]Hungary!AN$9</f>
        <v>0</v>
      </c>
      <c r="AO18" s="1">
        <f>[8]Hungary!AO$9</f>
        <v>0</v>
      </c>
      <c r="AP18" s="1">
        <f>[8]Hungary!AP$9</f>
        <v>0</v>
      </c>
      <c r="AQ18" s="1">
        <f>[8]Hungary!AQ$9</f>
        <v>0</v>
      </c>
      <c r="AR18" s="1">
        <f>[8]Hungary!AR$9</f>
        <v>0</v>
      </c>
      <c r="AS18" s="1">
        <f>[8]Hungary!AS$9</f>
        <v>0</v>
      </c>
      <c r="AT18" s="1">
        <f>[8]Hungary!AT$9</f>
        <v>0</v>
      </c>
      <c r="AU18" s="1">
        <f>[8]Hungary!AU$9</f>
        <v>0</v>
      </c>
      <c r="AV18" s="1">
        <f>[8]Hungary!AV$9</f>
        <v>0</v>
      </c>
      <c r="AW18" s="1">
        <f>[8]Hungary!AW$9</f>
        <v>0</v>
      </c>
      <c r="AX18" s="1">
        <f>[8]Hungary!AX$9</f>
        <v>0</v>
      </c>
      <c r="AY18" s="1">
        <f>[8]Hungary!AY$9</f>
        <v>0</v>
      </c>
      <c r="AZ18" s="1">
        <f>[8]Hungary!AZ$9</f>
        <v>0</v>
      </c>
      <c r="BA18" s="1">
        <f>[8]Hungary!BA$9</f>
        <v>0</v>
      </c>
      <c r="BB18" s="1">
        <f>[8]Hungary!BB$9</f>
        <v>0</v>
      </c>
      <c r="BC18" s="1">
        <f>[8]Hungary!BC$9</f>
        <v>0</v>
      </c>
      <c r="BD18" s="1">
        <f>[8]Hungary!BD$9</f>
        <v>0</v>
      </c>
      <c r="BE18" s="1">
        <f>[8]Hungary!BE$9</f>
        <v>0</v>
      </c>
      <c r="BF18" s="1">
        <f>[8]Hungary!BF$9</f>
        <v>0</v>
      </c>
      <c r="BG18" s="1">
        <f>[8]Hungary!BG$9</f>
        <v>0</v>
      </c>
      <c r="BH18" s="1">
        <f>[8]Hungary!BH$9</f>
        <v>0</v>
      </c>
      <c r="BI18" s="1">
        <f>[8]Hungary!BI$9</f>
        <v>0</v>
      </c>
      <c r="BJ18" s="1">
        <f>[8]Hungary!BJ$9</f>
        <v>0</v>
      </c>
      <c r="BK18" s="1">
        <f>[8]Hungary!BK$9</f>
        <v>0</v>
      </c>
      <c r="BL18" s="1">
        <f>[8]Hungary!BL$9</f>
        <v>0</v>
      </c>
      <c r="BM18" s="1">
        <f>[8]Hungary!BM$9</f>
        <v>0</v>
      </c>
      <c r="BN18" s="1">
        <f>[8]Hungary!BN$9</f>
        <v>0</v>
      </c>
      <c r="BO18" s="1">
        <f>[8]Hungary!BO$9</f>
        <v>0</v>
      </c>
      <c r="BP18" s="1">
        <f>[8]Hungary!BP$9</f>
        <v>0</v>
      </c>
      <c r="BQ18" s="1">
        <f>[8]Hungary!BQ$9</f>
        <v>0</v>
      </c>
      <c r="BR18" s="1">
        <f>[8]Hungary!BR$9</f>
        <v>0</v>
      </c>
      <c r="BS18" s="1">
        <f>[8]Hungary!BS$9</f>
        <v>0</v>
      </c>
      <c r="BT18" s="1">
        <f>[8]Hungary!BT$9</f>
        <v>0</v>
      </c>
      <c r="BU18" s="1">
        <f>[8]Hungary!BU$9</f>
        <v>0</v>
      </c>
      <c r="BV18" s="1">
        <f>[8]Hungary!BV$9</f>
        <v>0</v>
      </c>
      <c r="BW18" s="1">
        <f>[8]Hungary!BW$9</f>
        <v>0</v>
      </c>
      <c r="BX18" s="1">
        <f>[8]Hungary!BX$9</f>
        <v>0</v>
      </c>
      <c r="BY18" s="1">
        <f>[8]Hungary!BY$9</f>
        <v>0</v>
      </c>
      <c r="BZ18" s="1">
        <f>[8]Hungary!BZ$9</f>
        <v>0</v>
      </c>
      <c r="CA18" s="1">
        <f>[8]Hungary!CA$9</f>
        <v>0</v>
      </c>
      <c r="CB18" s="1">
        <f>[8]Hungary!CB$9</f>
        <v>0</v>
      </c>
      <c r="CC18" s="1">
        <f>[8]Hungary!CC$9</f>
        <v>0</v>
      </c>
      <c r="CD18" s="1">
        <f>[8]Hungary!CD$9</f>
        <v>0</v>
      </c>
      <c r="CE18" s="1">
        <f>[8]Hungary!CE$9</f>
        <v>0</v>
      </c>
      <c r="CF18" s="1">
        <f>[8]Hungary!CF$9</f>
        <v>0</v>
      </c>
      <c r="CG18" s="1">
        <f>[8]Hungary!CG$9</f>
        <v>0</v>
      </c>
      <c r="CH18" s="1">
        <f>[8]Hungary!CH$9</f>
        <v>0</v>
      </c>
      <c r="CI18" s="1">
        <f>[8]Hungary!CI$9</f>
        <v>0</v>
      </c>
      <c r="CJ18" s="1">
        <f>[8]Hungary!CJ$9</f>
        <v>0</v>
      </c>
      <c r="CK18" s="1">
        <f>[8]Hungary!CK$9</f>
        <v>0</v>
      </c>
      <c r="CL18" s="1">
        <f>[8]Hungary!CL$9</f>
        <v>0</v>
      </c>
      <c r="CM18" s="1">
        <f>[8]Hungary!CM$9</f>
        <v>0</v>
      </c>
      <c r="CN18" s="1">
        <f>[8]Hungary!CN$9</f>
        <v>0</v>
      </c>
      <c r="CO18" s="1">
        <f>[8]Hungary!CO$9</f>
        <v>0</v>
      </c>
      <c r="CP18" s="1">
        <f>[8]Hungary!CP$9</f>
        <v>0</v>
      </c>
      <c r="CQ18" s="1">
        <f>[8]Hungary!CQ$9</f>
        <v>0</v>
      </c>
      <c r="CR18" s="1">
        <f>[8]Hungary!CR$9</f>
        <v>0</v>
      </c>
      <c r="CS18" s="1">
        <f>[8]Hungary!CS$9</f>
        <v>0</v>
      </c>
      <c r="CT18" s="1">
        <f>[8]Hungary!CT$9</f>
        <v>0</v>
      </c>
      <c r="CU18" s="1">
        <f>[8]Hungary!CU$9</f>
        <v>0</v>
      </c>
      <c r="CV18" s="1">
        <f>[8]Hungary!CV$9</f>
        <v>0</v>
      </c>
      <c r="CW18" s="1">
        <f>[8]Hungary!CW$9</f>
        <v>0</v>
      </c>
      <c r="CX18" s="1">
        <f>[8]Hungary!CX$9</f>
        <v>0</v>
      </c>
      <c r="CY18" s="1">
        <f>[8]Hungary!CY$9</f>
        <v>0</v>
      </c>
      <c r="CZ18" s="1">
        <f>[8]Hungary!CZ$9</f>
        <v>0</v>
      </c>
      <c r="DA18" s="1">
        <f>[8]Hungary!DA$9</f>
        <v>0</v>
      </c>
      <c r="DB18" s="1">
        <f>[8]Hungary!DB$9</f>
        <v>0</v>
      </c>
      <c r="DC18" s="1">
        <f>[8]Hungary!DC$9</f>
        <v>0</v>
      </c>
      <c r="DD18" s="1">
        <f>[8]Hungary!DD$9</f>
        <v>0</v>
      </c>
      <c r="DE18" s="1">
        <f>[8]Hungary!DE$9</f>
        <v>0</v>
      </c>
      <c r="DF18" s="1">
        <f>[8]Hungary!DF$9</f>
        <v>0</v>
      </c>
      <c r="DG18" s="1">
        <f>[8]Hungary!DG$9</f>
        <v>0</v>
      </c>
      <c r="DH18" s="1">
        <f>[8]Hungary!DH$9</f>
        <v>0</v>
      </c>
      <c r="DI18" s="1">
        <f>[8]Hungary!DI$9</f>
        <v>0</v>
      </c>
      <c r="DJ18" s="1">
        <f>[8]Hungary!DJ$9</f>
        <v>0</v>
      </c>
      <c r="DK18" s="1">
        <f>[8]Hungary!DK$9</f>
        <v>0</v>
      </c>
      <c r="DL18" s="1">
        <f>[8]Hungary!DL$9</f>
        <v>0</v>
      </c>
      <c r="DM18" s="1">
        <f>[8]Hungary!DM$9</f>
        <v>0</v>
      </c>
      <c r="DN18" s="1">
        <f>[8]Hungary!DN$9</f>
        <v>0</v>
      </c>
      <c r="DO18" s="1">
        <f>[8]Hungary!DO$9</f>
        <v>0</v>
      </c>
      <c r="DP18" s="1">
        <f>[8]Hungary!DP$9</f>
        <v>0</v>
      </c>
      <c r="DQ18" s="1">
        <f>[8]Hungary!DQ$9</f>
        <v>0</v>
      </c>
      <c r="DR18" s="1">
        <f>[8]Hungary!DR$9</f>
        <v>0</v>
      </c>
      <c r="DS18" s="1">
        <f>[8]Hungary!DS$9</f>
        <v>0</v>
      </c>
      <c r="DT18" s="1">
        <f>[8]Hungary!DT$9</f>
        <v>0</v>
      </c>
      <c r="DU18" s="1">
        <f>[8]Hungary!DU$9</f>
        <v>0</v>
      </c>
      <c r="DV18" s="1">
        <f>[8]Hungary!DV$9</f>
        <v>0</v>
      </c>
      <c r="DW18" s="1">
        <f>[8]Hungary!DW$9</f>
        <v>0</v>
      </c>
      <c r="DX18" s="1">
        <f>[8]Hungary!DX$9</f>
        <v>0</v>
      </c>
      <c r="DY18" s="1">
        <f>[8]Hungary!DY$9</f>
        <v>0</v>
      </c>
      <c r="DZ18" s="1">
        <f>[8]Hungary!DZ$9</f>
        <v>0</v>
      </c>
      <c r="EA18" s="1">
        <f>[8]Hungary!EA$9</f>
        <v>0</v>
      </c>
      <c r="EB18" s="1">
        <f>[8]Hungary!EB$9</f>
        <v>0</v>
      </c>
      <c r="EC18" s="1">
        <f>[8]Hungary!EC$9</f>
        <v>0</v>
      </c>
      <c r="ED18" s="1">
        <f>[8]Hungary!ED$9</f>
        <v>0</v>
      </c>
      <c r="EE18" s="1">
        <f>[8]Hungary!EE$9</f>
        <v>0</v>
      </c>
      <c r="EF18" s="1">
        <f>[8]Hungary!EF$9</f>
        <v>0</v>
      </c>
      <c r="EG18" s="1">
        <f>[8]Hungary!EG$9</f>
        <v>0</v>
      </c>
      <c r="EH18" s="1">
        <f>[8]Hungary!EH$9</f>
        <v>0</v>
      </c>
      <c r="EI18" s="1">
        <f>[8]Hungary!EI$9</f>
        <v>0</v>
      </c>
      <c r="EJ18" s="1">
        <f>[8]Hungary!EJ$9</f>
        <v>0</v>
      </c>
      <c r="EK18" s="1">
        <f>[8]Hungary!EK$9</f>
        <v>0</v>
      </c>
      <c r="EL18" s="1">
        <f>[8]Hungary!EL$9</f>
        <v>0</v>
      </c>
      <c r="EM18" s="1">
        <f>[8]Hungary!EM$9</f>
        <v>0</v>
      </c>
      <c r="EN18" s="1">
        <f>[8]Hungary!EN$9</f>
        <v>0</v>
      </c>
      <c r="EO18" s="1">
        <f>[8]Hungary!EO$9</f>
        <v>0</v>
      </c>
      <c r="EP18" s="1">
        <f>[8]Hungary!EP$9</f>
        <v>0</v>
      </c>
      <c r="EQ18" s="1">
        <f>[8]Hungary!EQ$9</f>
        <v>0</v>
      </c>
      <c r="ER18" s="1">
        <f>[8]Hungary!ER$9</f>
        <v>0</v>
      </c>
      <c r="ES18" s="1">
        <f>[8]Hungary!ES$9</f>
        <v>0</v>
      </c>
      <c r="ET18" s="1">
        <f>[8]Hungary!ET$9</f>
        <v>0</v>
      </c>
      <c r="EU18" s="1">
        <f>[8]Hungary!EU$9</f>
        <v>0</v>
      </c>
      <c r="EV18" s="1">
        <f>[8]Hungary!EV$9</f>
        <v>0</v>
      </c>
      <c r="EW18" s="1">
        <f>[8]Hungary!EW$9</f>
        <v>0</v>
      </c>
      <c r="EX18" s="1">
        <f>[8]Hungary!EX$9</f>
        <v>0</v>
      </c>
      <c r="EY18" s="1">
        <f>[8]Hungary!EY$9</f>
        <v>0</v>
      </c>
      <c r="EZ18" s="1">
        <f>[8]Hungary!EZ$9</f>
        <v>0</v>
      </c>
      <c r="FA18" s="1">
        <f>[8]Hungary!FA$9</f>
        <v>0</v>
      </c>
      <c r="FB18" s="1">
        <f>[8]Hungary!FB$9</f>
        <v>0</v>
      </c>
      <c r="FC18" s="1">
        <f>[8]Hungary!FC$9</f>
        <v>0</v>
      </c>
      <c r="FD18" s="1">
        <f>[8]Hungary!FD$9</f>
        <v>0</v>
      </c>
      <c r="FE18" s="1">
        <f>[8]Hungary!FE$9</f>
        <v>0</v>
      </c>
      <c r="FF18" s="1">
        <f>[8]Hungary!FF$9</f>
        <v>0</v>
      </c>
      <c r="FG18" s="1">
        <f>[8]Hungary!FG$9</f>
        <v>0</v>
      </c>
      <c r="FH18" s="1">
        <f>[8]Hungary!FH$9</f>
        <v>0</v>
      </c>
      <c r="FI18" s="1">
        <f>[8]Hungary!FI$9</f>
        <v>0</v>
      </c>
      <c r="FJ18" s="1">
        <f>[8]Hungary!FJ$9</f>
        <v>0</v>
      </c>
      <c r="FK18" s="1">
        <f>[8]Hungary!FK$9</f>
        <v>0</v>
      </c>
      <c r="FL18" s="1">
        <f>[8]Hungary!FL$9</f>
        <v>0</v>
      </c>
      <c r="FM18" s="1">
        <f>[8]Hungary!FM$9</f>
        <v>0</v>
      </c>
      <c r="FN18" s="1">
        <f>[8]Hungary!FN$9</f>
        <v>0</v>
      </c>
      <c r="FO18" s="1">
        <f>[8]Hungary!FO$9</f>
        <v>0</v>
      </c>
      <c r="FP18" s="1">
        <f>[8]Hungary!FP$9</f>
        <v>0</v>
      </c>
      <c r="FQ18" s="1">
        <f>[8]Hungary!FQ$9</f>
        <v>0</v>
      </c>
      <c r="FR18" s="1">
        <f>[8]Hungary!FR$9</f>
        <v>0</v>
      </c>
      <c r="FS18" s="1">
        <f>[8]Hungary!FS$9</f>
        <v>0</v>
      </c>
      <c r="FT18" s="1">
        <f>[8]Hungary!FT$9</f>
        <v>0</v>
      </c>
      <c r="FU18" s="1">
        <f>[8]Hungary!FU$9</f>
        <v>0</v>
      </c>
      <c r="FV18" s="1">
        <f>[8]Hungary!FV$9</f>
        <v>0</v>
      </c>
      <c r="FW18" s="1">
        <f>[8]Hungary!FW$9</f>
        <v>0</v>
      </c>
      <c r="FX18" s="1">
        <f>[8]Hungary!FX$9</f>
        <v>0</v>
      </c>
      <c r="FY18" s="1">
        <f>[8]Hungary!FY$9</f>
        <v>0</v>
      </c>
      <c r="FZ18" s="7">
        <f>SUM($B18:FY18)</f>
        <v>0</v>
      </c>
    </row>
    <row r="19" spans="1:182">
      <c r="A19" t="s">
        <v>37</v>
      </c>
      <c r="B19" s="1">
        <f>[8]Ireland!B$9</f>
        <v>0</v>
      </c>
      <c r="C19" s="1">
        <f>[8]Ireland!C$9</f>
        <v>0</v>
      </c>
      <c r="D19" s="1">
        <f>[8]Ireland!D$9</f>
        <v>0</v>
      </c>
      <c r="E19" s="1">
        <f>[8]Ireland!E$9</f>
        <v>0</v>
      </c>
      <c r="F19" s="1">
        <f>[8]Ireland!F$9</f>
        <v>0</v>
      </c>
      <c r="G19" s="1">
        <f>[8]Ireland!G$9</f>
        <v>0</v>
      </c>
      <c r="H19" s="1">
        <f>[8]Ireland!H$9</f>
        <v>0</v>
      </c>
      <c r="I19" s="1">
        <f>[8]Ireland!I$9</f>
        <v>0</v>
      </c>
      <c r="J19" s="1">
        <f>[8]Ireland!J$9</f>
        <v>0</v>
      </c>
      <c r="K19" s="1">
        <f>[8]Ireland!K$9</f>
        <v>0</v>
      </c>
      <c r="L19" s="1">
        <f>[8]Ireland!L$9</f>
        <v>0</v>
      </c>
      <c r="M19" s="1">
        <f>[8]Ireland!M$9</f>
        <v>0</v>
      </c>
      <c r="N19" s="1">
        <f>[8]Ireland!N$9</f>
        <v>0</v>
      </c>
      <c r="O19" s="1">
        <f>[8]Ireland!O$9</f>
        <v>0</v>
      </c>
      <c r="P19" s="1">
        <f>[8]Ireland!P$9</f>
        <v>0</v>
      </c>
      <c r="Q19" s="1">
        <f>[8]Ireland!Q$9</f>
        <v>0</v>
      </c>
      <c r="R19" s="1">
        <f>[8]Ireland!R$9</f>
        <v>0</v>
      </c>
      <c r="S19" s="1">
        <f>[8]Ireland!S$9</f>
        <v>0</v>
      </c>
      <c r="T19" s="1">
        <f>[8]Ireland!T$9</f>
        <v>0</v>
      </c>
      <c r="U19" s="1">
        <f>[8]Ireland!U$9</f>
        <v>0</v>
      </c>
      <c r="V19" s="1">
        <f>[8]Ireland!V$9</f>
        <v>0</v>
      </c>
      <c r="W19" s="1">
        <f>[8]Ireland!W$9</f>
        <v>0</v>
      </c>
      <c r="X19" s="1">
        <f>[8]Ireland!X$9</f>
        <v>0</v>
      </c>
      <c r="Y19" s="1">
        <f>[8]Ireland!Y$9</f>
        <v>0</v>
      </c>
      <c r="Z19" s="1">
        <f>[8]Ireland!Z$9</f>
        <v>0</v>
      </c>
      <c r="AA19" s="1">
        <f>[8]Ireland!AA$9</f>
        <v>0</v>
      </c>
      <c r="AB19" s="1">
        <f>[8]Ireland!AB$9</f>
        <v>0</v>
      </c>
      <c r="AC19" s="1">
        <f>[8]Ireland!AC$9</f>
        <v>0</v>
      </c>
      <c r="AD19" s="1">
        <f>[8]Ireland!AD$9</f>
        <v>0</v>
      </c>
      <c r="AE19" s="1">
        <f>[8]Ireland!AE$9</f>
        <v>0</v>
      </c>
      <c r="AF19" s="1">
        <f>[8]Ireland!AF$9</f>
        <v>0</v>
      </c>
      <c r="AG19" s="1">
        <f>[8]Ireland!AG$9</f>
        <v>0</v>
      </c>
      <c r="AH19" s="1">
        <f>[8]Ireland!AH$9</f>
        <v>0</v>
      </c>
      <c r="AI19" s="1">
        <f>[8]Ireland!AI$9</f>
        <v>0</v>
      </c>
      <c r="AJ19" s="1">
        <f>[8]Ireland!AJ$9</f>
        <v>0</v>
      </c>
      <c r="AK19" s="1">
        <f>[8]Ireland!AK$9</f>
        <v>0</v>
      </c>
      <c r="AL19" s="1">
        <f>[8]Ireland!AL$9</f>
        <v>0</v>
      </c>
      <c r="AM19" s="1">
        <f>[8]Ireland!AM$9</f>
        <v>0</v>
      </c>
      <c r="AN19" s="1">
        <f>[8]Ireland!AN$9</f>
        <v>0</v>
      </c>
      <c r="AO19" s="1">
        <f>[8]Ireland!AO$9</f>
        <v>0</v>
      </c>
      <c r="AP19" s="1">
        <f>[8]Ireland!AP$9</f>
        <v>0</v>
      </c>
      <c r="AQ19" s="1">
        <f>[8]Ireland!AQ$9</f>
        <v>0</v>
      </c>
      <c r="AR19" s="1">
        <f>[8]Ireland!AR$9</f>
        <v>0</v>
      </c>
      <c r="AS19" s="1">
        <f>[8]Ireland!AS$9</f>
        <v>0</v>
      </c>
      <c r="AT19" s="1">
        <f>[8]Ireland!AT$9</f>
        <v>0</v>
      </c>
      <c r="AU19" s="1">
        <f>[8]Ireland!AU$9</f>
        <v>0</v>
      </c>
      <c r="AV19" s="1">
        <f>[8]Ireland!AV$9</f>
        <v>0</v>
      </c>
      <c r="AW19" s="1">
        <f>[8]Ireland!AW$9</f>
        <v>0</v>
      </c>
      <c r="AX19" s="1">
        <f>[8]Ireland!AX$9</f>
        <v>0</v>
      </c>
      <c r="AY19" s="1">
        <f>[8]Ireland!AY$9</f>
        <v>0</v>
      </c>
      <c r="AZ19" s="1">
        <f>[8]Ireland!AZ$9</f>
        <v>0</v>
      </c>
      <c r="BA19" s="1">
        <f>[8]Ireland!BA$9</f>
        <v>0</v>
      </c>
      <c r="BB19" s="1">
        <f>[8]Ireland!BB$9</f>
        <v>0</v>
      </c>
      <c r="BC19" s="1">
        <f>[8]Ireland!BC$9</f>
        <v>0</v>
      </c>
      <c r="BD19" s="1">
        <f>[8]Ireland!BD$9</f>
        <v>0</v>
      </c>
      <c r="BE19" s="1">
        <f>[8]Ireland!BE$9</f>
        <v>0</v>
      </c>
      <c r="BF19" s="1">
        <f>[8]Ireland!BF$9</f>
        <v>0</v>
      </c>
      <c r="BG19" s="1">
        <f>[8]Ireland!BG$9</f>
        <v>0</v>
      </c>
      <c r="BH19" s="1">
        <f>[8]Ireland!BH$9</f>
        <v>0</v>
      </c>
      <c r="BI19" s="1">
        <f>[8]Ireland!BI$9</f>
        <v>0</v>
      </c>
      <c r="BJ19" s="1">
        <f>[8]Ireland!BJ$9</f>
        <v>0</v>
      </c>
      <c r="BK19" s="1">
        <f>[8]Ireland!BK$9</f>
        <v>0</v>
      </c>
      <c r="BL19" s="1">
        <f>[8]Ireland!BL$9</f>
        <v>0</v>
      </c>
      <c r="BM19" s="1">
        <f>[8]Ireland!BM$9</f>
        <v>0</v>
      </c>
      <c r="BN19" s="1">
        <f>[8]Ireland!BN$9</f>
        <v>0</v>
      </c>
      <c r="BO19" s="1">
        <f>[8]Ireland!BO$9</f>
        <v>0</v>
      </c>
      <c r="BP19" s="1">
        <f>[8]Ireland!BP$9</f>
        <v>0</v>
      </c>
      <c r="BQ19" s="1">
        <f>[8]Ireland!BQ$9</f>
        <v>0</v>
      </c>
      <c r="BR19" s="1">
        <f>[8]Ireland!BR$9</f>
        <v>0</v>
      </c>
      <c r="BS19" s="1">
        <f>[8]Ireland!BS$9</f>
        <v>0</v>
      </c>
      <c r="BT19" s="1">
        <f>[8]Ireland!BT$9</f>
        <v>0</v>
      </c>
      <c r="BU19" s="1">
        <f>[8]Ireland!BU$9</f>
        <v>0</v>
      </c>
      <c r="BV19" s="1">
        <f>[8]Ireland!BV$9</f>
        <v>0</v>
      </c>
      <c r="BW19" s="1">
        <f>[8]Ireland!BW$9</f>
        <v>0</v>
      </c>
      <c r="BX19" s="1">
        <f>[8]Ireland!BX$9</f>
        <v>0</v>
      </c>
      <c r="BY19" s="1">
        <f>[8]Ireland!BY$9</f>
        <v>0</v>
      </c>
      <c r="BZ19" s="1">
        <f>[8]Ireland!BZ$9</f>
        <v>0</v>
      </c>
      <c r="CA19" s="1">
        <f>[8]Ireland!CA$9</f>
        <v>0</v>
      </c>
      <c r="CB19" s="1">
        <f>[8]Ireland!CB$9</f>
        <v>0</v>
      </c>
      <c r="CC19" s="1">
        <f>[8]Ireland!CC$9</f>
        <v>0</v>
      </c>
      <c r="CD19" s="1">
        <f>[8]Ireland!CD$9</f>
        <v>0</v>
      </c>
      <c r="CE19" s="1">
        <f>[8]Ireland!CE$9</f>
        <v>0</v>
      </c>
      <c r="CF19" s="1">
        <f>[8]Ireland!CF$9</f>
        <v>0</v>
      </c>
      <c r="CG19" s="1">
        <f>[8]Ireland!CG$9</f>
        <v>0</v>
      </c>
      <c r="CH19" s="1">
        <f>[8]Ireland!CH$9</f>
        <v>0</v>
      </c>
      <c r="CI19" s="1">
        <f>[8]Ireland!CI$9</f>
        <v>0</v>
      </c>
      <c r="CJ19" s="1">
        <f>[8]Ireland!CJ$9</f>
        <v>0</v>
      </c>
      <c r="CK19" s="1">
        <f>[8]Ireland!CK$9</f>
        <v>0</v>
      </c>
      <c r="CL19" s="1">
        <f>[8]Ireland!CL$9</f>
        <v>0</v>
      </c>
      <c r="CM19" s="1">
        <f>[8]Ireland!CM$9</f>
        <v>0</v>
      </c>
      <c r="CN19" s="1">
        <f>[8]Ireland!CN$9</f>
        <v>0</v>
      </c>
      <c r="CO19" s="1">
        <f>[8]Ireland!CO$9</f>
        <v>0</v>
      </c>
      <c r="CP19" s="1">
        <f>[8]Ireland!CP$9</f>
        <v>0</v>
      </c>
      <c r="CQ19" s="1">
        <f>[8]Ireland!CQ$9</f>
        <v>0</v>
      </c>
      <c r="CR19" s="1">
        <f>[8]Ireland!CR$9</f>
        <v>0</v>
      </c>
      <c r="CS19" s="1">
        <f>[8]Ireland!CS$9</f>
        <v>0</v>
      </c>
      <c r="CT19" s="1">
        <f>[8]Ireland!CT$9</f>
        <v>0</v>
      </c>
      <c r="CU19" s="1">
        <f>[8]Ireland!CU$9</f>
        <v>0</v>
      </c>
      <c r="CV19" s="1">
        <f>[8]Ireland!CV$9</f>
        <v>0</v>
      </c>
      <c r="CW19" s="1">
        <f>[8]Ireland!CW$9</f>
        <v>0</v>
      </c>
      <c r="CX19" s="1">
        <f>[8]Ireland!CX$9</f>
        <v>0</v>
      </c>
      <c r="CY19" s="1">
        <f>[8]Ireland!CY$9</f>
        <v>0</v>
      </c>
      <c r="CZ19" s="1">
        <f>[8]Ireland!CZ$9</f>
        <v>0</v>
      </c>
      <c r="DA19" s="1">
        <f>[8]Ireland!DA$9</f>
        <v>0</v>
      </c>
      <c r="DB19" s="1">
        <f>[8]Ireland!DB$9</f>
        <v>0</v>
      </c>
      <c r="DC19" s="1">
        <f>[8]Ireland!DC$9</f>
        <v>0</v>
      </c>
      <c r="DD19" s="1">
        <f>[8]Ireland!DD$9</f>
        <v>0</v>
      </c>
      <c r="DE19" s="1">
        <f>[8]Ireland!DE$9</f>
        <v>0</v>
      </c>
      <c r="DF19" s="1">
        <f>[8]Ireland!DF$9</f>
        <v>0</v>
      </c>
      <c r="DG19" s="1">
        <f>[8]Ireland!DG$9</f>
        <v>0</v>
      </c>
      <c r="DH19" s="1">
        <f>[8]Ireland!DH$9</f>
        <v>0</v>
      </c>
      <c r="DI19" s="1">
        <f>[8]Ireland!DI$9</f>
        <v>0</v>
      </c>
      <c r="DJ19" s="1">
        <f>[8]Ireland!DJ$9</f>
        <v>0</v>
      </c>
      <c r="DK19" s="1">
        <f>[8]Ireland!DK$9</f>
        <v>0</v>
      </c>
      <c r="DL19" s="1">
        <f>[8]Ireland!DL$9</f>
        <v>0</v>
      </c>
      <c r="DM19" s="1">
        <f>[8]Ireland!DM$9</f>
        <v>0</v>
      </c>
      <c r="DN19" s="1">
        <f>[8]Ireland!DN$9</f>
        <v>0</v>
      </c>
      <c r="DO19" s="1">
        <f>[8]Ireland!DO$9</f>
        <v>0</v>
      </c>
      <c r="DP19" s="1">
        <f>[8]Ireland!DP$9</f>
        <v>0</v>
      </c>
      <c r="DQ19" s="1">
        <f>[8]Ireland!DQ$9</f>
        <v>0</v>
      </c>
      <c r="DR19" s="1">
        <f>[8]Ireland!DR$9</f>
        <v>0</v>
      </c>
      <c r="DS19" s="1">
        <f>[8]Ireland!DS$9</f>
        <v>0</v>
      </c>
      <c r="DT19" s="1">
        <f>[8]Ireland!DT$9</f>
        <v>0</v>
      </c>
      <c r="DU19" s="1">
        <f>[8]Ireland!DU$9</f>
        <v>0</v>
      </c>
      <c r="DV19" s="1">
        <f>[8]Ireland!DV$9</f>
        <v>0</v>
      </c>
      <c r="DW19" s="1">
        <f>[8]Ireland!DW$9</f>
        <v>0</v>
      </c>
      <c r="DX19" s="1">
        <f>[8]Ireland!DX$9</f>
        <v>0</v>
      </c>
      <c r="DY19" s="1">
        <f>[8]Ireland!DY$9</f>
        <v>0</v>
      </c>
      <c r="DZ19" s="1">
        <f>[8]Ireland!DZ$9</f>
        <v>0</v>
      </c>
      <c r="EA19" s="1">
        <f>[8]Ireland!EA$9</f>
        <v>0</v>
      </c>
      <c r="EB19" s="1">
        <f>[8]Ireland!EB$9</f>
        <v>0</v>
      </c>
      <c r="EC19" s="1">
        <f>[8]Ireland!EC$9</f>
        <v>0</v>
      </c>
      <c r="ED19" s="1">
        <f>[8]Ireland!ED$9</f>
        <v>0</v>
      </c>
      <c r="EE19" s="1">
        <f>[8]Ireland!EE$9</f>
        <v>0</v>
      </c>
      <c r="EF19" s="1">
        <f>[8]Ireland!EF$9</f>
        <v>0</v>
      </c>
      <c r="EG19" s="1">
        <f>[8]Ireland!EG$9</f>
        <v>0</v>
      </c>
      <c r="EH19" s="1">
        <f>[8]Ireland!EH$9</f>
        <v>0</v>
      </c>
      <c r="EI19" s="1">
        <f>[8]Ireland!EI$9</f>
        <v>0</v>
      </c>
      <c r="EJ19" s="1">
        <f>[8]Ireland!EJ$9</f>
        <v>0</v>
      </c>
      <c r="EK19" s="1">
        <f>[8]Ireland!EK$9</f>
        <v>0</v>
      </c>
      <c r="EL19" s="1">
        <f>[8]Ireland!EL$9</f>
        <v>0</v>
      </c>
      <c r="EM19" s="1">
        <f>[8]Ireland!EM$9</f>
        <v>0</v>
      </c>
      <c r="EN19" s="1">
        <f>[8]Ireland!EN$9</f>
        <v>0</v>
      </c>
      <c r="EO19" s="1">
        <f>[8]Ireland!EO$9</f>
        <v>0</v>
      </c>
      <c r="EP19" s="1">
        <f>[8]Ireland!EP$9</f>
        <v>0</v>
      </c>
      <c r="EQ19" s="1">
        <f>[8]Ireland!EQ$9</f>
        <v>0</v>
      </c>
      <c r="ER19" s="1">
        <f>[8]Ireland!ER$9</f>
        <v>0</v>
      </c>
      <c r="ES19" s="1">
        <f>[8]Ireland!ES$9</f>
        <v>0</v>
      </c>
      <c r="ET19" s="1">
        <f>[8]Ireland!ET$9</f>
        <v>0</v>
      </c>
      <c r="EU19" s="1">
        <f>[8]Ireland!EU$9</f>
        <v>0</v>
      </c>
      <c r="EV19" s="1">
        <f>[8]Ireland!EV$9</f>
        <v>0</v>
      </c>
      <c r="EW19" s="1">
        <f>[8]Ireland!EW$9</f>
        <v>0</v>
      </c>
      <c r="EX19" s="1">
        <f>[8]Ireland!EX$9</f>
        <v>0</v>
      </c>
      <c r="EY19" s="1">
        <f>[8]Ireland!EY$9</f>
        <v>0</v>
      </c>
      <c r="EZ19" s="1">
        <f>[8]Ireland!EZ$9</f>
        <v>0</v>
      </c>
      <c r="FA19" s="1">
        <f>[8]Ireland!FA$9</f>
        <v>0</v>
      </c>
      <c r="FB19" s="1">
        <f>[8]Ireland!FB$9</f>
        <v>0</v>
      </c>
      <c r="FC19" s="1">
        <f>[8]Ireland!FC$9</f>
        <v>0</v>
      </c>
      <c r="FD19" s="1">
        <f>[8]Ireland!FD$9</f>
        <v>0</v>
      </c>
      <c r="FE19" s="1">
        <f>[8]Ireland!FE$9</f>
        <v>0</v>
      </c>
      <c r="FF19" s="1">
        <f>[8]Ireland!FF$9</f>
        <v>0</v>
      </c>
      <c r="FG19" s="1">
        <f>[8]Ireland!FG$9</f>
        <v>0</v>
      </c>
      <c r="FH19" s="1">
        <f>[8]Ireland!FH$9</f>
        <v>0</v>
      </c>
      <c r="FI19" s="1">
        <f>[8]Ireland!FI$9</f>
        <v>0</v>
      </c>
      <c r="FJ19" s="1">
        <f>[8]Ireland!FJ$9</f>
        <v>0</v>
      </c>
      <c r="FK19" s="1">
        <f>[8]Ireland!FK$9</f>
        <v>0</v>
      </c>
      <c r="FL19" s="1">
        <f>[8]Ireland!FL$9</f>
        <v>0</v>
      </c>
      <c r="FM19" s="1">
        <f>[8]Ireland!FM$9</f>
        <v>0</v>
      </c>
      <c r="FN19" s="1">
        <f>[8]Ireland!FN$9</f>
        <v>0</v>
      </c>
      <c r="FO19" s="1">
        <f>[8]Ireland!FO$9</f>
        <v>0</v>
      </c>
      <c r="FP19" s="1">
        <f>[8]Ireland!FP$9</f>
        <v>0</v>
      </c>
      <c r="FQ19" s="1">
        <f>[8]Ireland!FQ$9</f>
        <v>0</v>
      </c>
      <c r="FR19" s="1">
        <f>[8]Ireland!FR$9</f>
        <v>0</v>
      </c>
      <c r="FS19" s="1">
        <f>[8]Ireland!FS$9</f>
        <v>0</v>
      </c>
      <c r="FT19" s="1">
        <f>[8]Ireland!FT$9</f>
        <v>0</v>
      </c>
      <c r="FU19" s="1">
        <f>[8]Ireland!FU$9</f>
        <v>0</v>
      </c>
      <c r="FV19" s="1">
        <f>[8]Ireland!FV$9</f>
        <v>0</v>
      </c>
      <c r="FW19" s="1">
        <f>[8]Ireland!FW$9</f>
        <v>0</v>
      </c>
      <c r="FX19" s="1">
        <f>[8]Ireland!FX$9</f>
        <v>0</v>
      </c>
      <c r="FY19" s="1">
        <f>[8]Ireland!FY$9</f>
        <v>0</v>
      </c>
      <c r="FZ19" s="7">
        <f>SUM($B19:FY19)</f>
        <v>0</v>
      </c>
    </row>
    <row r="20" spans="1:182">
      <c r="A20" t="s">
        <v>22</v>
      </c>
      <c r="B20" s="1">
        <f>[8]Italy!B$9</f>
        <v>0</v>
      </c>
      <c r="C20" s="1">
        <f>[8]Italy!C$9</f>
        <v>0</v>
      </c>
      <c r="D20" s="1">
        <f>[8]Italy!D$9</f>
        <v>0</v>
      </c>
      <c r="E20" s="1">
        <f>[8]Italy!E$9</f>
        <v>0</v>
      </c>
      <c r="F20" s="1">
        <f>[8]Italy!F$9</f>
        <v>0</v>
      </c>
      <c r="G20" s="1">
        <f>[8]Italy!G$9</f>
        <v>0</v>
      </c>
      <c r="H20" s="1">
        <f>[8]Italy!H$9</f>
        <v>0</v>
      </c>
      <c r="I20" s="1">
        <f>[8]Italy!I$9</f>
        <v>0</v>
      </c>
      <c r="J20" s="1">
        <f>[8]Italy!J$9</f>
        <v>0</v>
      </c>
      <c r="K20" s="1">
        <f>[8]Italy!K$9</f>
        <v>0</v>
      </c>
      <c r="L20" s="1">
        <f>[8]Italy!L$9</f>
        <v>0</v>
      </c>
      <c r="M20" s="1">
        <f>[8]Italy!M$9</f>
        <v>0</v>
      </c>
      <c r="N20" s="1">
        <f>[8]Italy!N$9</f>
        <v>0</v>
      </c>
      <c r="O20" s="1">
        <f>[8]Italy!O$9</f>
        <v>0</v>
      </c>
      <c r="P20" s="1">
        <f>[8]Italy!P$9</f>
        <v>0</v>
      </c>
      <c r="Q20" s="1">
        <f>[8]Italy!Q$9</f>
        <v>0</v>
      </c>
      <c r="R20" s="1">
        <f>[8]Italy!R$9</f>
        <v>0</v>
      </c>
      <c r="S20" s="1">
        <f>[8]Italy!S$9</f>
        <v>0</v>
      </c>
      <c r="T20" s="1">
        <f>[8]Italy!T$9</f>
        <v>0</v>
      </c>
      <c r="U20" s="1">
        <f>[8]Italy!U$9</f>
        <v>0</v>
      </c>
      <c r="V20" s="1">
        <f>[8]Italy!V$9</f>
        <v>0</v>
      </c>
      <c r="W20" s="1">
        <f>[8]Italy!W$9</f>
        <v>0</v>
      </c>
      <c r="X20" s="1">
        <f>[8]Italy!X$9</f>
        <v>0</v>
      </c>
      <c r="Y20" s="1">
        <f>[8]Italy!Y$9</f>
        <v>0</v>
      </c>
      <c r="Z20" s="1">
        <f>[8]Italy!Z$9</f>
        <v>0</v>
      </c>
      <c r="AA20" s="1">
        <f>[8]Italy!AA$9</f>
        <v>0</v>
      </c>
      <c r="AB20" s="1">
        <f>[8]Italy!AB$9</f>
        <v>0</v>
      </c>
      <c r="AC20" s="1">
        <f>[8]Italy!AC$9</f>
        <v>0</v>
      </c>
      <c r="AD20" s="1">
        <f>[8]Italy!AD$9</f>
        <v>0</v>
      </c>
      <c r="AE20" s="1">
        <f>[8]Italy!AE$9</f>
        <v>0</v>
      </c>
      <c r="AF20" s="1">
        <f>[8]Italy!AF$9</f>
        <v>0</v>
      </c>
      <c r="AG20" s="1">
        <f>[8]Italy!AG$9</f>
        <v>0</v>
      </c>
      <c r="AH20" s="1">
        <f>[8]Italy!AH$9</f>
        <v>0</v>
      </c>
      <c r="AI20" s="1">
        <f>[8]Italy!AI$9</f>
        <v>0</v>
      </c>
      <c r="AJ20" s="1">
        <f>[8]Italy!AJ$9</f>
        <v>0</v>
      </c>
      <c r="AK20" s="1">
        <f>[8]Italy!AK$9</f>
        <v>0</v>
      </c>
      <c r="AL20" s="1">
        <f>[8]Italy!AL$9</f>
        <v>0</v>
      </c>
      <c r="AM20" s="1">
        <f>[8]Italy!AM$9</f>
        <v>0</v>
      </c>
      <c r="AN20" s="1">
        <f>[8]Italy!AN$9</f>
        <v>0</v>
      </c>
      <c r="AO20" s="1">
        <f>[8]Italy!AO$9</f>
        <v>0</v>
      </c>
      <c r="AP20" s="1">
        <f>[8]Italy!AP$9</f>
        <v>0</v>
      </c>
      <c r="AQ20" s="1">
        <f>[8]Italy!AQ$9</f>
        <v>0</v>
      </c>
      <c r="AR20" s="1">
        <f>[8]Italy!AR$9</f>
        <v>0</v>
      </c>
      <c r="AS20" s="1">
        <f>[8]Italy!AS$9</f>
        <v>0</v>
      </c>
      <c r="AT20" s="1">
        <f>[8]Italy!AT$9</f>
        <v>0</v>
      </c>
      <c r="AU20" s="1">
        <f>[8]Italy!AU$9</f>
        <v>0</v>
      </c>
      <c r="AV20" s="1">
        <f>[8]Italy!AV$9</f>
        <v>0</v>
      </c>
      <c r="AW20" s="1">
        <f>[8]Italy!AW$9</f>
        <v>0</v>
      </c>
      <c r="AX20" s="1">
        <f>[8]Italy!AX$9</f>
        <v>0</v>
      </c>
      <c r="AY20" s="1">
        <f>[8]Italy!AY$9</f>
        <v>0</v>
      </c>
      <c r="AZ20" s="1">
        <f>[8]Italy!AZ$9</f>
        <v>0</v>
      </c>
      <c r="BA20" s="1">
        <f>[8]Italy!BA$9</f>
        <v>0</v>
      </c>
      <c r="BB20" s="1">
        <f>[8]Italy!BB$9</f>
        <v>0</v>
      </c>
      <c r="BC20" s="1">
        <f>[8]Italy!BC$9</f>
        <v>0</v>
      </c>
      <c r="BD20" s="1">
        <f>[8]Italy!BD$9</f>
        <v>0</v>
      </c>
      <c r="BE20" s="1">
        <f>[8]Italy!BE$9</f>
        <v>0</v>
      </c>
      <c r="BF20" s="1">
        <f>[8]Italy!BF$9</f>
        <v>0</v>
      </c>
      <c r="BG20" s="1">
        <f>[8]Italy!BG$9</f>
        <v>0</v>
      </c>
      <c r="BH20" s="1">
        <f>[8]Italy!BH$9</f>
        <v>0</v>
      </c>
      <c r="BI20" s="1">
        <f>[8]Italy!BI$9</f>
        <v>0</v>
      </c>
      <c r="BJ20" s="1">
        <f>[8]Italy!BJ$9</f>
        <v>0</v>
      </c>
      <c r="BK20" s="1">
        <f>[8]Italy!BK$9</f>
        <v>0</v>
      </c>
      <c r="BL20" s="1">
        <f>[8]Italy!BL$9</f>
        <v>0</v>
      </c>
      <c r="BM20" s="1">
        <f>[8]Italy!BM$9</f>
        <v>0</v>
      </c>
      <c r="BN20" s="1">
        <f>[8]Italy!BN$9</f>
        <v>0</v>
      </c>
      <c r="BO20" s="1">
        <f>[8]Italy!BO$9</f>
        <v>0</v>
      </c>
      <c r="BP20" s="1">
        <f>[8]Italy!BP$9</f>
        <v>0</v>
      </c>
      <c r="BQ20" s="1">
        <f>[8]Italy!BQ$9</f>
        <v>0</v>
      </c>
      <c r="BR20" s="1">
        <f>[8]Italy!BR$9</f>
        <v>0</v>
      </c>
      <c r="BS20" s="1">
        <f>[8]Italy!BS$9</f>
        <v>0</v>
      </c>
      <c r="BT20" s="1">
        <f>[8]Italy!BT$9</f>
        <v>0</v>
      </c>
      <c r="BU20" s="1">
        <f>[8]Italy!BU$9</f>
        <v>0</v>
      </c>
      <c r="BV20" s="1">
        <f>[8]Italy!BV$9</f>
        <v>0</v>
      </c>
      <c r="BW20" s="1">
        <f>[8]Italy!BW$9</f>
        <v>0</v>
      </c>
      <c r="BX20" s="1">
        <f>[8]Italy!BX$9</f>
        <v>0</v>
      </c>
      <c r="BY20" s="1">
        <f>[8]Italy!BY$9</f>
        <v>0</v>
      </c>
      <c r="BZ20" s="1">
        <f>[8]Italy!BZ$9</f>
        <v>0</v>
      </c>
      <c r="CA20" s="1">
        <f>[8]Italy!CA$9</f>
        <v>0</v>
      </c>
      <c r="CB20" s="1">
        <f>[8]Italy!CB$9</f>
        <v>0</v>
      </c>
      <c r="CC20" s="1">
        <f>[8]Italy!CC$9</f>
        <v>0</v>
      </c>
      <c r="CD20" s="1">
        <f>[8]Italy!CD$9</f>
        <v>0</v>
      </c>
      <c r="CE20" s="1">
        <f>[8]Italy!CE$9</f>
        <v>0</v>
      </c>
      <c r="CF20" s="1">
        <f>[8]Italy!CF$9</f>
        <v>0</v>
      </c>
      <c r="CG20" s="1">
        <f>[8]Italy!CG$9</f>
        <v>0</v>
      </c>
      <c r="CH20" s="1">
        <f>[8]Italy!CH$9</f>
        <v>0</v>
      </c>
      <c r="CI20" s="1">
        <f>[8]Italy!CI$9</f>
        <v>0</v>
      </c>
      <c r="CJ20" s="1">
        <f>[8]Italy!CJ$9</f>
        <v>0</v>
      </c>
      <c r="CK20" s="1">
        <f>[8]Italy!CK$9</f>
        <v>0</v>
      </c>
      <c r="CL20" s="1">
        <f>[8]Italy!CL$9</f>
        <v>0</v>
      </c>
      <c r="CM20" s="1">
        <f>[8]Italy!CM$9</f>
        <v>0</v>
      </c>
      <c r="CN20" s="1">
        <f>[8]Italy!CN$9</f>
        <v>0</v>
      </c>
      <c r="CO20" s="1">
        <f>[8]Italy!CO$9</f>
        <v>2520</v>
      </c>
      <c r="CP20" s="1">
        <f>[8]Italy!CP$9</f>
        <v>0</v>
      </c>
      <c r="CQ20" s="1">
        <f>[8]Italy!CQ$9</f>
        <v>0</v>
      </c>
      <c r="CR20" s="1">
        <f>[8]Italy!CR$9</f>
        <v>0</v>
      </c>
      <c r="CS20" s="1">
        <f>[8]Italy!CS$9</f>
        <v>0</v>
      </c>
      <c r="CT20" s="1">
        <f>[8]Italy!CT$9</f>
        <v>0</v>
      </c>
      <c r="CU20" s="1">
        <f>[8]Italy!CU$9</f>
        <v>0</v>
      </c>
      <c r="CV20" s="1">
        <f>[8]Italy!CV$9</f>
        <v>0</v>
      </c>
      <c r="CW20" s="1">
        <f>[8]Italy!CW$9</f>
        <v>0</v>
      </c>
      <c r="CX20" s="1">
        <f>[8]Italy!CX$9</f>
        <v>0</v>
      </c>
      <c r="CY20" s="1">
        <f>[8]Italy!CY$9</f>
        <v>0</v>
      </c>
      <c r="CZ20" s="1">
        <f>[8]Italy!CZ$9</f>
        <v>0</v>
      </c>
      <c r="DA20" s="1">
        <f>[8]Italy!DA$9</f>
        <v>0</v>
      </c>
      <c r="DB20" s="1">
        <f>[8]Italy!DB$9</f>
        <v>0</v>
      </c>
      <c r="DC20" s="1">
        <f>[8]Italy!DC$9</f>
        <v>0</v>
      </c>
      <c r="DD20" s="1">
        <f>[8]Italy!DD$9</f>
        <v>0</v>
      </c>
      <c r="DE20" s="1">
        <f>[8]Italy!DE$9</f>
        <v>0</v>
      </c>
      <c r="DF20" s="1">
        <f>[8]Italy!DF$9</f>
        <v>0</v>
      </c>
      <c r="DG20" s="1">
        <f>[8]Italy!DG$9</f>
        <v>0</v>
      </c>
      <c r="DH20" s="1">
        <f>[8]Italy!DH$9</f>
        <v>0</v>
      </c>
      <c r="DI20" s="1">
        <f>[8]Italy!DI$9</f>
        <v>0</v>
      </c>
      <c r="DJ20" s="1">
        <f>[8]Italy!DJ$9</f>
        <v>0</v>
      </c>
      <c r="DK20" s="1">
        <f>[8]Italy!DK$9</f>
        <v>0</v>
      </c>
      <c r="DL20" s="1">
        <f>[8]Italy!DL$9</f>
        <v>0</v>
      </c>
      <c r="DM20" s="1">
        <f>[8]Italy!DM$9</f>
        <v>0</v>
      </c>
      <c r="DN20" s="1">
        <f>[8]Italy!DN$9</f>
        <v>0</v>
      </c>
      <c r="DO20" s="1">
        <f>[8]Italy!DO$9</f>
        <v>0</v>
      </c>
      <c r="DP20" s="1">
        <f>[8]Italy!DP$9</f>
        <v>0</v>
      </c>
      <c r="DQ20" s="1">
        <f>[8]Italy!DQ$9</f>
        <v>0</v>
      </c>
      <c r="DR20" s="1">
        <f>[8]Italy!DR$9</f>
        <v>0</v>
      </c>
      <c r="DS20" s="1">
        <f>[8]Italy!DS$9</f>
        <v>0</v>
      </c>
      <c r="DT20" s="1">
        <f>[8]Italy!DT$9</f>
        <v>0</v>
      </c>
      <c r="DU20" s="1">
        <f>[8]Italy!DU$9</f>
        <v>0</v>
      </c>
      <c r="DV20" s="1">
        <f>[8]Italy!DV$9</f>
        <v>0</v>
      </c>
      <c r="DW20" s="1">
        <f>[8]Italy!DW$9</f>
        <v>0</v>
      </c>
      <c r="DX20" s="1">
        <f>[8]Italy!DX$9</f>
        <v>0</v>
      </c>
      <c r="DY20" s="1">
        <f>[8]Italy!DY$9</f>
        <v>0</v>
      </c>
      <c r="DZ20" s="1">
        <f>[8]Italy!DZ$9</f>
        <v>0</v>
      </c>
      <c r="EA20" s="1">
        <f>[8]Italy!EA$9</f>
        <v>0</v>
      </c>
      <c r="EB20" s="1">
        <f>[8]Italy!EB$9</f>
        <v>0</v>
      </c>
      <c r="EC20" s="1">
        <f>[8]Italy!EC$9</f>
        <v>0</v>
      </c>
      <c r="ED20" s="1">
        <f>[8]Italy!ED$9</f>
        <v>0</v>
      </c>
      <c r="EE20" s="1">
        <f>[8]Italy!EE$9</f>
        <v>0</v>
      </c>
      <c r="EF20" s="1">
        <f>[8]Italy!EF$9</f>
        <v>0</v>
      </c>
      <c r="EG20" s="1">
        <f>[8]Italy!EG$9</f>
        <v>0</v>
      </c>
      <c r="EH20" s="1">
        <f>[8]Italy!EH$9</f>
        <v>0</v>
      </c>
      <c r="EI20" s="1">
        <f>[8]Italy!EI$9</f>
        <v>0</v>
      </c>
      <c r="EJ20" s="1">
        <f>[8]Italy!EJ$9</f>
        <v>0</v>
      </c>
      <c r="EK20" s="1">
        <f>[8]Italy!EK$9</f>
        <v>0</v>
      </c>
      <c r="EL20" s="1">
        <f>[8]Italy!EL$9</f>
        <v>0</v>
      </c>
      <c r="EM20" s="1">
        <f>[8]Italy!EM$9</f>
        <v>0</v>
      </c>
      <c r="EN20" s="1">
        <f>[8]Italy!EN$9</f>
        <v>0</v>
      </c>
      <c r="EO20" s="1">
        <f>[8]Italy!EO$9</f>
        <v>0</v>
      </c>
      <c r="EP20" s="1">
        <f>[8]Italy!EP$9</f>
        <v>0</v>
      </c>
      <c r="EQ20" s="1">
        <f>[8]Italy!EQ$9</f>
        <v>0</v>
      </c>
      <c r="ER20" s="1">
        <f>[8]Italy!ER$9</f>
        <v>0</v>
      </c>
      <c r="ES20" s="1">
        <f>[8]Italy!ES$9</f>
        <v>0</v>
      </c>
      <c r="ET20" s="1">
        <f>[8]Italy!ET$9</f>
        <v>0</v>
      </c>
      <c r="EU20" s="1">
        <f>[8]Italy!EU$9</f>
        <v>0</v>
      </c>
      <c r="EV20" s="1">
        <f>[8]Italy!EV$9</f>
        <v>0</v>
      </c>
      <c r="EW20" s="1">
        <f>[8]Italy!EW$9</f>
        <v>0</v>
      </c>
      <c r="EX20" s="1">
        <f>[8]Italy!EX$9</f>
        <v>0</v>
      </c>
      <c r="EY20" s="1">
        <f>[8]Italy!EY$9</f>
        <v>0</v>
      </c>
      <c r="EZ20" s="1">
        <f>[8]Italy!EZ$9</f>
        <v>0</v>
      </c>
      <c r="FA20" s="1">
        <f>[8]Italy!FA$9</f>
        <v>0</v>
      </c>
      <c r="FB20" s="1">
        <f>[8]Italy!FB$9</f>
        <v>0</v>
      </c>
      <c r="FC20" s="1">
        <f>[8]Italy!FC$9</f>
        <v>0</v>
      </c>
      <c r="FD20" s="1">
        <f>[8]Italy!FD$9</f>
        <v>0</v>
      </c>
      <c r="FE20" s="1">
        <f>[8]Italy!FE$9</f>
        <v>0</v>
      </c>
      <c r="FF20" s="1">
        <f>[8]Italy!FF$9</f>
        <v>0</v>
      </c>
      <c r="FG20" s="1">
        <f>[8]Italy!FG$9</f>
        <v>0</v>
      </c>
      <c r="FH20" s="1">
        <f>[8]Italy!FH$9</f>
        <v>0</v>
      </c>
      <c r="FI20" s="1">
        <f>[8]Italy!FI$9</f>
        <v>0</v>
      </c>
      <c r="FJ20" s="1">
        <f>[8]Italy!FJ$9</f>
        <v>0</v>
      </c>
      <c r="FK20" s="1">
        <f>[8]Italy!FK$9</f>
        <v>0</v>
      </c>
      <c r="FL20" s="1">
        <f>[8]Italy!FL$9</f>
        <v>0</v>
      </c>
      <c r="FM20" s="1">
        <f>[8]Italy!FM$9</f>
        <v>0</v>
      </c>
      <c r="FN20" s="1">
        <f>[8]Italy!FN$9</f>
        <v>0</v>
      </c>
      <c r="FO20" s="1">
        <f>[8]Italy!FO$9</f>
        <v>0</v>
      </c>
      <c r="FP20" s="1">
        <f>[8]Italy!FP$9</f>
        <v>0</v>
      </c>
      <c r="FQ20" s="1">
        <f>[8]Italy!FQ$9</f>
        <v>0</v>
      </c>
      <c r="FR20" s="1">
        <f>[8]Italy!FR$9</f>
        <v>0</v>
      </c>
      <c r="FS20" s="1">
        <f>[8]Italy!FS$9</f>
        <v>0</v>
      </c>
      <c r="FT20" s="1">
        <f>[8]Italy!FT$9</f>
        <v>0</v>
      </c>
      <c r="FU20" s="1">
        <f>[8]Italy!FU$9</f>
        <v>0</v>
      </c>
      <c r="FV20" s="1">
        <f>[8]Italy!FV$9</f>
        <v>0</v>
      </c>
      <c r="FW20" s="1">
        <f>[8]Italy!FW$9</f>
        <v>0</v>
      </c>
      <c r="FX20" s="1">
        <f>[8]Italy!FX$9</f>
        <v>0</v>
      </c>
      <c r="FY20" s="1">
        <f>[8]Italy!FY$9</f>
        <v>0</v>
      </c>
      <c r="FZ20" s="7">
        <f>SUM($B20:FY20)</f>
        <v>2520</v>
      </c>
    </row>
    <row r="21" spans="1:182">
      <c r="A21" t="s">
        <v>23</v>
      </c>
      <c r="B21" s="1">
        <f>[8]Latvia!B$9</f>
        <v>0</v>
      </c>
      <c r="C21" s="1">
        <f>[8]Latvia!C$9</f>
        <v>0</v>
      </c>
      <c r="D21" s="1">
        <f>[8]Latvia!D$9</f>
        <v>0</v>
      </c>
      <c r="E21" s="1">
        <f>[8]Latvia!E$9</f>
        <v>0</v>
      </c>
      <c r="F21" s="1">
        <f>[8]Latvia!F$9</f>
        <v>0</v>
      </c>
      <c r="G21" s="1">
        <f>[8]Latvia!G$9</f>
        <v>0</v>
      </c>
      <c r="H21" s="1">
        <f>[8]Latvia!H$9</f>
        <v>0</v>
      </c>
      <c r="I21" s="1">
        <f>[8]Latvia!I$9</f>
        <v>0</v>
      </c>
      <c r="J21" s="1">
        <f>[8]Latvia!J$9</f>
        <v>0</v>
      </c>
      <c r="K21" s="1">
        <f>[8]Latvia!K$9</f>
        <v>0</v>
      </c>
      <c r="L21" s="1">
        <f>[8]Latvia!L$9</f>
        <v>0</v>
      </c>
      <c r="M21" s="1">
        <f>[8]Latvia!M$9</f>
        <v>0</v>
      </c>
      <c r="N21" s="1">
        <f>[8]Latvia!N$9</f>
        <v>0</v>
      </c>
      <c r="O21" s="1">
        <f>[8]Latvia!O$9</f>
        <v>0</v>
      </c>
      <c r="P21" s="1">
        <f>[8]Latvia!P$9</f>
        <v>0</v>
      </c>
      <c r="Q21" s="1">
        <f>[8]Latvia!Q$9</f>
        <v>0</v>
      </c>
      <c r="R21" s="1">
        <f>[8]Latvia!R$9</f>
        <v>0</v>
      </c>
      <c r="S21" s="1">
        <f>[8]Latvia!S$9</f>
        <v>0</v>
      </c>
      <c r="T21" s="1">
        <f>[8]Latvia!T$9</f>
        <v>0</v>
      </c>
      <c r="U21" s="1">
        <f>[8]Latvia!U$9</f>
        <v>0</v>
      </c>
      <c r="V21" s="1">
        <f>[8]Latvia!V$9</f>
        <v>0</v>
      </c>
      <c r="W21" s="1">
        <f>[8]Latvia!W$9</f>
        <v>0</v>
      </c>
      <c r="X21" s="1">
        <f>[8]Latvia!X$9</f>
        <v>0</v>
      </c>
      <c r="Y21" s="1">
        <f>[8]Latvia!Y$9</f>
        <v>0</v>
      </c>
      <c r="Z21" s="1">
        <f>[8]Latvia!Z$9</f>
        <v>0</v>
      </c>
      <c r="AA21" s="1">
        <f>[8]Latvia!AA$9</f>
        <v>0</v>
      </c>
      <c r="AB21" s="1">
        <f>[8]Latvia!AB$9</f>
        <v>0</v>
      </c>
      <c r="AC21" s="1">
        <f>[8]Latvia!AC$9</f>
        <v>0</v>
      </c>
      <c r="AD21" s="1">
        <f>[8]Latvia!AD$9</f>
        <v>0</v>
      </c>
      <c r="AE21" s="1">
        <f>[8]Latvia!AE$9</f>
        <v>0</v>
      </c>
      <c r="AF21" s="1">
        <f>[8]Latvia!AF$9</f>
        <v>0</v>
      </c>
      <c r="AG21" s="1">
        <f>[8]Latvia!AG$9</f>
        <v>0</v>
      </c>
      <c r="AH21" s="1">
        <f>[8]Latvia!AH$9</f>
        <v>0</v>
      </c>
      <c r="AI21" s="1">
        <f>[8]Latvia!AI$9</f>
        <v>0</v>
      </c>
      <c r="AJ21" s="1">
        <f>[8]Latvia!AJ$9</f>
        <v>0</v>
      </c>
      <c r="AK21" s="1">
        <f>[8]Latvia!AK$9</f>
        <v>0</v>
      </c>
      <c r="AL21" s="1">
        <f>[8]Latvia!AL$9</f>
        <v>0</v>
      </c>
      <c r="AM21" s="1">
        <f>[8]Latvia!AM$9</f>
        <v>0</v>
      </c>
      <c r="AN21" s="1">
        <f>[8]Latvia!AN$9</f>
        <v>0</v>
      </c>
      <c r="AO21" s="1">
        <f>[8]Latvia!AO$9</f>
        <v>0</v>
      </c>
      <c r="AP21" s="1">
        <f>[8]Latvia!AP$9</f>
        <v>0</v>
      </c>
      <c r="AQ21" s="1">
        <f>[8]Latvia!AQ$9</f>
        <v>0</v>
      </c>
      <c r="AR21" s="1">
        <f>[8]Latvia!AR$9</f>
        <v>0</v>
      </c>
      <c r="AS21" s="1">
        <f>[8]Latvia!AS$9</f>
        <v>0</v>
      </c>
      <c r="AT21" s="1">
        <f>[8]Latvia!AT$9</f>
        <v>0</v>
      </c>
      <c r="AU21" s="1">
        <f>[8]Latvia!AU$9</f>
        <v>0</v>
      </c>
      <c r="AV21" s="1">
        <f>[8]Latvia!AV$9</f>
        <v>0</v>
      </c>
      <c r="AW21" s="1">
        <f>[8]Latvia!AW$9</f>
        <v>0</v>
      </c>
      <c r="AX21" s="1">
        <f>[8]Latvia!AX$9</f>
        <v>0</v>
      </c>
      <c r="AY21" s="1">
        <f>[8]Latvia!AY$9</f>
        <v>0</v>
      </c>
      <c r="AZ21" s="1">
        <f>[8]Latvia!AZ$9</f>
        <v>0</v>
      </c>
      <c r="BA21" s="1">
        <f>[8]Latvia!BA$9</f>
        <v>0</v>
      </c>
      <c r="BB21" s="1">
        <f>[8]Latvia!BB$9</f>
        <v>0</v>
      </c>
      <c r="BC21" s="1">
        <f>[8]Latvia!BC$9</f>
        <v>0</v>
      </c>
      <c r="BD21" s="1">
        <f>[8]Latvia!BD$9</f>
        <v>0</v>
      </c>
      <c r="BE21" s="1">
        <f>[8]Latvia!BE$9</f>
        <v>0</v>
      </c>
      <c r="BF21" s="1">
        <f>[8]Latvia!BF$9</f>
        <v>0</v>
      </c>
      <c r="BG21" s="1">
        <f>[8]Latvia!BG$9</f>
        <v>0</v>
      </c>
      <c r="BH21" s="1">
        <f>[8]Latvia!BH$9</f>
        <v>0</v>
      </c>
      <c r="BI21" s="1">
        <f>[8]Latvia!BI$9</f>
        <v>0</v>
      </c>
      <c r="BJ21" s="1">
        <f>[8]Latvia!BJ$9</f>
        <v>0</v>
      </c>
      <c r="BK21" s="1">
        <f>[8]Latvia!BK$9</f>
        <v>0</v>
      </c>
      <c r="BL21" s="1">
        <f>[8]Latvia!BL$9</f>
        <v>0</v>
      </c>
      <c r="BM21" s="1">
        <f>[8]Latvia!BM$9</f>
        <v>0</v>
      </c>
      <c r="BN21" s="1">
        <f>[8]Latvia!BN$9</f>
        <v>0</v>
      </c>
      <c r="BO21" s="1">
        <f>[8]Latvia!BO$9</f>
        <v>0</v>
      </c>
      <c r="BP21" s="1">
        <f>[8]Latvia!BP$9</f>
        <v>0</v>
      </c>
      <c r="BQ21" s="1">
        <f>[8]Latvia!BQ$9</f>
        <v>0</v>
      </c>
      <c r="BR21" s="1">
        <f>[8]Latvia!BR$9</f>
        <v>0</v>
      </c>
      <c r="BS21" s="1">
        <f>[8]Latvia!BS$9</f>
        <v>0</v>
      </c>
      <c r="BT21" s="1">
        <f>[8]Latvia!BT$9</f>
        <v>0</v>
      </c>
      <c r="BU21" s="1">
        <f>[8]Latvia!BU$9</f>
        <v>0</v>
      </c>
      <c r="BV21" s="1">
        <f>[8]Latvia!BV$9</f>
        <v>0</v>
      </c>
      <c r="BW21" s="1">
        <f>[8]Latvia!BW$9</f>
        <v>0</v>
      </c>
      <c r="BX21" s="1">
        <f>[8]Latvia!BX$9</f>
        <v>0</v>
      </c>
      <c r="BY21" s="1">
        <f>[8]Latvia!BY$9</f>
        <v>14</v>
      </c>
      <c r="BZ21" s="1">
        <f>[8]Latvia!BZ$9</f>
        <v>0</v>
      </c>
      <c r="CA21" s="1">
        <f>[8]Latvia!CA$9</f>
        <v>0</v>
      </c>
      <c r="CB21" s="1">
        <f>[8]Latvia!CB$9</f>
        <v>0</v>
      </c>
      <c r="CC21" s="1">
        <f>[8]Latvia!CC$9</f>
        <v>0</v>
      </c>
      <c r="CD21" s="1">
        <f>[8]Latvia!CD$9</f>
        <v>0</v>
      </c>
      <c r="CE21" s="1">
        <f>[8]Latvia!CE$9</f>
        <v>0</v>
      </c>
      <c r="CF21" s="1">
        <f>[8]Latvia!CF$9</f>
        <v>0</v>
      </c>
      <c r="CG21" s="1">
        <f>[8]Latvia!CG$9</f>
        <v>0</v>
      </c>
      <c r="CH21" s="1">
        <f>[8]Latvia!CH$9</f>
        <v>0</v>
      </c>
      <c r="CI21" s="1">
        <f>[8]Latvia!CI$9</f>
        <v>0</v>
      </c>
      <c r="CJ21" s="1">
        <f>[8]Latvia!CJ$9</f>
        <v>0</v>
      </c>
      <c r="CK21" s="1">
        <f>[8]Latvia!CK$9</f>
        <v>0</v>
      </c>
      <c r="CL21" s="1">
        <f>[8]Latvia!CL$9</f>
        <v>0</v>
      </c>
      <c r="CM21" s="1">
        <f>[8]Latvia!CM$9</f>
        <v>0</v>
      </c>
      <c r="CN21" s="1">
        <f>[8]Latvia!CN$9</f>
        <v>0</v>
      </c>
      <c r="CO21" s="1">
        <f>[8]Latvia!CO$9</f>
        <v>0</v>
      </c>
      <c r="CP21" s="1">
        <f>[8]Latvia!CP$9</f>
        <v>0</v>
      </c>
      <c r="CQ21" s="1">
        <f>[8]Latvia!CQ$9</f>
        <v>0</v>
      </c>
      <c r="CR21" s="1">
        <f>[8]Latvia!CR$9</f>
        <v>0</v>
      </c>
      <c r="CS21" s="1">
        <f>[8]Latvia!CS$9</f>
        <v>0</v>
      </c>
      <c r="CT21" s="1">
        <f>[8]Latvia!CT$9</f>
        <v>47</v>
      </c>
      <c r="CU21" s="1">
        <f>[8]Latvia!CU$9</f>
        <v>0</v>
      </c>
      <c r="CV21" s="1">
        <f>[8]Latvia!CV$9</f>
        <v>397</v>
      </c>
      <c r="CW21" s="1">
        <f>[8]Latvia!CW$9</f>
        <v>0</v>
      </c>
      <c r="CX21" s="1">
        <f>[8]Latvia!CX$9</f>
        <v>0</v>
      </c>
      <c r="CY21" s="1">
        <f>[8]Latvia!CY$9</f>
        <v>0</v>
      </c>
      <c r="CZ21" s="1">
        <f>[8]Latvia!CZ$9</f>
        <v>1045</v>
      </c>
      <c r="DA21" s="1">
        <f>[8]Latvia!DA$9</f>
        <v>0</v>
      </c>
      <c r="DB21" s="1">
        <f>[8]Latvia!DB$9</f>
        <v>640</v>
      </c>
      <c r="DC21" s="1">
        <f>[8]Latvia!DC$9</f>
        <v>361</v>
      </c>
      <c r="DD21" s="1">
        <f>[8]Latvia!DD$9</f>
        <v>0</v>
      </c>
      <c r="DE21" s="1">
        <f>[8]Latvia!DE$9</f>
        <v>357</v>
      </c>
      <c r="DF21" s="1">
        <f>[8]Latvia!DF$9</f>
        <v>464</v>
      </c>
      <c r="DG21" s="1">
        <f>[8]Latvia!DG$9</f>
        <v>0</v>
      </c>
      <c r="DH21" s="1">
        <f>[8]Latvia!DH$9</f>
        <v>0</v>
      </c>
      <c r="DI21" s="1">
        <f>[8]Latvia!DI$9</f>
        <v>0</v>
      </c>
      <c r="DJ21" s="1">
        <f>[8]Latvia!DJ$9</f>
        <v>0</v>
      </c>
      <c r="DK21" s="1">
        <f>[8]Latvia!DK$9</f>
        <v>0</v>
      </c>
      <c r="DL21" s="1">
        <f>[8]Latvia!DL$9</f>
        <v>0</v>
      </c>
      <c r="DM21" s="1">
        <f>[8]Latvia!DM$9</f>
        <v>0</v>
      </c>
      <c r="DN21" s="1">
        <f>[8]Latvia!DN$9</f>
        <v>0</v>
      </c>
      <c r="DO21" s="1">
        <f>[8]Latvia!DO$9</f>
        <v>0</v>
      </c>
      <c r="DP21" s="1">
        <f>[8]Latvia!DP$9</f>
        <v>0</v>
      </c>
      <c r="DQ21" s="1">
        <f>[8]Latvia!DQ$9</f>
        <v>0</v>
      </c>
      <c r="DR21" s="1">
        <f>[8]Latvia!DR$9</f>
        <v>0</v>
      </c>
      <c r="DS21" s="1">
        <f>[8]Latvia!DS$9</f>
        <v>0</v>
      </c>
      <c r="DT21" s="1">
        <f>[8]Latvia!DT$9</f>
        <v>0</v>
      </c>
      <c r="DU21" s="1">
        <f>[8]Latvia!DU$9</f>
        <v>0</v>
      </c>
      <c r="DV21" s="1">
        <f>[8]Latvia!DV$9</f>
        <v>0</v>
      </c>
      <c r="DW21" s="1">
        <f>[8]Latvia!DW$9</f>
        <v>0</v>
      </c>
      <c r="DX21" s="1">
        <f>[8]Latvia!DX$9</f>
        <v>0</v>
      </c>
      <c r="DY21" s="1">
        <f>[8]Latvia!DY$9</f>
        <v>0</v>
      </c>
      <c r="DZ21" s="1">
        <f>[8]Latvia!DZ$9</f>
        <v>0</v>
      </c>
      <c r="EA21" s="1">
        <f>[8]Latvia!EA$9</f>
        <v>0</v>
      </c>
      <c r="EB21" s="1">
        <f>[8]Latvia!EB$9</f>
        <v>302</v>
      </c>
      <c r="EC21" s="1">
        <f>[8]Latvia!EC$9</f>
        <v>0</v>
      </c>
      <c r="ED21" s="1">
        <f>[8]Latvia!ED$9</f>
        <v>0</v>
      </c>
      <c r="EE21" s="1">
        <f>[8]Latvia!EE$9</f>
        <v>0</v>
      </c>
      <c r="EF21" s="1">
        <f>[8]Latvia!EF$9</f>
        <v>0</v>
      </c>
      <c r="EG21" s="1">
        <f>[8]Latvia!EG$9</f>
        <v>0</v>
      </c>
      <c r="EH21" s="1">
        <f>[8]Latvia!EH$9</f>
        <v>0</v>
      </c>
      <c r="EI21" s="1">
        <f>[8]Latvia!EI$9</f>
        <v>0</v>
      </c>
      <c r="EJ21" s="1">
        <f>[8]Latvia!EJ$9</f>
        <v>1062</v>
      </c>
      <c r="EK21" s="1">
        <f>[8]Latvia!EK$9</f>
        <v>0</v>
      </c>
      <c r="EL21" s="1">
        <f>[8]Latvia!EL$9</f>
        <v>0</v>
      </c>
      <c r="EM21" s="1">
        <f>[8]Latvia!EM$9</f>
        <v>0</v>
      </c>
      <c r="EN21" s="1">
        <f>[8]Latvia!EN$9</f>
        <v>287</v>
      </c>
      <c r="EO21" s="1">
        <f>[8]Latvia!EO$9</f>
        <v>0</v>
      </c>
      <c r="EP21" s="1">
        <f>[8]Latvia!EP$9</f>
        <v>0</v>
      </c>
      <c r="EQ21" s="1">
        <f>[8]Latvia!EQ$9</f>
        <v>0</v>
      </c>
      <c r="ER21" s="1">
        <f>[8]Latvia!ER$9</f>
        <v>0</v>
      </c>
      <c r="ES21" s="1">
        <f>[8]Latvia!ES$9</f>
        <v>0</v>
      </c>
      <c r="ET21" s="1">
        <f>[8]Latvia!ET$9</f>
        <v>0</v>
      </c>
      <c r="EU21" s="1">
        <f>[8]Latvia!EU$9</f>
        <v>0</v>
      </c>
      <c r="EV21" s="1">
        <f>[8]Latvia!EV$9</f>
        <v>0</v>
      </c>
      <c r="EW21" s="1">
        <f>[8]Latvia!EW$9</f>
        <v>0</v>
      </c>
      <c r="EX21" s="1">
        <f>[8]Latvia!EX$9</f>
        <v>0</v>
      </c>
      <c r="EY21" s="1">
        <f>[8]Latvia!EY$9</f>
        <v>0</v>
      </c>
      <c r="EZ21" s="1">
        <f>[8]Latvia!EZ$9</f>
        <v>0</v>
      </c>
      <c r="FA21" s="1">
        <f>[8]Latvia!FA$9</f>
        <v>0</v>
      </c>
      <c r="FB21" s="1">
        <f>[8]Latvia!FB$9</f>
        <v>0</v>
      </c>
      <c r="FC21" s="1">
        <f>[8]Latvia!FC$9</f>
        <v>0</v>
      </c>
      <c r="FD21" s="1">
        <f>[8]Latvia!FD$9</f>
        <v>0</v>
      </c>
      <c r="FE21" s="1">
        <f>[8]Latvia!FE$9</f>
        <v>0</v>
      </c>
      <c r="FF21" s="1">
        <f>[8]Latvia!FF$9</f>
        <v>0</v>
      </c>
      <c r="FG21" s="1">
        <f>[8]Latvia!FG$9</f>
        <v>0</v>
      </c>
      <c r="FH21" s="1">
        <f>[8]Latvia!FH$9</f>
        <v>0</v>
      </c>
      <c r="FI21" s="1">
        <f>[8]Latvia!FI$9</f>
        <v>0</v>
      </c>
      <c r="FJ21" s="1">
        <f>[8]Latvia!FJ$9</f>
        <v>0</v>
      </c>
      <c r="FK21" s="1">
        <f>[8]Latvia!FK$9</f>
        <v>0</v>
      </c>
      <c r="FL21" s="1">
        <f>[8]Latvia!FL$9</f>
        <v>0</v>
      </c>
      <c r="FM21" s="1">
        <f>[8]Latvia!FM$9</f>
        <v>0</v>
      </c>
      <c r="FN21" s="1">
        <f>[8]Latvia!FN$9</f>
        <v>728</v>
      </c>
      <c r="FO21" s="1">
        <f>[8]Latvia!FO$9</f>
        <v>8666</v>
      </c>
      <c r="FP21" s="1">
        <f>[8]Latvia!FP$9</f>
        <v>95697</v>
      </c>
      <c r="FQ21" s="1">
        <f>[8]Latvia!FQ$9</f>
        <v>2893</v>
      </c>
      <c r="FR21" s="1">
        <f>[8]Latvia!FR$9</f>
        <v>8080</v>
      </c>
      <c r="FS21" s="1">
        <f>[8]Latvia!FS$9</f>
        <v>4572</v>
      </c>
      <c r="FT21" s="1">
        <f>[8]Latvia!FT$9</f>
        <v>2542</v>
      </c>
      <c r="FU21" s="1">
        <f>[8]Latvia!FU$9</f>
        <v>473</v>
      </c>
      <c r="FV21" s="1">
        <f>[8]Latvia!FV$9</f>
        <v>686</v>
      </c>
      <c r="FW21" s="1">
        <f>[8]Latvia!FW$9</f>
        <v>0</v>
      </c>
      <c r="FX21" s="1">
        <f>[8]Latvia!FX$9</f>
        <v>0</v>
      </c>
      <c r="FY21" s="1">
        <f>[8]Latvia!FY$9</f>
        <v>0</v>
      </c>
      <c r="FZ21" s="7">
        <f>SUM($B21:FY21)</f>
        <v>129313</v>
      </c>
    </row>
    <row r="22" spans="1:182">
      <c r="A22" t="s">
        <v>28</v>
      </c>
      <c r="B22" s="1">
        <f>[8]Lithuania!B$9</f>
        <v>0</v>
      </c>
      <c r="C22" s="1">
        <f>[8]Lithuania!C$9</f>
        <v>0</v>
      </c>
      <c r="D22" s="1">
        <f>[8]Lithuania!D$9</f>
        <v>0</v>
      </c>
      <c r="E22" s="1">
        <f>[8]Lithuania!E$9</f>
        <v>0</v>
      </c>
      <c r="F22" s="1">
        <f>[8]Lithuania!F$9</f>
        <v>0</v>
      </c>
      <c r="G22" s="1">
        <f>[8]Lithuania!G$9</f>
        <v>0</v>
      </c>
      <c r="H22" s="1">
        <f>[8]Lithuania!H$9</f>
        <v>0</v>
      </c>
      <c r="I22" s="1">
        <f>[8]Lithuania!I$9</f>
        <v>0</v>
      </c>
      <c r="J22" s="1">
        <f>[8]Lithuania!J$9</f>
        <v>0</v>
      </c>
      <c r="K22" s="1">
        <f>[8]Lithuania!K$9</f>
        <v>0</v>
      </c>
      <c r="L22" s="1">
        <f>[8]Lithuania!L$9</f>
        <v>0</v>
      </c>
      <c r="M22" s="1">
        <f>[8]Lithuania!M$9</f>
        <v>0</v>
      </c>
      <c r="N22" s="1">
        <f>[8]Lithuania!N$9</f>
        <v>0</v>
      </c>
      <c r="O22" s="1">
        <f>[8]Lithuania!O$9</f>
        <v>0</v>
      </c>
      <c r="P22" s="1">
        <f>[8]Lithuania!P$9</f>
        <v>0</v>
      </c>
      <c r="Q22" s="1">
        <f>[8]Lithuania!Q$9</f>
        <v>0</v>
      </c>
      <c r="R22" s="1">
        <f>[8]Lithuania!R$9</f>
        <v>0</v>
      </c>
      <c r="S22" s="1">
        <f>[8]Lithuania!S$9</f>
        <v>0</v>
      </c>
      <c r="T22" s="1">
        <f>[8]Lithuania!T$9</f>
        <v>0</v>
      </c>
      <c r="U22" s="1">
        <f>[8]Lithuania!U$9</f>
        <v>0</v>
      </c>
      <c r="V22" s="1">
        <f>[8]Lithuania!V$9</f>
        <v>0</v>
      </c>
      <c r="W22" s="1">
        <f>[8]Lithuania!W$9</f>
        <v>0</v>
      </c>
      <c r="X22" s="1">
        <f>[8]Lithuania!X$9</f>
        <v>0</v>
      </c>
      <c r="Y22" s="1">
        <f>[8]Lithuania!Y$9</f>
        <v>0</v>
      </c>
      <c r="Z22" s="1">
        <f>[8]Lithuania!Z$9</f>
        <v>0</v>
      </c>
      <c r="AA22" s="1">
        <f>[8]Lithuania!AA$9</f>
        <v>0</v>
      </c>
      <c r="AB22" s="1">
        <f>[8]Lithuania!AB$9</f>
        <v>0</v>
      </c>
      <c r="AC22" s="1">
        <f>[8]Lithuania!AC$9</f>
        <v>0</v>
      </c>
      <c r="AD22" s="1">
        <f>[8]Lithuania!AD$9</f>
        <v>0</v>
      </c>
      <c r="AE22" s="1">
        <f>[8]Lithuania!AE$9</f>
        <v>0</v>
      </c>
      <c r="AF22" s="1">
        <f>[8]Lithuania!AF$9</f>
        <v>0</v>
      </c>
      <c r="AG22" s="1">
        <f>[8]Lithuania!AG$9</f>
        <v>0</v>
      </c>
      <c r="AH22" s="1">
        <f>[8]Lithuania!AH$9</f>
        <v>0</v>
      </c>
      <c r="AI22" s="1">
        <f>[8]Lithuania!AI$9</f>
        <v>0</v>
      </c>
      <c r="AJ22" s="1">
        <f>[8]Lithuania!AJ$9</f>
        <v>0</v>
      </c>
      <c r="AK22" s="1">
        <f>[8]Lithuania!AK$9</f>
        <v>0</v>
      </c>
      <c r="AL22" s="1">
        <f>[8]Lithuania!AL$9</f>
        <v>0</v>
      </c>
      <c r="AM22" s="1">
        <f>[8]Lithuania!AM$9</f>
        <v>0</v>
      </c>
      <c r="AN22" s="1">
        <f>[8]Lithuania!AN$9</f>
        <v>0</v>
      </c>
      <c r="AO22" s="1">
        <f>[8]Lithuania!AO$9</f>
        <v>0</v>
      </c>
      <c r="AP22" s="1">
        <f>[8]Lithuania!AP$9</f>
        <v>0</v>
      </c>
      <c r="AQ22" s="1">
        <f>[8]Lithuania!AQ$9</f>
        <v>0</v>
      </c>
      <c r="AR22" s="1">
        <f>[8]Lithuania!AR$9</f>
        <v>0</v>
      </c>
      <c r="AS22" s="1">
        <f>[8]Lithuania!AS$9</f>
        <v>0</v>
      </c>
      <c r="AT22" s="1">
        <f>[8]Lithuania!AT$9</f>
        <v>0</v>
      </c>
      <c r="AU22" s="1">
        <f>[8]Lithuania!AU$9</f>
        <v>0</v>
      </c>
      <c r="AV22" s="1">
        <f>[8]Lithuania!AV$9</f>
        <v>0</v>
      </c>
      <c r="AW22" s="1">
        <f>[8]Lithuania!AW$9</f>
        <v>0</v>
      </c>
      <c r="AX22" s="1">
        <f>[8]Lithuania!AX$9</f>
        <v>0</v>
      </c>
      <c r="AY22" s="1">
        <f>[8]Lithuania!AY$9</f>
        <v>0</v>
      </c>
      <c r="AZ22" s="1">
        <f>[8]Lithuania!AZ$9</f>
        <v>0</v>
      </c>
      <c r="BA22" s="1">
        <f>[8]Lithuania!BA$9</f>
        <v>0</v>
      </c>
      <c r="BB22" s="1">
        <f>[8]Lithuania!BB$9</f>
        <v>0</v>
      </c>
      <c r="BC22" s="1">
        <f>[8]Lithuania!BC$9</f>
        <v>0</v>
      </c>
      <c r="BD22" s="1">
        <f>[8]Lithuania!BD$9</f>
        <v>0</v>
      </c>
      <c r="BE22" s="1">
        <f>[8]Lithuania!BE$9</f>
        <v>0</v>
      </c>
      <c r="BF22" s="1">
        <f>[8]Lithuania!BF$9</f>
        <v>0</v>
      </c>
      <c r="BG22" s="1">
        <f>[8]Lithuania!BG$9</f>
        <v>0</v>
      </c>
      <c r="BH22" s="1">
        <f>[8]Lithuania!BH$9</f>
        <v>0</v>
      </c>
      <c r="BI22" s="1">
        <f>[8]Lithuania!BI$9</f>
        <v>0</v>
      </c>
      <c r="BJ22" s="1">
        <f>[8]Lithuania!BJ$9</f>
        <v>0</v>
      </c>
      <c r="BK22" s="1">
        <f>[8]Lithuania!BK$9</f>
        <v>0</v>
      </c>
      <c r="BL22" s="1">
        <f>[8]Lithuania!BL$9</f>
        <v>0</v>
      </c>
      <c r="BM22" s="1">
        <f>[8]Lithuania!BM$9</f>
        <v>0</v>
      </c>
      <c r="BN22" s="1">
        <f>[8]Lithuania!BN$9</f>
        <v>0</v>
      </c>
      <c r="BO22" s="1">
        <f>[8]Lithuania!BO$9</f>
        <v>0</v>
      </c>
      <c r="BP22" s="1">
        <f>[8]Lithuania!BP$9</f>
        <v>0</v>
      </c>
      <c r="BQ22" s="1">
        <f>[8]Lithuania!BQ$9</f>
        <v>0</v>
      </c>
      <c r="BR22" s="1">
        <f>[8]Lithuania!BR$9</f>
        <v>0</v>
      </c>
      <c r="BS22" s="1">
        <f>[8]Lithuania!BS$9</f>
        <v>0</v>
      </c>
      <c r="BT22" s="1">
        <f>[8]Lithuania!BT$9</f>
        <v>0</v>
      </c>
      <c r="BU22" s="1">
        <f>[8]Lithuania!BU$9</f>
        <v>0</v>
      </c>
      <c r="BV22" s="1">
        <f>[8]Lithuania!BV$9</f>
        <v>0</v>
      </c>
      <c r="BW22" s="1">
        <f>[8]Lithuania!BW$9</f>
        <v>0</v>
      </c>
      <c r="BX22" s="1">
        <f>[8]Lithuania!BX$9</f>
        <v>0</v>
      </c>
      <c r="BY22" s="1">
        <f>[8]Lithuania!BY$9</f>
        <v>0</v>
      </c>
      <c r="BZ22" s="1">
        <f>[8]Lithuania!BZ$9</f>
        <v>0</v>
      </c>
      <c r="CA22" s="1">
        <f>[8]Lithuania!CA$9</f>
        <v>0</v>
      </c>
      <c r="CB22" s="1">
        <f>[8]Lithuania!CB$9</f>
        <v>0</v>
      </c>
      <c r="CC22" s="1">
        <f>[8]Lithuania!CC$9</f>
        <v>0</v>
      </c>
      <c r="CD22" s="1">
        <f>[8]Lithuania!CD$9</f>
        <v>0</v>
      </c>
      <c r="CE22" s="1">
        <f>[8]Lithuania!CE$9</f>
        <v>0</v>
      </c>
      <c r="CF22" s="1">
        <f>[8]Lithuania!CF$9</f>
        <v>0</v>
      </c>
      <c r="CG22" s="1">
        <f>[8]Lithuania!CG$9</f>
        <v>0</v>
      </c>
      <c r="CH22" s="1">
        <f>[8]Lithuania!CH$9</f>
        <v>96</v>
      </c>
      <c r="CI22" s="1">
        <f>[8]Lithuania!CI$9</f>
        <v>44</v>
      </c>
      <c r="CJ22" s="1">
        <f>[8]Lithuania!CJ$9</f>
        <v>0</v>
      </c>
      <c r="CK22" s="1">
        <f>[8]Lithuania!CK$9</f>
        <v>34</v>
      </c>
      <c r="CL22" s="1">
        <f>[8]Lithuania!CL$9</f>
        <v>0</v>
      </c>
      <c r="CM22" s="1">
        <f>[8]Lithuania!CM$9</f>
        <v>0</v>
      </c>
      <c r="CN22" s="1">
        <f>[8]Lithuania!CN$9</f>
        <v>0</v>
      </c>
      <c r="CO22" s="1">
        <f>[8]Lithuania!CO$9</f>
        <v>0</v>
      </c>
      <c r="CP22" s="1">
        <f>[8]Lithuania!CP$9</f>
        <v>0</v>
      </c>
      <c r="CQ22" s="1">
        <f>[8]Lithuania!CQ$9</f>
        <v>0</v>
      </c>
      <c r="CR22" s="1">
        <f>[8]Lithuania!CR$9</f>
        <v>0</v>
      </c>
      <c r="CS22" s="1">
        <f>[8]Lithuania!CS$9</f>
        <v>0</v>
      </c>
      <c r="CT22" s="1">
        <f>[8]Lithuania!CT$9</f>
        <v>0</v>
      </c>
      <c r="CU22" s="1">
        <f>[8]Lithuania!CU$9</f>
        <v>0</v>
      </c>
      <c r="CV22" s="1">
        <f>[8]Lithuania!CV$9</f>
        <v>0</v>
      </c>
      <c r="CW22" s="1">
        <f>[8]Lithuania!CW$9</f>
        <v>0</v>
      </c>
      <c r="CX22" s="1">
        <f>[8]Lithuania!CX$9</f>
        <v>0</v>
      </c>
      <c r="CY22" s="1">
        <f>[8]Lithuania!CY$9</f>
        <v>0</v>
      </c>
      <c r="CZ22" s="1">
        <f>[8]Lithuania!CZ$9</f>
        <v>0</v>
      </c>
      <c r="DA22" s="1">
        <f>[8]Lithuania!DA$9</f>
        <v>0</v>
      </c>
      <c r="DB22" s="1">
        <f>[8]Lithuania!DB$9</f>
        <v>0</v>
      </c>
      <c r="DC22" s="1">
        <f>[8]Lithuania!DC$9</f>
        <v>0</v>
      </c>
      <c r="DD22" s="1">
        <f>[8]Lithuania!DD$9</f>
        <v>0</v>
      </c>
      <c r="DE22" s="1">
        <f>[8]Lithuania!DE$9</f>
        <v>0</v>
      </c>
      <c r="DF22" s="1">
        <f>[8]Lithuania!DF$9</f>
        <v>0</v>
      </c>
      <c r="DG22" s="1">
        <f>[8]Lithuania!DG$9</f>
        <v>0</v>
      </c>
      <c r="DH22" s="1">
        <f>[8]Lithuania!DH$9</f>
        <v>0</v>
      </c>
      <c r="DI22" s="1">
        <f>[8]Lithuania!DI$9</f>
        <v>0</v>
      </c>
      <c r="DJ22" s="1">
        <f>[8]Lithuania!DJ$9</f>
        <v>0</v>
      </c>
      <c r="DK22" s="1">
        <f>[8]Lithuania!DK$9</f>
        <v>0</v>
      </c>
      <c r="DL22" s="1">
        <f>[8]Lithuania!DL$9</f>
        <v>0</v>
      </c>
      <c r="DM22" s="1">
        <f>[8]Lithuania!DM$9</f>
        <v>0</v>
      </c>
      <c r="DN22" s="1">
        <f>[8]Lithuania!DN$9</f>
        <v>0</v>
      </c>
      <c r="DO22" s="1">
        <f>[8]Lithuania!DO$9</f>
        <v>0</v>
      </c>
      <c r="DP22" s="1">
        <f>[8]Lithuania!DP$9</f>
        <v>0</v>
      </c>
      <c r="DQ22" s="1">
        <f>[8]Lithuania!DQ$9</f>
        <v>0</v>
      </c>
      <c r="DR22" s="1">
        <f>[8]Lithuania!DR$9</f>
        <v>0</v>
      </c>
      <c r="DS22" s="1">
        <f>[8]Lithuania!DS$9</f>
        <v>0</v>
      </c>
      <c r="DT22" s="1">
        <f>[8]Lithuania!DT$9</f>
        <v>0</v>
      </c>
      <c r="DU22" s="1">
        <f>[8]Lithuania!DU$9</f>
        <v>0</v>
      </c>
      <c r="DV22" s="1">
        <f>[8]Lithuania!DV$9</f>
        <v>0</v>
      </c>
      <c r="DW22" s="1">
        <f>[8]Lithuania!DW$9</f>
        <v>0</v>
      </c>
      <c r="DX22" s="1">
        <f>[8]Lithuania!DX$9</f>
        <v>0</v>
      </c>
      <c r="DY22" s="1">
        <f>[8]Lithuania!DY$9</f>
        <v>0</v>
      </c>
      <c r="DZ22" s="1">
        <f>[8]Lithuania!DZ$9</f>
        <v>0</v>
      </c>
      <c r="EA22" s="1">
        <f>[8]Lithuania!EA$9</f>
        <v>0</v>
      </c>
      <c r="EB22" s="1">
        <f>[8]Lithuania!EB$9</f>
        <v>0</v>
      </c>
      <c r="EC22" s="1">
        <f>[8]Lithuania!EC$9</f>
        <v>0</v>
      </c>
      <c r="ED22" s="1">
        <f>[8]Lithuania!ED$9</f>
        <v>0</v>
      </c>
      <c r="EE22" s="1">
        <f>[8]Lithuania!EE$9</f>
        <v>0</v>
      </c>
      <c r="EF22" s="1">
        <f>[8]Lithuania!EF$9</f>
        <v>0</v>
      </c>
      <c r="EG22" s="1">
        <f>[8]Lithuania!EG$9</f>
        <v>0</v>
      </c>
      <c r="EH22" s="1">
        <f>[8]Lithuania!EH$9</f>
        <v>0</v>
      </c>
      <c r="EI22" s="1">
        <f>[8]Lithuania!EI$9</f>
        <v>0</v>
      </c>
      <c r="EJ22" s="1">
        <f>[8]Lithuania!EJ$9</f>
        <v>0</v>
      </c>
      <c r="EK22" s="1">
        <f>[8]Lithuania!EK$9</f>
        <v>0</v>
      </c>
      <c r="EL22" s="1">
        <f>[8]Lithuania!EL$9</f>
        <v>0</v>
      </c>
      <c r="EM22" s="1">
        <f>[8]Lithuania!EM$9</f>
        <v>0</v>
      </c>
      <c r="EN22" s="1">
        <f>[8]Lithuania!EN$9</f>
        <v>0</v>
      </c>
      <c r="EO22" s="1">
        <f>[8]Lithuania!EO$9</f>
        <v>0</v>
      </c>
      <c r="EP22" s="1">
        <f>[8]Lithuania!EP$9</f>
        <v>0</v>
      </c>
      <c r="EQ22" s="1">
        <f>[8]Lithuania!EQ$9</f>
        <v>0</v>
      </c>
      <c r="ER22" s="1">
        <f>[8]Lithuania!ER$9</f>
        <v>0</v>
      </c>
      <c r="ES22" s="1">
        <f>[8]Lithuania!ES$9</f>
        <v>0</v>
      </c>
      <c r="ET22" s="1">
        <f>[8]Lithuania!ET$9</f>
        <v>0</v>
      </c>
      <c r="EU22" s="1">
        <f>[8]Lithuania!EU$9</f>
        <v>0</v>
      </c>
      <c r="EV22" s="1">
        <f>[8]Lithuania!EV$9</f>
        <v>0</v>
      </c>
      <c r="EW22" s="1">
        <f>[8]Lithuania!EW$9</f>
        <v>0</v>
      </c>
      <c r="EX22" s="1">
        <f>[8]Lithuania!EX$9</f>
        <v>0</v>
      </c>
      <c r="EY22" s="1">
        <f>[8]Lithuania!EY$9</f>
        <v>0</v>
      </c>
      <c r="EZ22" s="1">
        <f>[8]Lithuania!EZ$9</f>
        <v>0</v>
      </c>
      <c r="FA22" s="1">
        <f>[8]Lithuania!FA$9</f>
        <v>5</v>
      </c>
      <c r="FB22" s="1">
        <f>[8]Lithuania!FB$9</f>
        <v>0</v>
      </c>
      <c r="FC22" s="1">
        <f>[8]Lithuania!FC$9</f>
        <v>0</v>
      </c>
      <c r="FD22" s="1">
        <f>[8]Lithuania!FD$9</f>
        <v>4</v>
      </c>
      <c r="FE22" s="1">
        <f>[8]Lithuania!FE$9</f>
        <v>2</v>
      </c>
      <c r="FF22" s="1">
        <f>[8]Lithuania!FF$9</f>
        <v>0</v>
      </c>
      <c r="FG22" s="1">
        <f>[8]Lithuania!FG$9</f>
        <v>0</v>
      </c>
      <c r="FH22" s="1">
        <f>[8]Lithuania!FH$9</f>
        <v>20</v>
      </c>
      <c r="FI22" s="1">
        <f>[8]Lithuania!FI$9</f>
        <v>0</v>
      </c>
      <c r="FJ22" s="1">
        <f>[8]Lithuania!FJ$9</f>
        <v>0</v>
      </c>
      <c r="FK22" s="1">
        <f>[8]Lithuania!FK$9</f>
        <v>0</v>
      </c>
      <c r="FL22" s="1">
        <f>[8]Lithuania!FL$9</f>
        <v>0</v>
      </c>
      <c r="FM22" s="1">
        <f>[8]Lithuania!FM$9</f>
        <v>0</v>
      </c>
      <c r="FN22" s="1">
        <f>[8]Lithuania!FN$9</f>
        <v>1344</v>
      </c>
      <c r="FO22" s="1">
        <f>[8]Lithuania!FO$9</f>
        <v>9359</v>
      </c>
      <c r="FP22" s="1">
        <f>[8]Lithuania!FP$9</f>
        <v>10709</v>
      </c>
      <c r="FQ22" s="1">
        <f>[8]Lithuania!FQ$9</f>
        <v>2200</v>
      </c>
      <c r="FR22" s="1">
        <f>[8]Lithuania!FR$9</f>
        <v>7335</v>
      </c>
      <c r="FS22" s="1">
        <f>[8]Lithuania!FS$9</f>
        <v>2186</v>
      </c>
      <c r="FT22" s="1">
        <f>[8]Lithuania!FT$9</f>
        <v>987</v>
      </c>
      <c r="FU22" s="1">
        <f>[8]Lithuania!FU$9</f>
        <v>0</v>
      </c>
      <c r="FV22" s="1">
        <f>[8]Lithuania!FV$9</f>
        <v>853</v>
      </c>
      <c r="FW22" s="1">
        <f>[8]Lithuania!FW$9</f>
        <v>0</v>
      </c>
      <c r="FX22" s="1">
        <f>[8]Lithuania!FX$9</f>
        <v>0</v>
      </c>
      <c r="FY22" s="1">
        <f>[8]Lithuania!FY$9</f>
        <v>0</v>
      </c>
      <c r="FZ22" s="7">
        <f>SUM($B22:FY22)</f>
        <v>35178</v>
      </c>
    </row>
    <row r="23" spans="1:182">
      <c r="A23" t="s">
        <v>39</v>
      </c>
      <c r="B23" s="1">
        <f>[8]Luxembourg!B$9</f>
        <v>0</v>
      </c>
      <c r="C23" s="1">
        <f>[8]Luxembourg!C$9</f>
        <v>0</v>
      </c>
      <c r="D23" s="1">
        <f>[8]Luxembourg!D$9</f>
        <v>0</v>
      </c>
      <c r="E23" s="1">
        <f>[8]Luxembourg!E$9</f>
        <v>0</v>
      </c>
      <c r="F23" s="1">
        <f>[8]Luxembourg!F$9</f>
        <v>0</v>
      </c>
      <c r="G23" s="1">
        <f>[8]Luxembourg!G$9</f>
        <v>0</v>
      </c>
      <c r="H23" s="1">
        <f>[8]Luxembourg!H$9</f>
        <v>0</v>
      </c>
      <c r="I23" s="1">
        <f>[8]Luxembourg!I$9</f>
        <v>0</v>
      </c>
      <c r="J23" s="1">
        <f>[8]Luxembourg!J$9</f>
        <v>0</v>
      </c>
      <c r="K23" s="1">
        <f>[8]Luxembourg!K$9</f>
        <v>0</v>
      </c>
      <c r="L23" s="1">
        <f>[8]Luxembourg!L$9</f>
        <v>0</v>
      </c>
      <c r="M23" s="1">
        <f>[8]Luxembourg!M$9</f>
        <v>0</v>
      </c>
      <c r="N23" s="1">
        <f>[8]Luxembourg!N$9</f>
        <v>0</v>
      </c>
      <c r="O23" s="1">
        <f>[8]Luxembourg!O$9</f>
        <v>0</v>
      </c>
      <c r="P23" s="1">
        <f>[8]Luxembourg!P$9</f>
        <v>0</v>
      </c>
      <c r="Q23" s="1">
        <f>[8]Luxembourg!Q$9</f>
        <v>0</v>
      </c>
      <c r="R23" s="1">
        <f>[8]Luxembourg!R$9</f>
        <v>0</v>
      </c>
      <c r="S23" s="1">
        <f>[8]Luxembourg!S$9</f>
        <v>0</v>
      </c>
      <c r="T23" s="1">
        <f>[8]Luxembourg!T$9</f>
        <v>0</v>
      </c>
      <c r="U23" s="1">
        <f>[8]Luxembourg!U$9</f>
        <v>0</v>
      </c>
      <c r="V23" s="1">
        <f>[8]Luxembourg!V$9</f>
        <v>0</v>
      </c>
      <c r="W23" s="1">
        <f>[8]Luxembourg!W$9</f>
        <v>0</v>
      </c>
      <c r="X23" s="1">
        <f>[8]Luxembourg!X$9</f>
        <v>0</v>
      </c>
      <c r="Y23" s="1">
        <f>[8]Luxembourg!Y$9</f>
        <v>0</v>
      </c>
      <c r="Z23" s="1">
        <f>[8]Luxembourg!Z$9</f>
        <v>0</v>
      </c>
      <c r="AA23" s="1">
        <f>[8]Luxembourg!AA$9</f>
        <v>0</v>
      </c>
      <c r="AB23" s="1">
        <f>[8]Luxembourg!AB$9</f>
        <v>0</v>
      </c>
      <c r="AC23" s="1">
        <f>[8]Luxembourg!AC$9</f>
        <v>0</v>
      </c>
      <c r="AD23" s="1">
        <f>[8]Luxembourg!AD$9</f>
        <v>0</v>
      </c>
      <c r="AE23" s="1">
        <f>[8]Luxembourg!AE$9</f>
        <v>0</v>
      </c>
      <c r="AF23" s="1">
        <f>[8]Luxembourg!AF$9</f>
        <v>0</v>
      </c>
      <c r="AG23" s="1">
        <f>[8]Luxembourg!AG$9</f>
        <v>0</v>
      </c>
      <c r="AH23" s="1">
        <f>[8]Luxembourg!AH$9</f>
        <v>0</v>
      </c>
      <c r="AI23" s="1">
        <f>[8]Luxembourg!AI$9</f>
        <v>0</v>
      </c>
      <c r="AJ23" s="1">
        <f>[8]Luxembourg!AJ$9</f>
        <v>0</v>
      </c>
      <c r="AK23" s="1">
        <f>[8]Luxembourg!AK$9</f>
        <v>0</v>
      </c>
      <c r="AL23" s="1">
        <f>[8]Luxembourg!AL$9</f>
        <v>0</v>
      </c>
      <c r="AM23" s="1">
        <f>[8]Luxembourg!AM$9</f>
        <v>0</v>
      </c>
      <c r="AN23" s="1">
        <f>[8]Luxembourg!AN$9</f>
        <v>0</v>
      </c>
      <c r="AO23" s="1">
        <f>[8]Luxembourg!AO$9</f>
        <v>0</v>
      </c>
      <c r="AP23" s="1">
        <f>[8]Luxembourg!AP$9</f>
        <v>0</v>
      </c>
      <c r="AQ23" s="1">
        <f>[8]Luxembourg!AQ$9</f>
        <v>0</v>
      </c>
      <c r="AR23" s="1">
        <f>[8]Luxembourg!AR$9</f>
        <v>0</v>
      </c>
      <c r="AS23" s="1">
        <f>[8]Luxembourg!AS$9</f>
        <v>0</v>
      </c>
      <c r="AT23" s="1">
        <f>[8]Luxembourg!AT$9</f>
        <v>0</v>
      </c>
      <c r="AU23" s="1">
        <f>[8]Luxembourg!AU$9</f>
        <v>0</v>
      </c>
      <c r="AV23" s="1">
        <f>[8]Luxembourg!AV$9</f>
        <v>0</v>
      </c>
      <c r="AW23" s="1">
        <f>[8]Luxembourg!AW$9</f>
        <v>0</v>
      </c>
      <c r="AX23" s="1">
        <f>[8]Luxembourg!AX$9</f>
        <v>0</v>
      </c>
      <c r="AY23" s="1">
        <f>[8]Luxembourg!AY$9</f>
        <v>0</v>
      </c>
      <c r="AZ23" s="1">
        <f>[8]Luxembourg!AZ$9</f>
        <v>0</v>
      </c>
      <c r="BA23" s="1">
        <f>[8]Luxembourg!BA$9</f>
        <v>0</v>
      </c>
      <c r="BB23" s="1">
        <f>[8]Luxembourg!BB$9</f>
        <v>0</v>
      </c>
      <c r="BC23" s="1">
        <f>[8]Luxembourg!BC$9</f>
        <v>0</v>
      </c>
      <c r="BD23" s="1">
        <f>[8]Luxembourg!BD$9</f>
        <v>0</v>
      </c>
      <c r="BE23" s="1">
        <f>[8]Luxembourg!BE$9</f>
        <v>0</v>
      </c>
      <c r="BF23" s="1">
        <f>[8]Luxembourg!BF$9</f>
        <v>0</v>
      </c>
      <c r="BG23" s="1">
        <f>[8]Luxembourg!BG$9</f>
        <v>0</v>
      </c>
      <c r="BH23" s="1">
        <f>[8]Luxembourg!BH$9</f>
        <v>0</v>
      </c>
      <c r="BI23" s="1">
        <f>[8]Luxembourg!BI$9</f>
        <v>0</v>
      </c>
      <c r="BJ23" s="1">
        <f>[8]Luxembourg!BJ$9</f>
        <v>0</v>
      </c>
      <c r="BK23" s="1">
        <f>[8]Luxembourg!BK$9</f>
        <v>0</v>
      </c>
      <c r="BL23" s="1">
        <f>[8]Luxembourg!BL$9</f>
        <v>0</v>
      </c>
      <c r="BM23" s="1">
        <f>[8]Luxembourg!BM$9</f>
        <v>0</v>
      </c>
      <c r="BN23" s="1">
        <f>[8]Luxembourg!BN$9</f>
        <v>0</v>
      </c>
      <c r="BO23" s="1">
        <f>[8]Luxembourg!BO$9</f>
        <v>0</v>
      </c>
      <c r="BP23" s="1">
        <f>[8]Luxembourg!BP$9</f>
        <v>0</v>
      </c>
      <c r="BQ23" s="1">
        <f>[8]Luxembourg!BQ$9</f>
        <v>0</v>
      </c>
      <c r="BR23" s="1">
        <f>[8]Luxembourg!BR$9</f>
        <v>0</v>
      </c>
      <c r="BS23" s="1">
        <f>[8]Luxembourg!BS$9</f>
        <v>0</v>
      </c>
      <c r="BT23" s="1">
        <f>[8]Luxembourg!BT$9</f>
        <v>0</v>
      </c>
      <c r="BU23" s="1">
        <f>[8]Luxembourg!BU$9</f>
        <v>0</v>
      </c>
      <c r="BV23" s="1">
        <f>[8]Luxembourg!BV$9</f>
        <v>0</v>
      </c>
      <c r="BW23" s="1">
        <f>[8]Luxembourg!BW$9</f>
        <v>0</v>
      </c>
      <c r="BX23" s="1">
        <f>[8]Luxembourg!BX$9</f>
        <v>0</v>
      </c>
      <c r="BY23" s="1">
        <f>[8]Luxembourg!BY$9</f>
        <v>0</v>
      </c>
      <c r="BZ23" s="1">
        <f>[8]Luxembourg!BZ$9</f>
        <v>0</v>
      </c>
      <c r="CA23" s="1">
        <f>[8]Luxembourg!CA$9</f>
        <v>0</v>
      </c>
      <c r="CB23" s="1">
        <f>[8]Luxembourg!CB$9</f>
        <v>0</v>
      </c>
      <c r="CC23" s="1">
        <f>[8]Luxembourg!CC$9</f>
        <v>0</v>
      </c>
      <c r="CD23" s="1">
        <f>[8]Luxembourg!CD$9</f>
        <v>0</v>
      </c>
      <c r="CE23" s="1">
        <f>[8]Luxembourg!CE$9</f>
        <v>0</v>
      </c>
      <c r="CF23" s="1">
        <f>[8]Luxembourg!CF$9</f>
        <v>0</v>
      </c>
      <c r="CG23" s="1">
        <f>[8]Luxembourg!CG$9</f>
        <v>0</v>
      </c>
      <c r="CH23" s="1">
        <f>[8]Luxembourg!CH$9</f>
        <v>0</v>
      </c>
      <c r="CI23" s="1">
        <f>[8]Luxembourg!CI$9</f>
        <v>0</v>
      </c>
      <c r="CJ23" s="1">
        <f>[8]Luxembourg!CJ$9</f>
        <v>0</v>
      </c>
      <c r="CK23" s="1">
        <f>[8]Luxembourg!CK$9</f>
        <v>0</v>
      </c>
      <c r="CL23" s="1">
        <f>[8]Luxembourg!CL$9</f>
        <v>0</v>
      </c>
      <c r="CM23" s="1">
        <f>[8]Luxembourg!CM$9</f>
        <v>0</v>
      </c>
      <c r="CN23" s="1">
        <f>[8]Luxembourg!CN$9</f>
        <v>0</v>
      </c>
      <c r="CO23" s="1">
        <f>[8]Luxembourg!CO$9</f>
        <v>0</v>
      </c>
      <c r="CP23" s="1">
        <f>[8]Luxembourg!CP$9</f>
        <v>0</v>
      </c>
      <c r="CQ23" s="1">
        <f>[8]Luxembourg!CQ$9</f>
        <v>0</v>
      </c>
      <c r="CR23" s="1">
        <f>[8]Luxembourg!CR$9</f>
        <v>0</v>
      </c>
      <c r="CS23" s="1">
        <f>[8]Luxembourg!CS$9</f>
        <v>0</v>
      </c>
      <c r="CT23" s="1">
        <f>[8]Luxembourg!CT$9</f>
        <v>0</v>
      </c>
      <c r="CU23" s="1">
        <f>[8]Luxembourg!CU$9</f>
        <v>0</v>
      </c>
      <c r="CV23" s="1">
        <f>[8]Luxembourg!CV$9</f>
        <v>0</v>
      </c>
      <c r="CW23" s="1">
        <f>[8]Luxembourg!CW$9</f>
        <v>0</v>
      </c>
      <c r="CX23" s="1">
        <f>[8]Luxembourg!CX$9</f>
        <v>0</v>
      </c>
      <c r="CY23" s="1">
        <f>[8]Luxembourg!CY$9</f>
        <v>0</v>
      </c>
      <c r="CZ23" s="1">
        <f>[8]Luxembourg!CZ$9</f>
        <v>0</v>
      </c>
      <c r="DA23" s="1">
        <f>[8]Luxembourg!DA$9</f>
        <v>0</v>
      </c>
      <c r="DB23" s="1">
        <f>[8]Luxembourg!DB$9</f>
        <v>0</v>
      </c>
      <c r="DC23" s="1">
        <f>[8]Luxembourg!DC$9</f>
        <v>0</v>
      </c>
      <c r="DD23" s="1">
        <f>[8]Luxembourg!DD$9</f>
        <v>0</v>
      </c>
      <c r="DE23" s="1">
        <f>[8]Luxembourg!DE$9</f>
        <v>0</v>
      </c>
      <c r="DF23" s="1">
        <f>[8]Luxembourg!DF$9</f>
        <v>0</v>
      </c>
      <c r="DG23" s="1">
        <f>[8]Luxembourg!DG$9</f>
        <v>0</v>
      </c>
      <c r="DH23" s="1">
        <f>[8]Luxembourg!DH$9</f>
        <v>0</v>
      </c>
      <c r="DI23" s="1">
        <f>[8]Luxembourg!DI$9</f>
        <v>0</v>
      </c>
      <c r="DJ23" s="1">
        <f>[8]Luxembourg!DJ$9</f>
        <v>0</v>
      </c>
      <c r="DK23" s="1">
        <f>[8]Luxembourg!DK$9</f>
        <v>0</v>
      </c>
      <c r="DL23" s="1">
        <f>[8]Luxembourg!DL$9</f>
        <v>0</v>
      </c>
      <c r="DM23" s="1">
        <f>[8]Luxembourg!DM$9</f>
        <v>0</v>
      </c>
      <c r="DN23" s="1">
        <f>[8]Luxembourg!DN$9</f>
        <v>0</v>
      </c>
      <c r="DO23" s="1">
        <f>[8]Luxembourg!DO$9</f>
        <v>0</v>
      </c>
      <c r="DP23" s="1">
        <f>[8]Luxembourg!DP$9</f>
        <v>0</v>
      </c>
      <c r="DQ23" s="1">
        <f>[8]Luxembourg!DQ$9</f>
        <v>0</v>
      </c>
      <c r="DR23" s="1">
        <f>[8]Luxembourg!DR$9</f>
        <v>0</v>
      </c>
      <c r="DS23" s="1">
        <f>[8]Luxembourg!DS$9</f>
        <v>0</v>
      </c>
      <c r="DT23" s="1">
        <f>[8]Luxembourg!DT$9</f>
        <v>0</v>
      </c>
      <c r="DU23" s="1">
        <f>[8]Luxembourg!DU$9</f>
        <v>0</v>
      </c>
      <c r="DV23" s="1">
        <f>[8]Luxembourg!DV$9</f>
        <v>0</v>
      </c>
      <c r="DW23" s="1">
        <f>[8]Luxembourg!DW$9</f>
        <v>0</v>
      </c>
      <c r="DX23" s="1">
        <f>[8]Luxembourg!DX$9</f>
        <v>0</v>
      </c>
      <c r="DY23" s="1">
        <f>[8]Luxembourg!DY$9</f>
        <v>0</v>
      </c>
      <c r="DZ23" s="1">
        <f>[8]Luxembourg!DZ$9</f>
        <v>0</v>
      </c>
      <c r="EA23" s="1">
        <f>[8]Luxembourg!EA$9</f>
        <v>0</v>
      </c>
      <c r="EB23" s="1">
        <f>[8]Luxembourg!EB$9</f>
        <v>0</v>
      </c>
      <c r="EC23" s="1">
        <f>[8]Luxembourg!EC$9</f>
        <v>0</v>
      </c>
      <c r="ED23" s="1">
        <f>[8]Luxembourg!ED$9</f>
        <v>0</v>
      </c>
      <c r="EE23" s="1">
        <f>[8]Luxembourg!EE$9</f>
        <v>0</v>
      </c>
      <c r="EF23" s="1">
        <f>[8]Luxembourg!EF$9</f>
        <v>0</v>
      </c>
      <c r="EG23" s="1">
        <f>[8]Luxembourg!EG$9</f>
        <v>0</v>
      </c>
      <c r="EH23" s="1">
        <f>[8]Luxembourg!EH$9</f>
        <v>0</v>
      </c>
      <c r="EI23" s="1">
        <f>[8]Luxembourg!EI$9</f>
        <v>0</v>
      </c>
      <c r="EJ23" s="1">
        <f>[8]Luxembourg!EJ$9</f>
        <v>0</v>
      </c>
      <c r="EK23" s="1">
        <f>[8]Luxembourg!EK$9</f>
        <v>0</v>
      </c>
      <c r="EL23" s="1">
        <f>[8]Luxembourg!EL$9</f>
        <v>0</v>
      </c>
      <c r="EM23" s="1">
        <f>[8]Luxembourg!EM$9</f>
        <v>0</v>
      </c>
      <c r="EN23" s="1">
        <f>[8]Luxembourg!EN$9</f>
        <v>0</v>
      </c>
      <c r="EO23" s="1">
        <f>[8]Luxembourg!EO$9</f>
        <v>0</v>
      </c>
      <c r="EP23" s="1">
        <f>[8]Luxembourg!EP$9</f>
        <v>0</v>
      </c>
      <c r="EQ23" s="1">
        <f>[8]Luxembourg!EQ$9</f>
        <v>0</v>
      </c>
      <c r="ER23" s="1">
        <f>[8]Luxembourg!ER$9</f>
        <v>0</v>
      </c>
      <c r="ES23" s="1">
        <f>[8]Luxembourg!ES$9</f>
        <v>0</v>
      </c>
      <c r="ET23" s="1">
        <f>[8]Luxembourg!ET$9</f>
        <v>0</v>
      </c>
      <c r="EU23" s="1">
        <f>[8]Luxembourg!EU$9</f>
        <v>0</v>
      </c>
      <c r="EV23" s="1">
        <f>[8]Luxembourg!EV$9</f>
        <v>0</v>
      </c>
      <c r="EW23" s="1">
        <f>[8]Luxembourg!EW$9</f>
        <v>0</v>
      </c>
      <c r="EX23" s="1">
        <f>[8]Luxembourg!EX$9</f>
        <v>0</v>
      </c>
      <c r="EY23" s="1">
        <f>[8]Luxembourg!EY$9</f>
        <v>0</v>
      </c>
      <c r="EZ23" s="1">
        <f>[8]Luxembourg!EZ$9</f>
        <v>0</v>
      </c>
      <c r="FA23" s="1">
        <f>[8]Luxembourg!FA$9</f>
        <v>0</v>
      </c>
      <c r="FB23" s="1">
        <f>[8]Luxembourg!FB$9</f>
        <v>0</v>
      </c>
      <c r="FC23" s="1">
        <f>[8]Luxembourg!FC$9</f>
        <v>0</v>
      </c>
      <c r="FD23" s="1">
        <f>[8]Luxembourg!FD$9</f>
        <v>0</v>
      </c>
      <c r="FE23" s="1">
        <f>[8]Luxembourg!FE$9</f>
        <v>0</v>
      </c>
      <c r="FF23" s="1">
        <f>[8]Luxembourg!FF$9</f>
        <v>0</v>
      </c>
      <c r="FG23" s="1">
        <f>[8]Luxembourg!FG$9</f>
        <v>0</v>
      </c>
      <c r="FH23" s="1">
        <f>[8]Luxembourg!FH$9</f>
        <v>0</v>
      </c>
      <c r="FI23" s="1">
        <f>[8]Luxembourg!FI$9</f>
        <v>0</v>
      </c>
      <c r="FJ23" s="1">
        <f>[8]Luxembourg!FJ$9</f>
        <v>0</v>
      </c>
      <c r="FK23" s="1">
        <f>[8]Luxembourg!FK$9</f>
        <v>0</v>
      </c>
      <c r="FL23" s="1">
        <f>[8]Luxembourg!FL$9</f>
        <v>0</v>
      </c>
      <c r="FM23" s="1">
        <f>[8]Luxembourg!FM$9</f>
        <v>0</v>
      </c>
      <c r="FN23" s="1">
        <f>[8]Luxembourg!FN$9</f>
        <v>0</v>
      </c>
      <c r="FO23" s="1">
        <f>[8]Luxembourg!FO$9</f>
        <v>0</v>
      </c>
      <c r="FP23" s="1">
        <f>[8]Luxembourg!FP$9</f>
        <v>0</v>
      </c>
      <c r="FQ23" s="1">
        <f>[8]Luxembourg!FQ$9</f>
        <v>0</v>
      </c>
      <c r="FR23" s="1">
        <f>[8]Luxembourg!FR$9</f>
        <v>0</v>
      </c>
      <c r="FS23" s="1">
        <f>[8]Luxembourg!FS$9</f>
        <v>0</v>
      </c>
      <c r="FT23" s="1">
        <f>[8]Luxembourg!FT$9</f>
        <v>0</v>
      </c>
      <c r="FU23" s="1">
        <f>[8]Luxembourg!FU$9</f>
        <v>0</v>
      </c>
      <c r="FV23" s="1">
        <f>[8]Luxembourg!FV$9</f>
        <v>0</v>
      </c>
      <c r="FW23" s="1">
        <f>[8]Luxembourg!FW$9</f>
        <v>0</v>
      </c>
      <c r="FX23" s="1">
        <f>[8]Luxembourg!FX$9</f>
        <v>0</v>
      </c>
      <c r="FY23" s="1">
        <f>[8]Luxembourg!FY$9</f>
        <v>0</v>
      </c>
      <c r="FZ23" s="7">
        <f>SUM($B23:FY23)</f>
        <v>0</v>
      </c>
    </row>
    <row r="24" spans="1:182">
      <c r="A24" t="s">
        <v>40</v>
      </c>
      <c r="B24" s="1">
        <f>[8]Malta!B$9</f>
        <v>0</v>
      </c>
      <c r="C24" s="1">
        <f>[8]Malta!C$9</f>
        <v>0</v>
      </c>
      <c r="D24" s="1">
        <f>[8]Malta!D$9</f>
        <v>0</v>
      </c>
      <c r="E24" s="1">
        <f>[8]Malta!E$9</f>
        <v>0</v>
      </c>
      <c r="F24" s="1">
        <f>[8]Malta!F$9</f>
        <v>0</v>
      </c>
      <c r="G24" s="1">
        <f>[8]Malta!G$9</f>
        <v>0</v>
      </c>
      <c r="H24" s="1">
        <f>[8]Malta!H$9</f>
        <v>0</v>
      </c>
      <c r="I24" s="1">
        <f>[8]Malta!I$9</f>
        <v>0</v>
      </c>
      <c r="J24" s="1">
        <f>[8]Malta!J$9</f>
        <v>0</v>
      </c>
      <c r="K24" s="1">
        <f>[8]Malta!K$9</f>
        <v>0</v>
      </c>
      <c r="L24" s="1">
        <f>[8]Malta!L$9</f>
        <v>0</v>
      </c>
      <c r="M24" s="1">
        <f>[8]Malta!M$9</f>
        <v>0</v>
      </c>
      <c r="N24" s="1">
        <f>[8]Malta!N$9</f>
        <v>0</v>
      </c>
      <c r="O24" s="1">
        <f>[8]Malta!O$9</f>
        <v>0</v>
      </c>
      <c r="P24" s="1">
        <f>[8]Malta!P$9</f>
        <v>0</v>
      </c>
      <c r="Q24" s="1">
        <f>[8]Malta!Q$9</f>
        <v>0</v>
      </c>
      <c r="R24" s="1">
        <f>[8]Malta!R$9</f>
        <v>0</v>
      </c>
      <c r="S24" s="1">
        <f>[8]Malta!S$9</f>
        <v>0</v>
      </c>
      <c r="T24" s="1">
        <f>[8]Malta!T$9</f>
        <v>0</v>
      </c>
      <c r="U24" s="1">
        <f>[8]Malta!U$9</f>
        <v>0</v>
      </c>
      <c r="V24" s="1">
        <f>[8]Malta!V$9</f>
        <v>0</v>
      </c>
      <c r="W24" s="1">
        <f>[8]Malta!W$9</f>
        <v>0</v>
      </c>
      <c r="X24" s="1">
        <f>[8]Malta!X$9</f>
        <v>0</v>
      </c>
      <c r="Y24" s="1">
        <f>[8]Malta!Y$9</f>
        <v>0</v>
      </c>
      <c r="Z24" s="1">
        <f>[8]Malta!Z$9</f>
        <v>0</v>
      </c>
      <c r="AA24" s="1">
        <f>[8]Malta!AA$9</f>
        <v>0</v>
      </c>
      <c r="AB24" s="1">
        <f>[8]Malta!AB$9</f>
        <v>0</v>
      </c>
      <c r="AC24" s="1">
        <f>[8]Malta!AC$9</f>
        <v>0</v>
      </c>
      <c r="AD24" s="1">
        <f>[8]Malta!AD$9</f>
        <v>0</v>
      </c>
      <c r="AE24" s="1">
        <f>[8]Malta!AE$9</f>
        <v>0</v>
      </c>
      <c r="AF24" s="1">
        <f>[8]Malta!AF$9</f>
        <v>0</v>
      </c>
      <c r="AG24" s="1">
        <f>[8]Malta!AG$9</f>
        <v>0</v>
      </c>
      <c r="AH24" s="1">
        <f>[8]Malta!AH$9</f>
        <v>0</v>
      </c>
      <c r="AI24" s="1">
        <f>[8]Malta!AI$9</f>
        <v>0</v>
      </c>
      <c r="AJ24" s="1">
        <f>[8]Malta!AJ$9</f>
        <v>0</v>
      </c>
      <c r="AK24" s="1">
        <f>[8]Malta!AK$9</f>
        <v>0</v>
      </c>
      <c r="AL24" s="1">
        <f>[8]Malta!AL$9</f>
        <v>0</v>
      </c>
      <c r="AM24" s="1">
        <f>[8]Malta!AM$9</f>
        <v>0</v>
      </c>
      <c r="AN24" s="1">
        <f>[8]Malta!AN$9</f>
        <v>0</v>
      </c>
      <c r="AO24" s="1">
        <f>[8]Malta!AO$9</f>
        <v>0</v>
      </c>
      <c r="AP24" s="1">
        <f>[8]Malta!AP$9</f>
        <v>0</v>
      </c>
      <c r="AQ24" s="1">
        <f>[8]Malta!AQ$9</f>
        <v>0</v>
      </c>
      <c r="AR24" s="1">
        <f>[8]Malta!AR$9</f>
        <v>0</v>
      </c>
      <c r="AS24" s="1">
        <f>[8]Malta!AS$9</f>
        <v>0</v>
      </c>
      <c r="AT24" s="1">
        <f>[8]Malta!AT$9</f>
        <v>0</v>
      </c>
      <c r="AU24" s="1">
        <f>[8]Malta!AU$9</f>
        <v>0</v>
      </c>
      <c r="AV24" s="1">
        <f>[8]Malta!AV$9</f>
        <v>0</v>
      </c>
      <c r="AW24" s="1">
        <f>[8]Malta!AW$9</f>
        <v>0</v>
      </c>
      <c r="AX24" s="1">
        <f>[8]Malta!AX$9</f>
        <v>0</v>
      </c>
      <c r="AY24" s="1">
        <f>[8]Malta!AY$9</f>
        <v>0</v>
      </c>
      <c r="AZ24" s="1">
        <f>[8]Malta!AZ$9</f>
        <v>0</v>
      </c>
      <c r="BA24" s="1">
        <f>[8]Malta!BA$9</f>
        <v>0</v>
      </c>
      <c r="BB24" s="1">
        <f>[8]Malta!BB$9</f>
        <v>0</v>
      </c>
      <c r="BC24" s="1">
        <f>[8]Malta!BC$9</f>
        <v>0</v>
      </c>
      <c r="BD24" s="1">
        <f>[8]Malta!BD$9</f>
        <v>0</v>
      </c>
      <c r="BE24" s="1">
        <f>[8]Malta!BE$9</f>
        <v>0</v>
      </c>
      <c r="BF24" s="1">
        <f>[8]Malta!BF$9</f>
        <v>0</v>
      </c>
      <c r="BG24" s="1">
        <f>[8]Malta!BG$9</f>
        <v>0</v>
      </c>
      <c r="BH24" s="1">
        <f>[8]Malta!BH$9</f>
        <v>0</v>
      </c>
      <c r="BI24" s="1">
        <f>[8]Malta!BI$9</f>
        <v>0</v>
      </c>
      <c r="BJ24" s="1">
        <f>[8]Malta!BJ$9</f>
        <v>0</v>
      </c>
      <c r="BK24" s="1">
        <f>[8]Malta!BK$9</f>
        <v>0</v>
      </c>
      <c r="BL24" s="1">
        <f>[8]Malta!BL$9</f>
        <v>0</v>
      </c>
      <c r="BM24" s="1">
        <f>[8]Malta!BM$9</f>
        <v>0</v>
      </c>
      <c r="BN24" s="1">
        <f>[8]Malta!BN$9</f>
        <v>0</v>
      </c>
      <c r="BO24" s="1">
        <f>[8]Malta!BO$9</f>
        <v>0</v>
      </c>
      <c r="BP24" s="1">
        <f>[8]Malta!BP$9</f>
        <v>0</v>
      </c>
      <c r="BQ24" s="1">
        <f>[8]Malta!BQ$9</f>
        <v>0</v>
      </c>
      <c r="BR24" s="1">
        <f>[8]Malta!BR$9</f>
        <v>0</v>
      </c>
      <c r="BS24" s="1">
        <f>[8]Malta!BS$9</f>
        <v>0</v>
      </c>
      <c r="BT24" s="1">
        <f>[8]Malta!BT$9</f>
        <v>0</v>
      </c>
      <c r="BU24" s="1">
        <f>[8]Malta!BU$9</f>
        <v>0</v>
      </c>
      <c r="BV24" s="1">
        <f>[8]Malta!BV$9</f>
        <v>0</v>
      </c>
      <c r="BW24" s="1">
        <f>[8]Malta!BW$9</f>
        <v>0</v>
      </c>
      <c r="BX24" s="1">
        <f>[8]Malta!BX$9</f>
        <v>0</v>
      </c>
      <c r="BY24" s="1">
        <f>[8]Malta!BY$9</f>
        <v>0</v>
      </c>
      <c r="BZ24" s="1">
        <f>[8]Malta!BZ$9</f>
        <v>0</v>
      </c>
      <c r="CA24" s="1">
        <f>[8]Malta!CA$9</f>
        <v>0</v>
      </c>
      <c r="CB24" s="1">
        <f>[8]Malta!CB$9</f>
        <v>0</v>
      </c>
      <c r="CC24" s="1">
        <f>[8]Malta!CC$9</f>
        <v>0</v>
      </c>
      <c r="CD24" s="1">
        <f>[8]Malta!CD$9</f>
        <v>0</v>
      </c>
      <c r="CE24" s="1">
        <f>[8]Malta!CE$9</f>
        <v>0</v>
      </c>
      <c r="CF24" s="1">
        <f>[8]Malta!CF$9</f>
        <v>0</v>
      </c>
      <c r="CG24" s="1">
        <f>[8]Malta!CG$9</f>
        <v>0</v>
      </c>
      <c r="CH24" s="1">
        <f>[8]Malta!CH$9</f>
        <v>0</v>
      </c>
      <c r="CI24" s="1">
        <f>[8]Malta!CI$9</f>
        <v>0</v>
      </c>
      <c r="CJ24" s="1">
        <f>[8]Malta!CJ$9</f>
        <v>0</v>
      </c>
      <c r="CK24" s="1">
        <f>[8]Malta!CK$9</f>
        <v>0</v>
      </c>
      <c r="CL24" s="1">
        <f>[8]Malta!CL$9</f>
        <v>0</v>
      </c>
      <c r="CM24" s="1">
        <f>[8]Malta!CM$9</f>
        <v>0</v>
      </c>
      <c r="CN24" s="1">
        <f>[8]Malta!CN$9</f>
        <v>0</v>
      </c>
      <c r="CO24" s="1">
        <f>[8]Malta!CO$9</f>
        <v>0</v>
      </c>
      <c r="CP24" s="1">
        <f>[8]Malta!CP$9</f>
        <v>0</v>
      </c>
      <c r="CQ24" s="1">
        <f>[8]Malta!CQ$9</f>
        <v>0</v>
      </c>
      <c r="CR24" s="1">
        <f>[8]Malta!CR$9</f>
        <v>0</v>
      </c>
      <c r="CS24" s="1">
        <f>[8]Malta!CS$9</f>
        <v>0</v>
      </c>
      <c r="CT24" s="1">
        <f>[8]Malta!CT$9</f>
        <v>0</v>
      </c>
      <c r="CU24" s="1">
        <f>[8]Malta!CU$9</f>
        <v>0</v>
      </c>
      <c r="CV24" s="1">
        <f>[8]Malta!CV$9</f>
        <v>0</v>
      </c>
      <c r="CW24" s="1">
        <f>[8]Malta!CW$9</f>
        <v>0</v>
      </c>
      <c r="CX24" s="1">
        <f>[8]Malta!CX$9</f>
        <v>0</v>
      </c>
      <c r="CY24" s="1">
        <f>[8]Malta!CY$9</f>
        <v>0</v>
      </c>
      <c r="CZ24" s="1">
        <f>[8]Malta!CZ$9</f>
        <v>0</v>
      </c>
      <c r="DA24" s="1">
        <f>[8]Malta!DA$9</f>
        <v>0</v>
      </c>
      <c r="DB24" s="1">
        <f>[8]Malta!DB$9</f>
        <v>0</v>
      </c>
      <c r="DC24" s="1">
        <f>[8]Malta!DC$9</f>
        <v>0</v>
      </c>
      <c r="DD24" s="1">
        <f>[8]Malta!DD$9</f>
        <v>0</v>
      </c>
      <c r="DE24" s="1">
        <f>[8]Malta!DE$9</f>
        <v>0</v>
      </c>
      <c r="DF24" s="1">
        <f>[8]Malta!DF$9</f>
        <v>0</v>
      </c>
      <c r="DG24" s="1">
        <f>[8]Malta!DG$9</f>
        <v>0</v>
      </c>
      <c r="DH24" s="1">
        <f>[8]Malta!DH$9</f>
        <v>0</v>
      </c>
      <c r="DI24" s="1">
        <f>[8]Malta!DI$9</f>
        <v>0</v>
      </c>
      <c r="DJ24" s="1">
        <f>[8]Malta!DJ$9</f>
        <v>0</v>
      </c>
      <c r="DK24" s="1">
        <f>[8]Malta!DK$9</f>
        <v>0</v>
      </c>
      <c r="DL24" s="1">
        <f>[8]Malta!DL$9</f>
        <v>0</v>
      </c>
      <c r="DM24" s="1">
        <f>[8]Malta!DM$9</f>
        <v>0</v>
      </c>
      <c r="DN24" s="1">
        <f>[8]Malta!DN$9</f>
        <v>0</v>
      </c>
      <c r="DO24" s="1">
        <f>[8]Malta!DO$9</f>
        <v>0</v>
      </c>
      <c r="DP24" s="1">
        <f>[8]Malta!DP$9</f>
        <v>0</v>
      </c>
      <c r="DQ24" s="1">
        <f>[8]Malta!DQ$9</f>
        <v>0</v>
      </c>
      <c r="DR24" s="1">
        <f>[8]Malta!DR$9</f>
        <v>0</v>
      </c>
      <c r="DS24" s="1">
        <f>[8]Malta!DS$9</f>
        <v>0</v>
      </c>
      <c r="DT24" s="1">
        <f>[8]Malta!DT$9</f>
        <v>0</v>
      </c>
      <c r="DU24" s="1">
        <f>[8]Malta!DU$9</f>
        <v>0</v>
      </c>
      <c r="DV24" s="1">
        <f>[8]Malta!DV$9</f>
        <v>0</v>
      </c>
      <c r="DW24" s="1">
        <f>[8]Malta!DW$9</f>
        <v>0</v>
      </c>
      <c r="DX24" s="1">
        <f>[8]Malta!DX$9</f>
        <v>0</v>
      </c>
      <c r="DY24" s="1">
        <f>[8]Malta!DY$9</f>
        <v>0</v>
      </c>
      <c r="DZ24" s="1">
        <f>[8]Malta!DZ$9</f>
        <v>0</v>
      </c>
      <c r="EA24" s="1">
        <f>[8]Malta!EA$9</f>
        <v>0</v>
      </c>
      <c r="EB24" s="1">
        <f>[8]Malta!EB$9</f>
        <v>0</v>
      </c>
      <c r="EC24" s="1">
        <f>[8]Malta!EC$9</f>
        <v>0</v>
      </c>
      <c r="ED24" s="1">
        <f>[8]Malta!ED$9</f>
        <v>0</v>
      </c>
      <c r="EE24" s="1">
        <f>[8]Malta!EE$9</f>
        <v>0</v>
      </c>
      <c r="EF24" s="1">
        <f>[8]Malta!EF$9</f>
        <v>0</v>
      </c>
      <c r="EG24" s="1">
        <f>[8]Malta!EG$9</f>
        <v>0</v>
      </c>
      <c r="EH24" s="1">
        <f>[8]Malta!EH$9</f>
        <v>0</v>
      </c>
      <c r="EI24" s="1">
        <f>[8]Malta!EI$9</f>
        <v>0</v>
      </c>
      <c r="EJ24" s="1">
        <f>[8]Malta!EJ$9</f>
        <v>0</v>
      </c>
      <c r="EK24" s="1">
        <f>[8]Malta!EK$9</f>
        <v>0</v>
      </c>
      <c r="EL24" s="1">
        <f>[8]Malta!EL$9</f>
        <v>0</v>
      </c>
      <c r="EM24" s="1">
        <f>[8]Malta!EM$9</f>
        <v>0</v>
      </c>
      <c r="EN24" s="1">
        <f>[8]Malta!EN$9</f>
        <v>0</v>
      </c>
      <c r="EO24" s="1">
        <f>[8]Malta!EO$9</f>
        <v>0</v>
      </c>
      <c r="EP24" s="1">
        <f>[8]Malta!EP$9</f>
        <v>0</v>
      </c>
      <c r="EQ24" s="1">
        <f>[8]Malta!EQ$9</f>
        <v>0</v>
      </c>
      <c r="ER24" s="1">
        <f>[8]Malta!ER$9</f>
        <v>0</v>
      </c>
      <c r="ES24" s="1">
        <f>[8]Malta!ES$9</f>
        <v>0</v>
      </c>
      <c r="ET24" s="1">
        <f>[8]Malta!ET$9</f>
        <v>0</v>
      </c>
      <c r="EU24" s="1">
        <f>[8]Malta!EU$9</f>
        <v>0</v>
      </c>
      <c r="EV24" s="1">
        <f>[8]Malta!EV$9</f>
        <v>0</v>
      </c>
      <c r="EW24" s="1">
        <f>[8]Malta!EW$9</f>
        <v>0</v>
      </c>
      <c r="EX24" s="1">
        <f>[8]Malta!EX$9</f>
        <v>0</v>
      </c>
      <c r="EY24" s="1">
        <f>[8]Malta!EY$9</f>
        <v>0</v>
      </c>
      <c r="EZ24" s="1">
        <f>[8]Malta!EZ$9</f>
        <v>0</v>
      </c>
      <c r="FA24" s="1">
        <f>[8]Malta!FA$9</f>
        <v>0</v>
      </c>
      <c r="FB24" s="1">
        <f>[8]Malta!FB$9</f>
        <v>0</v>
      </c>
      <c r="FC24" s="1">
        <f>[8]Malta!FC$9</f>
        <v>0</v>
      </c>
      <c r="FD24" s="1">
        <f>[8]Malta!FD$9</f>
        <v>0</v>
      </c>
      <c r="FE24" s="1">
        <f>[8]Malta!FE$9</f>
        <v>0</v>
      </c>
      <c r="FF24" s="1">
        <f>[8]Malta!FF$9</f>
        <v>0</v>
      </c>
      <c r="FG24" s="1">
        <f>[8]Malta!FG$9</f>
        <v>0</v>
      </c>
      <c r="FH24" s="1">
        <f>[8]Malta!FH$9</f>
        <v>0</v>
      </c>
      <c r="FI24" s="1">
        <f>[8]Malta!FI$9</f>
        <v>0</v>
      </c>
      <c r="FJ24" s="1">
        <f>[8]Malta!FJ$9</f>
        <v>0</v>
      </c>
      <c r="FK24" s="1">
        <f>[8]Malta!FK$9</f>
        <v>0</v>
      </c>
      <c r="FL24" s="1">
        <f>[8]Malta!FL$9</f>
        <v>0</v>
      </c>
      <c r="FM24" s="1">
        <f>[8]Malta!FM$9</f>
        <v>0</v>
      </c>
      <c r="FN24" s="1">
        <f>[8]Malta!FN$9</f>
        <v>0</v>
      </c>
      <c r="FO24" s="1">
        <f>[8]Malta!FO$9</f>
        <v>0</v>
      </c>
      <c r="FP24" s="1">
        <f>[8]Malta!FP$9</f>
        <v>0</v>
      </c>
      <c r="FQ24" s="1">
        <f>[8]Malta!FQ$9</f>
        <v>0</v>
      </c>
      <c r="FR24" s="1">
        <f>[8]Malta!FR$9</f>
        <v>0</v>
      </c>
      <c r="FS24" s="1">
        <f>[8]Malta!FS$9</f>
        <v>0</v>
      </c>
      <c r="FT24" s="1">
        <f>[8]Malta!FT$9</f>
        <v>0</v>
      </c>
      <c r="FU24" s="1">
        <f>[8]Malta!FU$9</f>
        <v>0</v>
      </c>
      <c r="FV24" s="1">
        <f>[8]Malta!FV$9</f>
        <v>0</v>
      </c>
      <c r="FW24" s="1">
        <f>[8]Malta!FW$9</f>
        <v>0</v>
      </c>
      <c r="FX24" s="1">
        <f>[8]Malta!FX$9</f>
        <v>0</v>
      </c>
      <c r="FY24" s="1">
        <f>[8]Malta!FY$9</f>
        <v>0</v>
      </c>
      <c r="FZ24" s="7">
        <f>SUM($B24:FY24)</f>
        <v>0</v>
      </c>
    </row>
    <row r="25" spans="1:182">
      <c r="A25" t="s">
        <v>24</v>
      </c>
      <c r="B25" s="1">
        <f>[8]Netherlands!B$9</f>
        <v>0</v>
      </c>
      <c r="C25" s="1">
        <f>[8]Netherlands!C$9</f>
        <v>0</v>
      </c>
      <c r="D25" s="1">
        <f>[8]Netherlands!D$9</f>
        <v>0</v>
      </c>
      <c r="E25" s="1">
        <f>[8]Netherlands!E$9</f>
        <v>0</v>
      </c>
      <c r="F25" s="1">
        <f>[8]Netherlands!F$9</f>
        <v>0</v>
      </c>
      <c r="G25" s="1">
        <f>[8]Netherlands!G$9</f>
        <v>0</v>
      </c>
      <c r="H25" s="1">
        <f>[8]Netherlands!H$9</f>
        <v>0</v>
      </c>
      <c r="I25" s="1">
        <f>[8]Netherlands!I$9</f>
        <v>0</v>
      </c>
      <c r="J25" s="1">
        <f>[8]Netherlands!J$9</f>
        <v>0</v>
      </c>
      <c r="K25" s="1">
        <f>[8]Netherlands!K$9</f>
        <v>0</v>
      </c>
      <c r="L25" s="1">
        <f>[8]Netherlands!L$9</f>
        <v>0</v>
      </c>
      <c r="M25" s="1">
        <f>[8]Netherlands!M$9</f>
        <v>0</v>
      </c>
      <c r="N25" s="1">
        <f>[8]Netherlands!N$9</f>
        <v>0</v>
      </c>
      <c r="O25" s="1">
        <f>[8]Netherlands!O$9</f>
        <v>0</v>
      </c>
      <c r="P25" s="1">
        <f>[8]Netherlands!P$9</f>
        <v>0</v>
      </c>
      <c r="Q25" s="1">
        <f>[8]Netherlands!Q$9</f>
        <v>0</v>
      </c>
      <c r="R25" s="1">
        <f>[8]Netherlands!R$9</f>
        <v>0</v>
      </c>
      <c r="S25" s="1">
        <f>[8]Netherlands!S$9</f>
        <v>0</v>
      </c>
      <c r="T25" s="1">
        <f>[8]Netherlands!T$9</f>
        <v>0</v>
      </c>
      <c r="U25" s="1">
        <f>[8]Netherlands!U$9</f>
        <v>0</v>
      </c>
      <c r="V25" s="1">
        <f>[8]Netherlands!V$9</f>
        <v>0</v>
      </c>
      <c r="W25" s="1">
        <f>[8]Netherlands!W$9</f>
        <v>0</v>
      </c>
      <c r="X25" s="1">
        <f>[8]Netherlands!X$9</f>
        <v>0</v>
      </c>
      <c r="Y25" s="1">
        <f>[8]Netherlands!Y$9</f>
        <v>0</v>
      </c>
      <c r="Z25" s="1">
        <f>[8]Netherlands!Z$9</f>
        <v>0</v>
      </c>
      <c r="AA25" s="1">
        <f>[8]Netherlands!AA$9</f>
        <v>0</v>
      </c>
      <c r="AB25" s="1">
        <f>[8]Netherlands!AB$9</f>
        <v>0</v>
      </c>
      <c r="AC25" s="1">
        <f>[8]Netherlands!AC$9</f>
        <v>0</v>
      </c>
      <c r="AD25" s="1">
        <f>[8]Netherlands!AD$9</f>
        <v>0</v>
      </c>
      <c r="AE25" s="1">
        <f>[8]Netherlands!AE$9</f>
        <v>0</v>
      </c>
      <c r="AF25" s="1">
        <f>[8]Netherlands!AF$9</f>
        <v>0</v>
      </c>
      <c r="AG25" s="1">
        <f>[8]Netherlands!AG$9</f>
        <v>0</v>
      </c>
      <c r="AH25" s="1">
        <f>[8]Netherlands!AH$9</f>
        <v>0</v>
      </c>
      <c r="AI25" s="1">
        <f>[8]Netherlands!AI$9</f>
        <v>0</v>
      </c>
      <c r="AJ25" s="1">
        <f>[8]Netherlands!AJ$9</f>
        <v>0</v>
      </c>
      <c r="AK25" s="1">
        <f>[8]Netherlands!AK$9</f>
        <v>0</v>
      </c>
      <c r="AL25" s="1">
        <f>[8]Netherlands!AL$9</f>
        <v>0</v>
      </c>
      <c r="AM25" s="1">
        <f>[8]Netherlands!AM$9</f>
        <v>0</v>
      </c>
      <c r="AN25" s="1">
        <f>[8]Netherlands!AN$9</f>
        <v>0</v>
      </c>
      <c r="AO25" s="1">
        <f>[8]Netherlands!AO$9</f>
        <v>0</v>
      </c>
      <c r="AP25" s="1">
        <f>[8]Netherlands!AP$9</f>
        <v>0</v>
      </c>
      <c r="AQ25" s="1">
        <f>[8]Netherlands!AQ$9</f>
        <v>0</v>
      </c>
      <c r="AR25" s="1">
        <f>[8]Netherlands!AR$9</f>
        <v>0</v>
      </c>
      <c r="AS25" s="1">
        <f>[8]Netherlands!AS$9</f>
        <v>0</v>
      </c>
      <c r="AT25" s="1">
        <f>[8]Netherlands!AT$9</f>
        <v>0</v>
      </c>
      <c r="AU25" s="1">
        <f>[8]Netherlands!AU$9</f>
        <v>0</v>
      </c>
      <c r="AV25" s="1">
        <f>[8]Netherlands!AV$9</f>
        <v>0</v>
      </c>
      <c r="AW25" s="1">
        <f>[8]Netherlands!AW$9</f>
        <v>0</v>
      </c>
      <c r="AX25" s="1">
        <f>[8]Netherlands!AX$9</f>
        <v>0</v>
      </c>
      <c r="AY25" s="1">
        <f>[8]Netherlands!AY$9</f>
        <v>0</v>
      </c>
      <c r="AZ25" s="1">
        <f>[8]Netherlands!AZ$9</f>
        <v>0</v>
      </c>
      <c r="BA25" s="1">
        <f>[8]Netherlands!BA$9</f>
        <v>0</v>
      </c>
      <c r="BB25" s="1">
        <f>[8]Netherlands!BB$9</f>
        <v>0</v>
      </c>
      <c r="BC25" s="1">
        <f>[8]Netherlands!BC$9</f>
        <v>0</v>
      </c>
      <c r="BD25" s="1">
        <f>[8]Netherlands!BD$9</f>
        <v>0</v>
      </c>
      <c r="BE25" s="1">
        <f>[8]Netherlands!BE$9</f>
        <v>0</v>
      </c>
      <c r="BF25" s="1">
        <f>[8]Netherlands!BF$9</f>
        <v>0</v>
      </c>
      <c r="BG25" s="1">
        <f>[8]Netherlands!BG$9</f>
        <v>0</v>
      </c>
      <c r="BH25" s="1">
        <f>[8]Netherlands!BH$9</f>
        <v>0</v>
      </c>
      <c r="BI25" s="1">
        <f>[8]Netherlands!BI$9</f>
        <v>0</v>
      </c>
      <c r="BJ25" s="1">
        <f>[8]Netherlands!BJ$9</f>
        <v>64</v>
      </c>
      <c r="BK25" s="1">
        <f>[8]Netherlands!BK$9</f>
        <v>0</v>
      </c>
      <c r="BL25" s="1">
        <f>[8]Netherlands!BL$9</f>
        <v>0</v>
      </c>
      <c r="BM25" s="1">
        <f>[8]Netherlands!BM$9</f>
        <v>0</v>
      </c>
      <c r="BN25" s="1">
        <f>[8]Netherlands!BN$9</f>
        <v>0</v>
      </c>
      <c r="BO25" s="1">
        <f>[8]Netherlands!BO$9</f>
        <v>0</v>
      </c>
      <c r="BP25" s="1">
        <f>[8]Netherlands!BP$9</f>
        <v>0</v>
      </c>
      <c r="BQ25" s="1">
        <f>[8]Netherlands!BQ$9</f>
        <v>0</v>
      </c>
      <c r="BR25" s="1">
        <f>[8]Netherlands!BR$9</f>
        <v>0</v>
      </c>
      <c r="BS25" s="1">
        <f>[8]Netherlands!BS$9</f>
        <v>0</v>
      </c>
      <c r="BT25" s="1">
        <f>[8]Netherlands!BT$9</f>
        <v>0</v>
      </c>
      <c r="BU25" s="1">
        <f>[8]Netherlands!BU$9</f>
        <v>0</v>
      </c>
      <c r="BV25" s="1">
        <f>[8]Netherlands!BV$9</f>
        <v>0</v>
      </c>
      <c r="BW25" s="1">
        <f>[8]Netherlands!BW$9</f>
        <v>0</v>
      </c>
      <c r="BX25" s="1">
        <f>[8]Netherlands!BX$9</f>
        <v>130</v>
      </c>
      <c r="BY25" s="1">
        <f>[8]Netherlands!BY$9</f>
        <v>0</v>
      </c>
      <c r="BZ25" s="1">
        <f>[8]Netherlands!BZ$9</f>
        <v>0</v>
      </c>
      <c r="CA25" s="1">
        <f>[8]Netherlands!CA$9</f>
        <v>0</v>
      </c>
      <c r="CB25" s="1">
        <f>[8]Netherlands!CB$9</f>
        <v>0</v>
      </c>
      <c r="CC25" s="1">
        <f>[8]Netherlands!CC$9</f>
        <v>0</v>
      </c>
      <c r="CD25" s="1">
        <f>[8]Netherlands!CD$9</f>
        <v>0</v>
      </c>
      <c r="CE25" s="1">
        <f>[8]Netherlands!CE$9</f>
        <v>0</v>
      </c>
      <c r="CF25" s="1">
        <f>[8]Netherlands!CF$9</f>
        <v>0</v>
      </c>
      <c r="CG25" s="1">
        <f>[8]Netherlands!CG$9</f>
        <v>0</v>
      </c>
      <c r="CH25" s="1">
        <f>[8]Netherlands!CH$9</f>
        <v>0</v>
      </c>
      <c r="CI25" s="1">
        <f>[8]Netherlands!CI$9</f>
        <v>0</v>
      </c>
      <c r="CJ25" s="1">
        <f>[8]Netherlands!CJ$9</f>
        <v>0</v>
      </c>
      <c r="CK25" s="1">
        <f>[8]Netherlands!CK$9</f>
        <v>0</v>
      </c>
      <c r="CL25" s="1">
        <f>[8]Netherlands!CL$9</f>
        <v>0</v>
      </c>
      <c r="CM25" s="1">
        <f>[8]Netherlands!CM$9</f>
        <v>0</v>
      </c>
      <c r="CN25" s="1">
        <f>[8]Netherlands!CN$9</f>
        <v>0</v>
      </c>
      <c r="CO25" s="1">
        <f>[8]Netherlands!CO$9</f>
        <v>0</v>
      </c>
      <c r="CP25" s="1">
        <f>[8]Netherlands!CP$9</f>
        <v>0</v>
      </c>
      <c r="CQ25" s="1">
        <f>[8]Netherlands!CQ$9</f>
        <v>0</v>
      </c>
      <c r="CR25" s="1">
        <f>[8]Netherlands!CR$9</f>
        <v>0</v>
      </c>
      <c r="CS25" s="1">
        <f>[8]Netherlands!CS$9</f>
        <v>0</v>
      </c>
      <c r="CT25" s="1">
        <f>[8]Netherlands!CT$9</f>
        <v>0</v>
      </c>
      <c r="CU25" s="1">
        <f>[8]Netherlands!CU$9</f>
        <v>0</v>
      </c>
      <c r="CV25" s="1">
        <f>[8]Netherlands!CV$9</f>
        <v>0</v>
      </c>
      <c r="CW25" s="1">
        <f>[8]Netherlands!CW$9</f>
        <v>0</v>
      </c>
      <c r="CX25" s="1">
        <f>[8]Netherlands!CX$9</f>
        <v>0</v>
      </c>
      <c r="CY25" s="1">
        <f>[8]Netherlands!CY$9</f>
        <v>0</v>
      </c>
      <c r="CZ25" s="1">
        <f>[8]Netherlands!CZ$9</f>
        <v>0</v>
      </c>
      <c r="DA25" s="1">
        <f>[8]Netherlands!DA$9</f>
        <v>0</v>
      </c>
      <c r="DB25" s="1">
        <f>[8]Netherlands!DB$9</f>
        <v>0</v>
      </c>
      <c r="DC25" s="1">
        <f>[8]Netherlands!DC$9</f>
        <v>0</v>
      </c>
      <c r="DD25" s="1">
        <f>[8]Netherlands!DD$9</f>
        <v>0</v>
      </c>
      <c r="DE25" s="1">
        <f>[8]Netherlands!DE$9</f>
        <v>0</v>
      </c>
      <c r="DF25" s="1">
        <f>[8]Netherlands!DF$9</f>
        <v>0</v>
      </c>
      <c r="DG25" s="1">
        <f>[8]Netherlands!DG$9</f>
        <v>0</v>
      </c>
      <c r="DH25" s="1">
        <f>[8]Netherlands!DH$9</f>
        <v>0</v>
      </c>
      <c r="DI25" s="1">
        <f>[8]Netherlands!DI$9</f>
        <v>0</v>
      </c>
      <c r="DJ25" s="1">
        <f>[8]Netherlands!DJ$9</f>
        <v>0</v>
      </c>
      <c r="DK25" s="1">
        <f>[8]Netherlands!DK$9</f>
        <v>0</v>
      </c>
      <c r="DL25" s="1">
        <f>[8]Netherlands!DL$9</f>
        <v>0</v>
      </c>
      <c r="DM25" s="1">
        <f>[8]Netherlands!DM$9</f>
        <v>0</v>
      </c>
      <c r="DN25" s="1">
        <f>[8]Netherlands!DN$9</f>
        <v>0</v>
      </c>
      <c r="DO25" s="1">
        <f>[8]Netherlands!DO$9</f>
        <v>0</v>
      </c>
      <c r="DP25" s="1">
        <f>[8]Netherlands!DP$9</f>
        <v>0</v>
      </c>
      <c r="DQ25" s="1">
        <f>[8]Netherlands!DQ$9</f>
        <v>0</v>
      </c>
      <c r="DR25" s="1">
        <f>[8]Netherlands!DR$9</f>
        <v>0</v>
      </c>
      <c r="DS25" s="1">
        <f>[8]Netherlands!DS$9</f>
        <v>0</v>
      </c>
      <c r="DT25" s="1">
        <f>[8]Netherlands!DT$9</f>
        <v>0</v>
      </c>
      <c r="DU25" s="1">
        <f>[8]Netherlands!DU$9</f>
        <v>0</v>
      </c>
      <c r="DV25" s="1">
        <f>[8]Netherlands!DV$9</f>
        <v>0</v>
      </c>
      <c r="DW25" s="1">
        <f>[8]Netherlands!DW$9</f>
        <v>0</v>
      </c>
      <c r="DX25" s="1">
        <f>[8]Netherlands!DX$9</f>
        <v>0</v>
      </c>
      <c r="DY25" s="1">
        <f>[8]Netherlands!DY$9</f>
        <v>0</v>
      </c>
      <c r="DZ25" s="1">
        <f>[8]Netherlands!DZ$9</f>
        <v>0</v>
      </c>
      <c r="EA25" s="1">
        <f>[8]Netherlands!EA$9</f>
        <v>0</v>
      </c>
      <c r="EB25" s="1">
        <f>[8]Netherlands!EB$9</f>
        <v>0</v>
      </c>
      <c r="EC25" s="1">
        <f>[8]Netherlands!EC$9</f>
        <v>0</v>
      </c>
      <c r="ED25" s="1">
        <f>[8]Netherlands!ED$9</f>
        <v>0</v>
      </c>
      <c r="EE25" s="1">
        <f>[8]Netherlands!EE$9</f>
        <v>0</v>
      </c>
      <c r="EF25" s="1">
        <f>[8]Netherlands!EF$9</f>
        <v>0</v>
      </c>
      <c r="EG25" s="1">
        <f>[8]Netherlands!EG$9</f>
        <v>1309</v>
      </c>
      <c r="EH25" s="1">
        <f>[8]Netherlands!EH$9</f>
        <v>0</v>
      </c>
      <c r="EI25" s="1">
        <f>[8]Netherlands!EI$9</f>
        <v>0</v>
      </c>
      <c r="EJ25" s="1">
        <f>[8]Netherlands!EJ$9</f>
        <v>0</v>
      </c>
      <c r="EK25" s="1">
        <f>[8]Netherlands!EK$9</f>
        <v>0</v>
      </c>
      <c r="EL25" s="1">
        <f>[8]Netherlands!EL$9</f>
        <v>0</v>
      </c>
      <c r="EM25" s="1">
        <f>[8]Netherlands!EM$9</f>
        <v>0</v>
      </c>
      <c r="EN25" s="1">
        <f>[8]Netherlands!EN$9</f>
        <v>0</v>
      </c>
      <c r="EO25" s="1">
        <f>[8]Netherlands!EO$9</f>
        <v>0</v>
      </c>
      <c r="EP25" s="1">
        <f>[8]Netherlands!EP$9</f>
        <v>0</v>
      </c>
      <c r="EQ25" s="1">
        <f>[8]Netherlands!EQ$9</f>
        <v>0</v>
      </c>
      <c r="ER25" s="1">
        <f>[8]Netherlands!ER$9</f>
        <v>500</v>
      </c>
      <c r="ES25" s="1">
        <f>[8]Netherlands!ES$9</f>
        <v>0</v>
      </c>
      <c r="ET25" s="1">
        <f>[8]Netherlands!ET$9</f>
        <v>0</v>
      </c>
      <c r="EU25" s="1">
        <f>[8]Netherlands!EU$9</f>
        <v>0</v>
      </c>
      <c r="EV25" s="1">
        <f>[8]Netherlands!EV$9</f>
        <v>0</v>
      </c>
      <c r="EW25" s="1">
        <f>[8]Netherlands!EW$9</f>
        <v>0</v>
      </c>
      <c r="EX25" s="1">
        <f>[8]Netherlands!EX$9</f>
        <v>0</v>
      </c>
      <c r="EY25" s="1">
        <f>[8]Netherlands!EY$9</f>
        <v>0</v>
      </c>
      <c r="EZ25" s="1">
        <f>[8]Netherlands!EZ$9</f>
        <v>718</v>
      </c>
      <c r="FA25" s="1">
        <f>[8]Netherlands!FA$9</f>
        <v>0</v>
      </c>
      <c r="FB25" s="1">
        <f>[8]Netherlands!FB$9</f>
        <v>5341</v>
      </c>
      <c r="FC25" s="1">
        <f>[8]Netherlands!FC$9</f>
        <v>0</v>
      </c>
      <c r="FD25" s="1">
        <f>[8]Netherlands!FD$9</f>
        <v>4354</v>
      </c>
      <c r="FE25" s="1">
        <f>[8]Netherlands!FE$9</f>
        <v>0</v>
      </c>
      <c r="FF25" s="1">
        <f>[8]Netherlands!FF$9</f>
        <v>0</v>
      </c>
      <c r="FG25" s="1">
        <f>[8]Netherlands!FG$9</f>
        <v>0</v>
      </c>
      <c r="FH25" s="1">
        <f>[8]Netherlands!FH$9</f>
        <v>0</v>
      </c>
      <c r="FI25" s="1">
        <f>[8]Netherlands!FI$9</f>
        <v>0</v>
      </c>
      <c r="FJ25" s="1">
        <f>[8]Netherlands!FJ$9</f>
        <v>0</v>
      </c>
      <c r="FK25" s="1">
        <f>[8]Netherlands!FK$9</f>
        <v>0</v>
      </c>
      <c r="FL25" s="1">
        <f>[8]Netherlands!FL$9</f>
        <v>0</v>
      </c>
      <c r="FM25" s="1">
        <f>[8]Netherlands!FM$9</f>
        <v>0</v>
      </c>
      <c r="FN25" s="1">
        <f>[8]Netherlands!FN$9</f>
        <v>192</v>
      </c>
      <c r="FO25" s="1">
        <f>[8]Netherlands!FO$9</f>
        <v>0</v>
      </c>
      <c r="FP25" s="1">
        <f>[8]Netherlands!FP$9</f>
        <v>0</v>
      </c>
      <c r="FQ25" s="1">
        <f>[8]Netherlands!FQ$9</f>
        <v>0</v>
      </c>
      <c r="FR25" s="1">
        <f>[8]Netherlands!FR$9</f>
        <v>0</v>
      </c>
      <c r="FS25" s="1">
        <f>[8]Netherlands!FS$9</f>
        <v>0</v>
      </c>
      <c r="FT25" s="1">
        <f>[8]Netherlands!FT$9</f>
        <v>0</v>
      </c>
      <c r="FU25" s="1">
        <f>[8]Netherlands!FU$9</f>
        <v>0</v>
      </c>
      <c r="FV25" s="1">
        <f>[8]Netherlands!FV$9</f>
        <v>0</v>
      </c>
      <c r="FW25" s="1">
        <f>[8]Netherlands!FW$9</f>
        <v>0</v>
      </c>
      <c r="FX25" s="1">
        <f>[8]Netherlands!FX$9</f>
        <v>0</v>
      </c>
      <c r="FY25" s="1">
        <f>[8]Netherlands!FY$9</f>
        <v>0</v>
      </c>
      <c r="FZ25" s="7">
        <f>SUM($B25:FY25)</f>
        <v>12608</v>
      </c>
    </row>
    <row r="26" spans="1:182">
      <c r="A26" t="s">
        <v>25</v>
      </c>
      <c r="B26" s="1">
        <f>[8]Poland!B$9</f>
        <v>0</v>
      </c>
      <c r="C26" s="1">
        <f>[8]Poland!C$9</f>
        <v>0</v>
      </c>
      <c r="D26" s="1">
        <f>[8]Poland!D$9</f>
        <v>0</v>
      </c>
      <c r="E26" s="1">
        <f>[8]Poland!E$9</f>
        <v>0</v>
      </c>
      <c r="F26" s="1">
        <f>[8]Poland!F$9</f>
        <v>17</v>
      </c>
      <c r="G26" s="1">
        <f>[8]Poland!G$9</f>
        <v>0</v>
      </c>
      <c r="H26" s="1">
        <f>[8]Poland!H$9</f>
        <v>0</v>
      </c>
      <c r="I26" s="1">
        <f>[8]Poland!I$9</f>
        <v>0</v>
      </c>
      <c r="J26" s="1">
        <f>[8]Poland!J$9</f>
        <v>0</v>
      </c>
      <c r="K26" s="1">
        <f>[8]Poland!K$9</f>
        <v>0</v>
      </c>
      <c r="L26" s="1">
        <f>[8]Poland!L$9</f>
        <v>0</v>
      </c>
      <c r="M26" s="1">
        <f>[8]Poland!M$9</f>
        <v>0</v>
      </c>
      <c r="N26" s="1">
        <f>[8]Poland!N$9</f>
        <v>0</v>
      </c>
      <c r="O26" s="1">
        <f>[8]Poland!O$9</f>
        <v>0</v>
      </c>
      <c r="P26" s="1">
        <f>[8]Poland!P$9</f>
        <v>0</v>
      </c>
      <c r="Q26" s="1">
        <f>[8]Poland!Q$9</f>
        <v>0</v>
      </c>
      <c r="R26" s="1">
        <f>[8]Poland!R$9</f>
        <v>0</v>
      </c>
      <c r="S26" s="1">
        <f>[8]Poland!S$9</f>
        <v>0</v>
      </c>
      <c r="T26" s="1">
        <f>[8]Poland!T$9</f>
        <v>0</v>
      </c>
      <c r="U26" s="1">
        <f>[8]Poland!U$9</f>
        <v>0</v>
      </c>
      <c r="V26" s="1">
        <f>[8]Poland!V$9</f>
        <v>0</v>
      </c>
      <c r="W26" s="1">
        <f>[8]Poland!W$9</f>
        <v>0</v>
      </c>
      <c r="X26" s="1">
        <f>[8]Poland!X$9</f>
        <v>0</v>
      </c>
      <c r="Y26" s="1">
        <f>[8]Poland!Y$9</f>
        <v>0</v>
      </c>
      <c r="Z26" s="1">
        <f>[8]Poland!Z$9</f>
        <v>0</v>
      </c>
      <c r="AA26" s="1">
        <f>[8]Poland!AA$9</f>
        <v>0</v>
      </c>
      <c r="AB26" s="1">
        <f>[8]Poland!AB$9</f>
        <v>0</v>
      </c>
      <c r="AC26" s="1">
        <f>[8]Poland!AC$9</f>
        <v>0</v>
      </c>
      <c r="AD26" s="1">
        <f>[8]Poland!AD$9</f>
        <v>0</v>
      </c>
      <c r="AE26" s="1">
        <f>[8]Poland!AE$9</f>
        <v>0</v>
      </c>
      <c r="AF26" s="1">
        <f>[8]Poland!AF$9</f>
        <v>0</v>
      </c>
      <c r="AG26" s="1">
        <f>[8]Poland!AG$9</f>
        <v>0</v>
      </c>
      <c r="AH26" s="1">
        <f>[8]Poland!AH$9</f>
        <v>0</v>
      </c>
      <c r="AI26" s="1">
        <f>[8]Poland!AI$9</f>
        <v>0</v>
      </c>
      <c r="AJ26" s="1">
        <f>[8]Poland!AJ$9</f>
        <v>0</v>
      </c>
      <c r="AK26" s="1">
        <f>[8]Poland!AK$9</f>
        <v>0</v>
      </c>
      <c r="AL26" s="1">
        <f>[8]Poland!AL$9</f>
        <v>0</v>
      </c>
      <c r="AM26" s="1">
        <f>[8]Poland!AM$9</f>
        <v>0</v>
      </c>
      <c r="AN26" s="1">
        <f>[8]Poland!AN$9</f>
        <v>0</v>
      </c>
      <c r="AO26" s="1">
        <f>[8]Poland!AO$9</f>
        <v>0</v>
      </c>
      <c r="AP26" s="1">
        <f>[8]Poland!AP$9</f>
        <v>0</v>
      </c>
      <c r="AQ26" s="1">
        <f>[8]Poland!AQ$9</f>
        <v>0</v>
      </c>
      <c r="AR26" s="1">
        <f>[8]Poland!AR$9</f>
        <v>0</v>
      </c>
      <c r="AS26" s="1">
        <f>[8]Poland!AS$9</f>
        <v>0</v>
      </c>
      <c r="AT26" s="1">
        <f>[8]Poland!AT$9</f>
        <v>0</v>
      </c>
      <c r="AU26" s="1">
        <f>[8]Poland!AU$9</f>
        <v>0</v>
      </c>
      <c r="AV26" s="1">
        <f>[8]Poland!AV$9</f>
        <v>0</v>
      </c>
      <c r="AW26" s="1">
        <f>[8]Poland!AW$9</f>
        <v>0</v>
      </c>
      <c r="AX26" s="1">
        <f>[8]Poland!AX$9</f>
        <v>0</v>
      </c>
      <c r="AY26" s="1">
        <f>[8]Poland!AY$9</f>
        <v>0</v>
      </c>
      <c r="AZ26" s="1">
        <f>[8]Poland!AZ$9</f>
        <v>0</v>
      </c>
      <c r="BA26" s="1">
        <f>[8]Poland!BA$9</f>
        <v>0</v>
      </c>
      <c r="BB26" s="1">
        <f>[8]Poland!BB$9</f>
        <v>0</v>
      </c>
      <c r="BC26" s="1">
        <f>[8]Poland!BC$9</f>
        <v>0</v>
      </c>
      <c r="BD26" s="1">
        <f>[8]Poland!BD$9</f>
        <v>0</v>
      </c>
      <c r="BE26" s="1">
        <f>[8]Poland!BE$9</f>
        <v>0</v>
      </c>
      <c r="BF26" s="1">
        <f>[8]Poland!BF$9</f>
        <v>0</v>
      </c>
      <c r="BG26" s="1">
        <f>[8]Poland!BG$9</f>
        <v>0</v>
      </c>
      <c r="BH26" s="1">
        <f>[8]Poland!BH$9</f>
        <v>0</v>
      </c>
      <c r="BI26" s="1">
        <f>[8]Poland!BI$9</f>
        <v>0</v>
      </c>
      <c r="BJ26" s="1">
        <f>[8]Poland!BJ$9</f>
        <v>0</v>
      </c>
      <c r="BK26" s="1">
        <f>[8]Poland!BK$9</f>
        <v>0</v>
      </c>
      <c r="BL26" s="1">
        <f>[8]Poland!BL$9</f>
        <v>0</v>
      </c>
      <c r="BM26" s="1">
        <f>[8]Poland!BM$9</f>
        <v>0</v>
      </c>
      <c r="BN26" s="1">
        <f>[8]Poland!BN$9</f>
        <v>0</v>
      </c>
      <c r="BO26" s="1">
        <f>[8]Poland!BO$9</f>
        <v>0</v>
      </c>
      <c r="BP26" s="1">
        <f>[8]Poland!BP$9</f>
        <v>0</v>
      </c>
      <c r="BQ26" s="1">
        <f>[8]Poland!BQ$9</f>
        <v>0</v>
      </c>
      <c r="BR26" s="1">
        <f>[8]Poland!BR$9</f>
        <v>0</v>
      </c>
      <c r="BS26" s="1">
        <f>[8]Poland!BS$9</f>
        <v>0</v>
      </c>
      <c r="BT26" s="1">
        <f>[8]Poland!BT$9</f>
        <v>0</v>
      </c>
      <c r="BU26" s="1">
        <f>[8]Poland!BU$9</f>
        <v>0</v>
      </c>
      <c r="BV26" s="1">
        <f>[8]Poland!BV$9</f>
        <v>0</v>
      </c>
      <c r="BW26" s="1">
        <f>[8]Poland!BW$9</f>
        <v>0</v>
      </c>
      <c r="BX26" s="1">
        <f>[8]Poland!BX$9</f>
        <v>0</v>
      </c>
      <c r="BY26" s="1">
        <f>[8]Poland!BY$9</f>
        <v>0</v>
      </c>
      <c r="BZ26" s="1">
        <f>[8]Poland!BZ$9</f>
        <v>0</v>
      </c>
      <c r="CA26" s="1">
        <f>[8]Poland!CA$9</f>
        <v>0</v>
      </c>
      <c r="CB26" s="1">
        <f>[8]Poland!CB$9</f>
        <v>0</v>
      </c>
      <c r="CC26" s="1">
        <f>[8]Poland!CC$9</f>
        <v>0</v>
      </c>
      <c r="CD26" s="1">
        <f>[8]Poland!CD$9</f>
        <v>0</v>
      </c>
      <c r="CE26" s="1">
        <f>[8]Poland!CE$9</f>
        <v>0</v>
      </c>
      <c r="CF26" s="1">
        <f>[8]Poland!CF$9</f>
        <v>0</v>
      </c>
      <c r="CG26" s="1">
        <f>[8]Poland!CG$9</f>
        <v>0</v>
      </c>
      <c r="CH26" s="1">
        <f>[8]Poland!CH$9</f>
        <v>0</v>
      </c>
      <c r="CI26" s="1">
        <f>[8]Poland!CI$9</f>
        <v>0</v>
      </c>
      <c r="CJ26" s="1">
        <f>[8]Poland!CJ$9</f>
        <v>0</v>
      </c>
      <c r="CK26" s="1">
        <f>[8]Poland!CK$9</f>
        <v>24</v>
      </c>
      <c r="CL26" s="1">
        <f>[8]Poland!CL$9</f>
        <v>77</v>
      </c>
      <c r="CM26" s="1">
        <f>[8]Poland!CM$9</f>
        <v>60</v>
      </c>
      <c r="CN26" s="1">
        <f>[8]Poland!CN$9</f>
        <v>24</v>
      </c>
      <c r="CO26" s="1">
        <f>[8]Poland!CO$9</f>
        <v>24</v>
      </c>
      <c r="CP26" s="1">
        <f>[8]Poland!CP$9</f>
        <v>0</v>
      </c>
      <c r="CQ26" s="1">
        <f>[8]Poland!CQ$9</f>
        <v>0</v>
      </c>
      <c r="CR26" s="1">
        <f>[8]Poland!CR$9</f>
        <v>0</v>
      </c>
      <c r="CS26" s="1">
        <f>[8]Poland!CS$9</f>
        <v>0</v>
      </c>
      <c r="CT26" s="1">
        <f>[8]Poland!CT$9</f>
        <v>0</v>
      </c>
      <c r="CU26" s="1">
        <f>[8]Poland!CU$9</f>
        <v>0</v>
      </c>
      <c r="CV26" s="1">
        <f>[8]Poland!CV$9</f>
        <v>378</v>
      </c>
      <c r="CW26" s="1">
        <f>[8]Poland!CW$9</f>
        <v>312</v>
      </c>
      <c r="CX26" s="1">
        <f>[8]Poland!CX$9</f>
        <v>0</v>
      </c>
      <c r="CY26" s="1">
        <f>[8]Poland!CY$9</f>
        <v>1127</v>
      </c>
      <c r="CZ26" s="1">
        <f>[8]Poland!CZ$9</f>
        <v>0</v>
      </c>
      <c r="DA26" s="1">
        <f>[8]Poland!DA$9</f>
        <v>0</v>
      </c>
      <c r="DB26" s="1">
        <f>[8]Poland!DB$9</f>
        <v>197</v>
      </c>
      <c r="DC26" s="1">
        <f>[8]Poland!DC$9</f>
        <v>0</v>
      </c>
      <c r="DD26" s="1">
        <f>[8]Poland!DD$9</f>
        <v>0</v>
      </c>
      <c r="DE26" s="1">
        <f>[8]Poland!DE$9</f>
        <v>1899</v>
      </c>
      <c r="DF26" s="1">
        <f>[8]Poland!DF$9</f>
        <v>0</v>
      </c>
      <c r="DG26" s="1">
        <f>[8]Poland!DG$9</f>
        <v>0</v>
      </c>
      <c r="DH26" s="1">
        <f>[8]Poland!DH$9</f>
        <v>0</v>
      </c>
      <c r="DI26" s="1">
        <f>[8]Poland!DI$9</f>
        <v>0</v>
      </c>
      <c r="DJ26" s="1">
        <f>[8]Poland!DJ$9</f>
        <v>0</v>
      </c>
      <c r="DK26" s="1">
        <f>[8]Poland!DK$9</f>
        <v>0</v>
      </c>
      <c r="DL26" s="1">
        <f>[8]Poland!DL$9</f>
        <v>0</v>
      </c>
      <c r="DM26" s="1">
        <f>[8]Poland!DM$9</f>
        <v>0</v>
      </c>
      <c r="DN26" s="1">
        <f>[8]Poland!DN$9</f>
        <v>7</v>
      </c>
      <c r="DO26" s="1">
        <f>[8]Poland!DO$9</f>
        <v>0</v>
      </c>
      <c r="DP26" s="1">
        <f>[8]Poland!DP$9</f>
        <v>0</v>
      </c>
      <c r="DQ26" s="1">
        <f>[8]Poland!DQ$9</f>
        <v>16</v>
      </c>
      <c r="DR26" s="1">
        <f>[8]Poland!DR$9</f>
        <v>0</v>
      </c>
      <c r="DS26" s="1">
        <f>[8]Poland!DS$9</f>
        <v>0</v>
      </c>
      <c r="DT26" s="1">
        <f>[8]Poland!DT$9</f>
        <v>0</v>
      </c>
      <c r="DU26" s="1">
        <f>[8]Poland!DU$9</f>
        <v>0</v>
      </c>
      <c r="DV26" s="1">
        <f>[8]Poland!DV$9</f>
        <v>0</v>
      </c>
      <c r="DW26" s="1">
        <f>[8]Poland!DW$9</f>
        <v>0</v>
      </c>
      <c r="DX26" s="1">
        <f>[8]Poland!DX$9</f>
        <v>0</v>
      </c>
      <c r="DY26" s="1">
        <f>[8]Poland!DY$9</f>
        <v>0</v>
      </c>
      <c r="DZ26" s="1">
        <f>[8]Poland!DZ$9</f>
        <v>0</v>
      </c>
      <c r="EA26" s="1">
        <f>[8]Poland!EA$9</f>
        <v>0</v>
      </c>
      <c r="EB26" s="1">
        <f>[8]Poland!EB$9</f>
        <v>0</v>
      </c>
      <c r="EC26" s="1">
        <f>[8]Poland!EC$9</f>
        <v>0</v>
      </c>
      <c r="ED26" s="1">
        <f>[8]Poland!ED$9</f>
        <v>0</v>
      </c>
      <c r="EE26" s="1">
        <f>[8]Poland!EE$9</f>
        <v>0</v>
      </c>
      <c r="EF26" s="1">
        <f>[8]Poland!EF$9</f>
        <v>0</v>
      </c>
      <c r="EG26" s="1">
        <f>[8]Poland!EG$9</f>
        <v>0</v>
      </c>
      <c r="EH26" s="1">
        <f>[8]Poland!EH$9</f>
        <v>0</v>
      </c>
      <c r="EI26" s="1">
        <f>[8]Poland!EI$9</f>
        <v>0</v>
      </c>
      <c r="EJ26" s="1">
        <f>[8]Poland!EJ$9</f>
        <v>0</v>
      </c>
      <c r="EK26" s="1">
        <f>[8]Poland!EK$9</f>
        <v>0</v>
      </c>
      <c r="EL26" s="1">
        <f>[8]Poland!EL$9</f>
        <v>0</v>
      </c>
      <c r="EM26" s="1">
        <f>[8]Poland!EM$9</f>
        <v>0</v>
      </c>
      <c r="EN26" s="1">
        <f>[8]Poland!EN$9</f>
        <v>0</v>
      </c>
      <c r="EO26" s="1">
        <f>[8]Poland!EO$9</f>
        <v>0</v>
      </c>
      <c r="EP26" s="1">
        <f>[8]Poland!EP$9</f>
        <v>0</v>
      </c>
      <c r="EQ26" s="1">
        <f>[8]Poland!EQ$9</f>
        <v>0</v>
      </c>
      <c r="ER26" s="1">
        <f>[8]Poland!ER$9</f>
        <v>0</v>
      </c>
      <c r="ES26" s="1">
        <f>[8]Poland!ES$9</f>
        <v>0</v>
      </c>
      <c r="ET26" s="1">
        <f>[8]Poland!ET$9</f>
        <v>0</v>
      </c>
      <c r="EU26" s="1">
        <f>[8]Poland!EU$9</f>
        <v>0</v>
      </c>
      <c r="EV26" s="1">
        <f>[8]Poland!EV$9</f>
        <v>0</v>
      </c>
      <c r="EW26" s="1">
        <f>[8]Poland!EW$9</f>
        <v>0</v>
      </c>
      <c r="EX26" s="1">
        <f>[8]Poland!EX$9</f>
        <v>0</v>
      </c>
      <c r="EY26" s="1">
        <f>[8]Poland!EY$9</f>
        <v>0</v>
      </c>
      <c r="EZ26" s="1">
        <f>[8]Poland!EZ$9</f>
        <v>0</v>
      </c>
      <c r="FA26" s="1">
        <f>[8]Poland!FA$9</f>
        <v>0</v>
      </c>
      <c r="FB26" s="1">
        <f>[8]Poland!FB$9</f>
        <v>0</v>
      </c>
      <c r="FC26" s="1">
        <f>[8]Poland!FC$9</f>
        <v>0</v>
      </c>
      <c r="FD26" s="1">
        <f>[8]Poland!FD$9</f>
        <v>0</v>
      </c>
      <c r="FE26" s="1">
        <f>[8]Poland!FE$9</f>
        <v>0</v>
      </c>
      <c r="FF26" s="1">
        <f>[8]Poland!FF$9</f>
        <v>0</v>
      </c>
      <c r="FG26" s="1">
        <f>[8]Poland!FG$9</f>
        <v>0</v>
      </c>
      <c r="FH26" s="1">
        <f>[8]Poland!FH$9</f>
        <v>0</v>
      </c>
      <c r="FI26" s="1">
        <f>[8]Poland!FI$9</f>
        <v>0</v>
      </c>
      <c r="FJ26" s="1">
        <f>[8]Poland!FJ$9</f>
        <v>0</v>
      </c>
      <c r="FK26" s="1">
        <f>[8]Poland!FK$9</f>
        <v>0</v>
      </c>
      <c r="FL26" s="1">
        <f>[8]Poland!FL$9</f>
        <v>0</v>
      </c>
      <c r="FM26" s="1">
        <f>[8]Poland!FM$9</f>
        <v>0</v>
      </c>
      <c r="FN26" s="1">
        <f>[8]Poland!FN$9</f>
        <v>0</v>
      </c>
      <c r="FO26" s="1">
        <f>[8]Poland!FO$9</f>
        <v>0</v>
      </c>
      <c r="FP26" s="1">
        <f>[8]Poland!FP$9</f>
        <v>0</v>
      </c>
      <c r="FQ26" s="1">
        <f>[8]Poland!FQ$9</f>
        <v>0</v>
      </c>
      <c r="FR26" s="1">
        <f>[8]Poland!FR$9</f>
        <v>0</v>
      </c>
      <c r="FS26" s="1">
        <f>[8]Poland!FS$9</f>
        <v>0</v>
      </c>
      <c r="FT26" s="1">
        <f>[8]Poland!FT$9</f>
        <v>0</v>
      </c>
      <c r="FU26" s="1">
        <f>[8]Poland!FU$9</f>
        <v>0</v>
      </c>
      <c r="FV26" s="1">
        <f>[8]Poland!FV$9</f>
        <v>0</v>
      </c>
      <c r="FW26" s="1">
        <f>[8]Poland!FW$9</f>
        <v>0</v>
      </c>
      <c r="FX26" s="1">
        <f>[8]Poland!FX$9</f>
        <v>0</v>
      </c>
      <c r="FY26" s="1">
        <f>[8]Poland!FY$9</f>
        <v>0</v>
      </c>
      <c r="FZ26" s="7">
        <f>SUM($B26:FY26)</f>
        <v>4162</v>
      </c>
    </row>
    <row r="27" spans="1:182">
      <c r="A27" t="s">
        <v>26</v>
      </c>
      <c r="B27" s="1">
        <f>[8]Portugal!B$9</f>
        <v>0</v>
      </c>
      <c r="C27" s="1">
        <f>[8]Portugal!C$9</f>
        <v>0</v>
      </c>
      <c r="D27" s="1">
        <f>[8]Portugal!D$9</f>
        <v>0</v>
      </c>
      <c r="E27" s="1">
        <f>[8]Portugal!E$9</f>
        <v>0</v>
      </c>
      <c r="F27" s="1">
        <f>[8]Portugal!F$9</f>
        <v>0</v>
      </c>
      <c r="G27" s="1">
        <f>[8]Portugal!G$9</f>
        <v>0</v>
      </c>
      <c r="H27" s="1">
        <f>[8]Portugal!H$9</f>
        <v>0</v>
      </c>
      <c r="I27" s="1">
        <f>[8]Portugal!I$9</f>
        <v>0</v>
      </c>
      <c r="J27" s="1">
        <f>[8]Portugal!J$9</f>
        <v>0</v>
      </c>
      <c r="K27" s="1">
        <f>[8]Portugal!K$9</f>
        <v>0</v>
      </c>
      <c r="L27" s="1">
        <f>[8]Portugal!L$9</f>
        <v>0</v>
      </c>
      <c r="M27" s="1">
        <f>[8]Portugal!M$9</f>
        <v>0</v>
      </c>
      <c r="N27" s="1">
        <f>[8]Portugal!N$9</f>
        <v>0</v>
      </c>
      <c r="O27" s="1">
        <f>[8]Portugal!O$9</f>
        <v>0</v>
      </c>
      <c r="P27" s="1">
        <f>[8]Portugal!P$9</f>
        <v>0</v>
      </c>
      <c r="Q27" s="1">
        <f>[8]Portugal!Q$9</f>
        <v>0</v>
      </c>
      <c r="R27" s="1">
        <f>[8]Portugal!R$9</f>
        <v>0</v>
      </c>
      <c r="S27" s="1">
        <f>[8]Portugal!S$9</f>
        <v>0</v>
      </c>
      <c r="T27" s="1">
        <f>[8]Portugal!T$9</f>
        <v>0</v>
      </c>
      <c r="U27" s="1">
        <f>[8]Portugal!U$9</f>
        <v>0</v>
      </c>
      <c r="V27" s="1">
        <f>[8]Portugal!V$9</f>
        <v>0</v>
      </c>
      <c r="W27" s="1">
        <f>[8]Portugal!W$9</f>
        <v>0</v>
      </c>
      <c r="X27" s="1">
        <f>[8]Portugal!X$9</f>
        <v>0</v>
      </c>
      <c r="Y27" s="1">
        <f>[8]Portugal!Y$9</f>
        <v>0</v>
      </c>
      <c r="Z27" s="1">
        <f>[8]Portugal!Z$9</f>
        <v>0</v>
      </c>
      <c r="AA27" s="1">
        <f>[8]Portugal!AA$9</f>
        <v>0</v>
      </c>
      <c r="AB27" s="1">
        <f>[8]Portugal!AB$9</f>
        <v>0</v>
      </c>
      <c r="AC27" s="1">
        <f>[8]Portugal!AC$9</f>
        <v>0</v>
      </c>
      <c r="AD27" s="1">
        <f>[8]Portugal!AD$9</f>
        <v>0</v>
      </c>
      <c r="AE27" s="1">
        <f>[8]Portugal!AE$9</f>
        <v>0</v>
      </c>
      <c r="AF27" s="1">
        <f>[8]Portugal!AF$9</f>
        <v>0</v>
      </c>
      <c r="AG27" s="1">
        <f>[8]Portugal!AG$9</f>
        <v>0</v>
      </c>
      <c r="AH27" s="1">
        <f>[8]Portugal!AH$9</f>
        <v>0</v>
      </c>
      <c r="AI27" s="1">
        <f>[8]Portugal!AI$9</f>
        <v>0</v>
      </c>
      <c r="AJ27" s="1">
        <f>[8]Portugal!AJ$9</f>
        <v>0</v>
      </c>
      <c r="AK27" s="1">
        <f>[8]Portugal!AK$9</f>
        <v>0</v>
      </c>
      <c r="AL27" s="1">
        <f>[8]Portugal!AL$9</f>
        <v>0</v>
      </c>
      <c r="AM27" s="1">
        <f>[8]Portugal!AM$9</f>
        <v>0</v>
      </c>
      <c r="AN27" s="1">
        <f>[8]Portugal!AN$9</f>
        <v>0</v>
      </c>
      <c r="AO27" s="1">
        <f>[8]Portugal!AO$9</f>
        <v>0</v>
      </c>
      <c r="AP27" s="1">
        <f>[8]Portugal!AP$9</f>
        <v>0</v>
      </c>
      <c r="AQ27" s="1">
        <f>[8]Portugal!AQ$9</f>
        <v>0</v>
      </c>
      <c r="AR27" s="1">
        <f>[8]Portugal!AR$9</f>
        <v>0</v>
      </c>
      <c r="AS27" s="1">
        <f>[8]Portugal!AS$9</f>
        <v>0</v>
      </c>
      <c r="AT27" s="1">
        <f>[8]Portugal!AT$9</f>
        <v>0</v>
      </c>
      <c r="AU27" s="1">
        <f>[8]Portugal!AU$9</f>
        <v>0</v>
      </c>
      <c r="AV27" s="1">
        <f>[8]Portugal!AV$9</f>
        <v>0</v>
      </c>
      <c r="AW27" s="1">
        <f>[8]Portugal!AW$9</f>
        <v>0</v>
      </c>
      <c r="AX27" s="1">
        <f>[8]Portugal!AX$9</f>
        <v>0</v>
      </c>
      <c r="AY27" s="1">
        <f>[8]Portugal!AY$9</f>
        <v>0</v>
      </c>
      <c r="AZ27" s="1">
        <f>[8]Portugal!AZ$9</f>
        <v>0</v>
      </c>
      <c r="BA27" s="1">
        <f>[8]Portugal!BA$9</f>
        <v>0</v>
      </c>
      <c r="BB27" s="1">
        <f>[8]Portugal!BB$9</f>
        <v>0</v>
      </c>
      <c r="BC27" s="1">
        <f>[8]Portugal!BC$9</f>
        <v>0</v>
      </c>
      <c r="BD27" s="1">
        <f>[8]Portugal!BD$9</f>
        <v>0</v>
      </c>
      <c r="BE27" s="1">
        <f>[8]Portugal!BE$9</f>
        <v>0</v>
      </c>
      <c r="BF27" s="1">
        <f>[8]Portugal!BF$9</f>
        <v>0</v>
      </c>
      <c r="BG27" s="1">
        <f>[8]Portugal!BG$9</f>
        <v>0</v>
      </c>
      <c r="BH27" s="1">
        <f>[8]Portugal!BH$9</f>
        <v>0</v>
      </c>
      <c r="BI27" s="1">
        <f>[8]Portugal!BI$9</f>
        <v>0</v>
      </c>
      <c r="BJ27" s="1">
        <f>[8]Portugal!BJ$9</f>
        <v>0</v>
      </c>
      <c r="BK27" s="1">
        <f>[8]Portugal!BK$9</f>
        <v>0</v>
      </c>
      <c r="BL27" s="1">
        <f>[8]Portugal!BL$9</f>
        <v>0</v>
      </c>
      <c r="BM27" s="1">
        <f>[8]Portugal!BM$9</f>
        <v>0</v>
      </c>
      <c r="BN27" s="1">
        <f>[8]Portugal!BN$9</f>
        <v>0</v>
      </c>
      <c r="BO27" s="1">
        <f>[8]Portugal!BO$9</f>
        <v>0</v>
      </c>
      <c r="BP27" s="1">
        <f>[8]Portugal!BP$9</f>
        <v>0</v>
      </c>
      <c r="BQ27" s="1">
        <f>[8]Portugal!BQ$9</f>
        <v>0</v>
      </c>
      <c r="BR27" s="1">
        <f>[8]Portugal!BR$9</f>
        <v>0</v>
      </c>
      <c r="BS27" s="1">
        <f>[8]Portugal!BS$9</f>
        <v>0</v>
      </c>
      <c r="BT27" s="1">
        <f>[8]Portugal!BT$9</f>
        <v>0</v>
      </c>
      <c r="BU27" s="1">
        <f>[8]Portugal!BU$9</f>
        <v>0</v>
      </c>
      <c r="BV27" s="1">
        <f>[8]Portugal!BV$9</f>
        <v>0</v>
      </c>
      <c r="BW27" s="1">
        <f>[8]Portugal!BW$9</f>
        <v>0</v>
      </c>
      <c r="BX27" s="1">
        <f>[8]Portugal!BX$9</f>
        <v>0</v>
      </c>
      <c r="BY27" s="1">
        <f>[8]Portugal!BY$9</f>
        <v>0</v>
      </c>
      <c r="BZ27" s="1">
        <f>[8]Portugal!BZ$9</f>
        <v>0</v>
      </c>
      <c r="CA27" s="1">
        <f>[8]Portugal!CA$9</f>
        <v>0</v>
      </c>
      <c r="CB27" s="1">
        <f>[8]Portugal!CB$9</f>
        <v>0</v>
      </c>
      <c r="CC27" s="1">
        <f>[8]Portugal!CC$9</f>
        <v>0</v>
      </c>
      <c r="CD27" s="1">
        <f>[8]Portugal!CD$9</f>
        <v>0</v>
      </c>
      <c r="CE27" s="1">
        <f>[8]Portugal!CE$9</f>
        <v>0</v>
      </c>
      <c r="CF27" s="1">
        <f>[8]Portugal!CF$9</f>
        <v>0</v>
      </c>
      <c r="CG27" s="1">
        <f>[8]Portugal!CG$9</f>
        <v>0</v>
      </c>
      <c r="CH27" s="1">
        <f>[8]Portugal!CH$9</f>
        <v>0</v>
      </c>
      <c r="CI27" s="1">
        <f>[8]Portugal!CI$9</f>
        <v>0</v>
      </c>
      <c r="CJ27" s="1">
        <f>[8]Portugal!CJ$9</f>
        <v>0</v>
      </c>
      <c r="CK27" s="1">
        <f>[8]Portugal!CK$9</f>
        <v>0</v>
      </c>
      <c r="CL27" s="1">
        <f>[8]Portugal!CL$9</f>
        <v>0</v>
      </c>
      <c r="CM27" s="1">
        <f>[8]Portugal!CM$9</f>
        <v>0</v>
      </c>
      <c r="CN27" s="1">
        <f>[8]Portugal!CN$9</f>
        <v>0</v>
      </c>
      <c r="CO27" s="1">
        <f>[8]Portugal!CO$9</f>
        <v>0</v>
      </c>
      <c r="CP27" s="1">
        <f>[8]Portugal!CP$9</f>
        <v>0</v>
      </c>
      <c r="CQ27" s="1">
        <f>[8]Portugal!CQ$9</f>
        <v>0</v>
      </c>
      <c r="CR27" s="1">
        <f>[8]Portugal!CR$9</f>
        <v>0</v>
      </c>
      <c r="CS27" s="1">
        <f>[8]Portugal!CS$9</f>
        <v>0</v>
      </c>
      <c r="CT27" s="1">
        <f>[8]Portugal!CT$9</f>
        <v>0</v>
      </c>
      <c r="CU27" s="1">
        <f>[8]Portugal!CU$9</f>
        <v>0</v>
      </c>
      <c r="CV27" s="1">
        <f>[8]Portugal!CV$9</f>
        <v>0</v>
      </c>
      <c r="CW27" s="1">
        <f>[8]Portugal!CW$9</f>
        <v>0</v>
      </c>
      <c r="CX27" s="1">
        <f>[8]Portugal!CX$9</f>
        <v>0</v>
      </c>
      <c r="CY27" s="1">
        <f>[8]Portugal!CY$9</f>
        <v>0</v>
      </c>
      <c r="CZ27" s="1">
        <f>[8]Portugal!CZ$9</f>
        <v>0</v>
      </c>
      <c r="DA27" s="1">
        <f>[8]Portugal!DA$9</f>
        <v>0</v>
      </c>
      <c r="DB27" s="1">
        <f>[8]Portugal!DB$9</f>
        <v>0</v>
      </c>
      <c r="DC27" s="1">
        <f>[8]Portugal!DC$9</f>
        <v>0</v>
      </c>
      <c r="DD27" s="1">
        <f>[8]Portugal!DD$9</f>
        <v>0</v>
      </c>
      <c r="DE27" s="1">
        <f>[8]Portugal!DE$9</f>
        <v>0</v>
      </c>
      <c r="DF27" s="1">
        <f>[8]Portugal!DF$9</f>
        <v>0</v>
      </c>
      <c r="DG27" s="1">
        <f>[8]Portugal!DG$9</f>
        <v>0</v>
      </c>
      <c r="DH27" s="1">
        <f>[8]Portugal!DH$9</f>
        <v>0</v>
      </c>
      <c r="DI27" s="1">
        <f>[8]Portugal!DI$9</f>
        <v>0</v>
      </c>
      <c r="DJ27" s="1">
        <f>[8]Portugal!DJ$9</f>
        <v>0</v>
      </c>
      <c r="DK27" s="1">
        <f>[8]Portugal!DK$9</f>
        <v>0</v>
      </c>
      <c r="DL27" s="1">
        <f>[8]Portugal!DL$9</f>
        <v>0</v>
      </c>
      <c r="DM27" s="1">
        <f>[8]Portugal!DM$9</f>
        <v>0</v>
      </c>
      <c r="DN27" s="1">
        <f>[8]Portugal!DN$9</f>
        <v>0</v>
      </c>
      <c r="DO27" s="1">
        <f>[8]Portugal!DO$9</f>
        <v>0</v>
      </c>
      <c r="DP27" s="1">
        <f>[8]Portugal!DP$9</f>
        <v>0</v>
      </c>
      <c r="DQ27" s="1">
        <f>[8]Portugal!DQ$9</f>
        <v>0</v>
      </c>
      <c r="DR27" s="1">
        <f>[8]Portugal!DR$9</f>
        <v>0</v>
      </c>
      <c r="DS27" s="1">
        <f>[8]Portugal!DS$9</f>
        <v>0</v>
      </c>
      <c r="DT27" s="1">
        <f>[8]Portugal!DT$9</f>
        <v>0</v>
      </c>
      <c r="DU27" s="1">
        <f>[8]Portugal!DU$9</f>
        <v>0</v>
      </c>
      <c r="DV27" s="1">
        <f>[8]Portugal!DV$9</f>
        <v>0</v>
      </c>
      <c r="DW27" s="1">
        <f>[8]Portugal!DW$9</f>
        <v>0</v>
      </c>
      <c r="DX27" s="1">
        <f>[8]Portugal!DX$9</f>
        <v>0</v>
      </c>
      <c r="DY27" s="1">
        <f>[8]Portugal!DY$9</f>
        <v>0</v>
      </c>
      <c r="DZ27" s="1">
        <f>[8]Portugal!DZ$9</f>
        <v>0</v>
      </c>
      <c r="EA27" s="1">
        <f>[8]Portugal!EA$9</f>
        <v>0</v>
      </c>
      <c r="EB27" s="1">
        <f>[8]Portugal!EB$9</f>
        <v>0</v>
      </c>
      <c r="EC27" s="1">
        <f>[8]Portugal!EC$9</f>
        <v>0</v>
      </c>
      <c r="ED27" s="1">
        <f>[8]Portugal!ED$9</f>
        <v>0</v>
      </c>
      <c r="EE27" s="1">
        <f>[8]Portugal!EE$9</f>
        <v>0</v>
      </c>
      <c r="EF27" s="1">
        <f>[8]Portugal!EF$9</f>
        <v>0</v>
      </c>
      <c r="EG27" s="1">
        <f>[8]Portugal!EG$9</f>
        <v>0</v>
      </c>
      <c r="EH27" s="1">
        <f>[8]Portugal!EH$9</f>
        <v>0</v>
      </c>
      <c r="EI27" s="1">
        <f>[8]Portugal!EI$9</f>
        <v>0</v>
      </c>
      <c r="EJ27" s="1">
        <f>[8]Portugal!EJ$9</f>
        <v>0</v>
      </c>
      <c r="EK27" s="1">
        <f>[8]Portugal!EK$9</f>
        <v>0</v>
      </c>
      <c r="EL27" s="1">
        <f>[8]Portugal!EL$9</f>
        <v>0</v>
      </c>
      <c r="EM27" s="1">
        <f>[8]Portugal!EM$9</f>
        <v>0</v>
      </c>
      <c r="EN27" s="1">
        <f>[8]Portugal!EN$9</f>
        <v>0</v>
      </c>
      <c r="EO27" s="1">
        <f>[8]Portugal!EO$9</f>
        <v>0</v>
      </c>
      <c r="EP27" s="1">
        <f>[8]Portugal!EP$9</f>
        <v>0</v>
      </c>
      <c r="EQ27" s="1">
        <f>[8]Portugal!EQ$9</f>
        <v>0</v>
      </c>
      <c r="ER27" s="1">
        <f>[8]Portugal!ER$9</f>
        <v>0</v>
      </c>
      <c r="ES27" s="1">
        <f>[8]Portugal!ES$9</f>
        <v>0</v>
      </c>
      <c r="ET27" s="1">
        <f>[8]Portugal!ET$9</f>
        <v>0</v>
      </c>
      <c r="EU27" s="1">
        <f>[8]Portugal!EU$9</f>
        <v>0</v>
      </c>
      <c r="EV27" s="1">
        <f>[8]Portugal!EV$9</f>
        <v>0</v>
      </c>
      <c r="EW27" s="1">
        <f>[8]Portugal!EW$9</f>
        <v>0</v>
      </c>
      <c r="EX27" s="1">
        <f>[8]Portugal!EX$9</f>
        <v>0</v>
      </c>
      <c r="EY27" s="1">
        <f>[8]Portugal!EY$9</f>
        <v>0</v>
      </c>
      <c r="EZ27" s="1">
        <f>[8]Portugal!EZ$9</f>
        <v>0</v>
      </c>
      <c r="FA27" s="1">
        <f>[8]Portugal!FA$9</f>
        <v>0</v>
      </c>
      <c r="FB27" s="1">
        <f>[8]Portugal!FB$9</f>
        <v>0</v>
      </c>
      <c r="FC27" s="1">
        <f>[8]Portugal!FC$9</f>
        <v>0</v>
      </c>
      <c r="FD27" s="1">
        <f>[8]Portugal!FD$9</f>
        <v>0</v>
      </c>
      <c r="FE27" s="1">
        <f>[8]Portugal!FE$9</f>
        <v>0</v>
      </c>
      <c r="FF27" s="1">
        <f>[8]Portugal!FF$9</f>
        <v>0</v>
      </c>
      <c r="FG27" s="1">
        <f>[8]Portugal!FG$9</f>
        <v>0</v>
      </c>
      <c r="FH27" s="1">
        <f>[8]Portugal!FH$9</f>
        <v>0</v>
      </c>
      <c r="FI27" s="1">
        <f>[8]Portugal!FI$9</f>
        <v>0</v>
      </c>
      <c r="FJ27" s="1">
        <f>[8]Portugal!FJ$9</f>
        <v>0</v>
      </c>
      <c r="FK27" s="1">
        <f>[8]Portugal!FK$9</f>
        <v>0</v>
      </c>
      <c r="FL27" s="1">
        <f>[8]Portugal!FL$9</f>
        <v>0</v>
      </c>
      <c r="FM27" s="1">
        <f>[8]Portugal!FM$9</f>
        <v>0</v>
      </c>
      <c r="FN27" s="1">
        <f>[8]Portugal!FN$9</f>
        <v>0</v>
      </c>
      <c r="FO27" s="1">
        <f>[8]Portugal!FO$9</f>
        <v>0</v>
      </c>
      <c r="FP27" s="1">
        <f>[8]Portugal!FP$9</f>
        <v>0</v>
      </c>
      <c r="FQ27" s="1">
        <f>[8]Portugal!FQ$9</f>
        <v>0</v>
      </c>
      <c r="FR27" s="1">
        <f>[8]Portugal!FR$9</f>
        <v>0</v>
      </c>
      <c r="FS27" s="1">
        <f>[8]Portugal!FS$9</f>
        <v>0</v>
      </c>
      <c r="FT27" s="1">
        <f>[8]Portugal!FT$9</f>
        <v>0</v>
      </c>
      <c r="FU27" s="1">
        <f>[8]Portugal!FU$9</f>
        <v>0</v>
      </c>
      <c r="FV27" s="1">
        <f>[8]Portugal!FV$9</f>
        <v>0</v>
      </c>
      <c r="FW27" s="1">
        <f>[8]Portugal!FW$9</f>
        <v>0</v>
      </c>
      <c r="FX27" s="1">
        <f>[8]Portugal!FX$9</f>
        <v>0</v>
      </c>
      <c r="FY27" s="1">
        <f>[8]Portugal!FY$9</f>
        <v>0</v>
      </c>
      <c r="FZ27" s="7">
        <f>SUM($B27:FY27)</f>
        <v>0</v>
      </c>
    </row>
    <row r="28" spans="1:182">
      <c r="A28" t="s">
        <v>29</v>
      </c>
      <c r="B28" s="1">
        <f>[8]Romania!B$9</f>
        <v>0</v>
      </c>
      <c r="C28" s="1">
        <f>[8]Romania!C$9</f>
        <v>0</v>
      </c>
      <c r="D28" s="1">
        <f>[8]Romania!D$9</f>
        <v>0</v>
      </c>
      <c r="E28" s="1">
        <f>[8]Romania!E$9</f>
        <v>0</v>
      </c>
      <c r="F28" s="1">
        <f>[8]Romania!F$9</f>
        <v>0</v>
      </c>
      <c r="G28" s="1">
        <f>[8]Romania!G$9</f>
        <v>0</v>
      </c>
      <c r="H28" s="1">
        <f>[8]Romania!H$9</f>
        <v>0</v>
      </c>
      <c r="I28" s="1">
        <f>[8]Romania!I$9</f>
        <v>0</v>
      </c>
      <c r="J28" s="1">
        <f>[8]Romania!J$9</f>
        <v>0</v>
      </c>
      <c r="K28" s="1">
        <f>[8]Romania!K$9</f>
        <v>0</v>
      </c>
      <c r="L28" s="1">
        <f>[8]Romania!L$9</f>
        <v>0</v>
      </c>
      <c r="M28" s="1">
        <f>[8]Romania!M$9</f>
        <v>0</v>
      </c>
      <c r="N28" s="1">
        <f>[8]Romania!N$9</f>
        <v>0</v>
      </c>
      <c r="O28" s="1">
        <f>[8]Romania!O$9</f>
        <v>0</v>
      </c>
      <c r="P28" s="1">
        <f>[8]Romania!P$9</f>
        <v>0</v>
      </c>
      <c r="Q28" s="1">
        <f>[8]Romania!Q$9</f>
        <v>0</v>
      </c>
      <c r="R28" s="1">
        <f>[8]Romania!R$9</f>
        <v>0</v>
      </c>
      <c r="S28" s="1">
        <f>[8]Romania!S$9</f>
        <v>0</v>
      </c>
      <c r="T28" s="1">
        <f>[8]Romania!T$9</f>
        <v>0</v>
      </c>
      <c r="U28" s="1">
        <f>[8]Romania!U$9</f>
        <v>0</v>
      </c>
      <c r="V28" s="1">
        <f>[8]Romania!V$9</f>
        <v>0</v>
      </c>
      <c r="W28" s="1">
        <f>[8]Romania!W$9</f>
        <v>0</v>
      </c>
      <c r="X28" s="1">
        <f>[8]Romania!X$9</f>
        <v>0</v>
      </c>
      <c r="Y28" s="1">
        <f>[8]Romania!Y$9</f>
        <v>0</v>
      </c>
      <c r="Z28" s="1">
        <f>[8]Romania!Z$9</f>
        <v>0</v>
      </c>
      <c r="AA28" s="1">
        <f>[8]Romania!AA$9</f>
        <v>0</v>
      </c>
      <c r="AB28" s="1">
        <f>[8]Romania!AB$9</f>
        <v>0</v>
      </c>
      <c r="AC28" s="1">
        <f>[8]Romania!AC$9</f>
        <v>0</v>
      </c>
      <c r="AD28" s="1">
        <f>[8]Romania!AD$9</f>
        <v>0</v>
      </c>
      <c r="AE28" s="1">
        <f>[8]Romania!AE$9</f>
        <v>0</v>
      </c>
      <c r="AF28" s="1">
        <f>[8]Romania!AF$9</f>
        <v>0</v>
      </c>
      <c r="AG28" s="1">
        <f>[8]Romania!AG$9</f>
        <v>0</v>
      </c>
      <c r="AH28" s="1">
        <f>[8]Romania!AH$9</f>
        <v>0</v>
      </c>
      <c r="AI28" s="1">
        <f>[8]Romania!AI$9</f>
        <v>0</v>
      </c>
      <c r="AJ28" s="1">
        <f>[8]Romania!AJ$9</f>
        <v>0</v>
      </c>
      <c r="AK28" s="1">
        <f>[8]Romania!AK$9</f>
        <v>0</v>
      </c>
      <c r="AL28" s="1">
        <f>[8]Romania!AL$9</f>
        <v>0</v>
      </c>
      <c r="AM28" s="1">
        <f>[8]Romania!AM$9</f>
        <v>0</v>
      </c>
      <c r="AN28" s="1">
        <f>[8]Romania!AN$9</f>
        <v>0</v>
      </c>
      <c r="AO28" s="1">
        <f>[8]Romania!AO$9</f>
        <v>0</v>
      </c>
      <c r="AP28" s="1">
        <f>[8]Romania!AP$9</f>
        <v>0</v>
      </c>
      <c r="AQ28" s="1">
        <f>[8]Romania!AQ$9</f>
        <v>0</v>
      </c>
      <c r="AR28" s="1">
        <f>[8]Romania!AR$9</f>
        <v>0</v>
      </c>
      <c r="AS28" s="1">
        <f>[8]Romania!AS$9</f>
        <v>0</v>
      </c>
      <c r="AT28" s="1">
        <f>[8]Romania!AT$9</f>
        <v>0</v>
      </c>
      <c r="AU28" s="1">
        <f>[8]Romania!AU$9</f>
        <v>0</v>
      </c>
      <c r="AV28" s="1">
        <f>[8]Romania!AV$9</f>
        <v>0</v>
      </c>
      <c r="AW28" s="1">
        <f>[8]Romania!AW$9</f>
        <v>0</v>
      </c>
      <c r="AX28" s="1">
        <f>[8]Romania!AX$9</f>
        <v>0</v>
      </c>
      <c r="AY28" s="1">
        <f>[8]Romania!AY$9</f>
        <v>0</v>
      </c>
      <c r="AZ28" s="1">
        <f>[8]Romania!AZ$9</f>
        <v>0</v>
      </c>
      <c r="BA28" s="1">
        <f>[8]Romania!BA$9</f>
        <v>0</v>
      </c>
      <c r="BB28" s="1">
        <f>[8]Romania!BB$9</f>
        <v>0</v>
      </c>
      <c r="BC28" s="1">
        <f>[8]Romania!BC$9</f>
        <v>0</v>
      </c>
      <c r="BD28" s="1">
        <f>[8]Romania!BD$9</f>
        <v>0</v>
      </c>
      <c r="BE28" s="1">
        <f>[8]Romania!BE$9</f>
        <v>0</v>
      </c>
      <c r="BF28" s="1">
        <f>[8]Romania!BF$9</f>
        <v>0</v>
      </c>
      <c r="BG28" s="1">
        <f>[8]Romania!BG$9</f>
        <v>0</v>
      </c>
      <c r="BH28" s="1">
        <f>[8]Romania!BH$9</f>
        <v>0</v>
      </c>
      <c r="BI28" s="1">
        <f>[8]Romania!BI$9</f>
        <v>0</v>
      </c>
      <c r="BJ28" s="1">
        <f>[8]Romania!BJ$9</f>
        <v>0</v>
      </c>
      <c r="BK28" s="1">
        <f>[8]Romania!BK$9</f>
        <v>0</v>
      </c>
      <c r="BL28" s="1">
        <f>[8]Romania!BL$9</f>
        <v>0</v>
      </c>
      <c r="BM28" s="1">
        <f>[8]Romania!BM$9</f>
        <v>0</v>
      </c>
      <c r="BN28" s="1">
        <f>[8]Romania!BN$9</f>
        <v>0</v>
      </c>
      <c r="BO28" s="1">
        <f>[8]Romania!BO$9</f>
        <v>0</v>
      </c>
      <c r="BP28" s="1">
        <f>[8]Romania!BP$9</f>
        <v>0</v>
      </c>
      <c r="BQ28" s="1">
        <f>[8]Romania!BQ$9</f>
        <v>0</v>
      </c>
      <c r="BR28" s="1">
        <f>[8]Romania!BR$9</f>
        <v>0</v>
      </c>
      <c r="BS28" s="1">
        <f>[8]Romania!BS$9</f>
        <v>0</v>
      </c>
      <c r="BT28" s="1">
        <f>[8]Romania!BT$9</f>
        <v>0</v>
      </c>
      <c r="BU28" s="1">
        <f>[8]Romania!BU$9</f>
        <v>0</v>
      </c>
      <c r="BV28" s="1">
        <f>[8]Romania!BV$9</f>
        <v>0</v>
      </c>
      <c r="BW28" s="1">
        <f>[8]Romania!BW$9</f>
        <v>0</v>
      </c>
      <c r="BX28" s="1">
        <f>[8]Romania!BX$9</f>
        <v>0</v>
      </c>
      <c r="BY28" s="1">
        <f>[8]Romania!BY$9</f>
        <v>0</v>
      </c>
      <c r="BZ28" s="1">
        <f>[8]Romania!BZ$9</f>
        <v>0</v>
      </c>
      <c r="CA28" s="1">
        <f>[8]Romania!CA$9</f>
        <v>0</v>
      </c>
      <c r="CB28" s="1">
        <f>[8]Romania!CB$9</f>
        <v>0</v>
      </c>
      <c r="CC28" s="1">
        <f>[8]Romania!CC$9</f>
        <v>0</v>
      </c>
      <c r="CD28" s="1">
        <f>[8]Romania!CD$9</f>
        <v>0</v>
      </c>
      <c r="CE28" s="1">
        <f>[8]Romania!CE$9</f>
        <v>0</v>
      </c>
      <c r="CF28" s="1">
        <f>[8]Romania!CF$9</f>
        <v>0</v>
      </c>
      <c r="CG28" s="1">
        <f>[8]Romania!CG$9</f>
        <v>0</v>
      </c>
      <c r="CH28" s="1">
        <f>[8]Romania!CH$9</f>
        <v>0</v>
      </c>
      <c r="CI28" s="1">
        <f>[8]Romania!CI$9</f>
        <v>0</v>
      </c>
      <c r="CJ28" s="1">
        <f>[8]Romania!CJ$9</f>
        <v>0</v>
      </c>
      <c r="CK28" s="1">
        <f>[8]Romania!CK$9</f>
        <v>0</v>
      </c>
      <c r="CL28" s="1">
        <f>[8]Romania!CL$9</f>
        <v>0</v>
      </c>
      <c r="CM28" s="1">
        <f>[8]Romania!CM$9</f>
        <v>0</v>
      </c>
      <c r="CN28" s="1">
        <f>[8]Romania!CN$9</f>
        <v>0</v>
      </c>
      <c r="CO28" s="1">
        <f>[8]Romania!CO$9</f>
        <v>0</v>
      </c>
      <c r="CP28" s="1">
        <f>[8]Romania!CP$9</f>
        <v>0</v>
      </c>
      <c r="CQ28" s="1">
        <f>[8]Romania!CQ$9</f>
        <v>0</v>
      </c>
      <c r="CR28" s="1">
        <f>[8]Romania!CR$9</f>
        <v>0</v>
      </c>
      <c r="CS28" s="1">
        <f>[8]Romania!CS$9</f>
        <v>0</v>
      </c>
      <c r="CT28" s="1">
        <f>[8]Romania!CT$9</f>
        <v>0</v>
      </c>
      <c r="CU28" s="1">
        <f>[8]Romania!CU$9</f>
        <v>0</v>
      </c>
      <c r="CV28" s="1">
        <f>[8]Romania!CV$9</f>
        <v>0</v>
      </c>
      <c r="CW28" s="1">
        <f>[8]Romania!CW$9</f>
        <v>0</v>
      </c>
      <c r="CX28" s="1">
        <f>[8]Romania!CX$9</f>
        <v>0</v>
      </c>
      <c r="CY28" s="1">
        <f>[8]Romania!CY$9</f>
        <v>0</v>
      </c>
      <c r="CZ28" s="1">
        <f>[8]Romania!CZ$9</f>
        <v>0</v>
      </c>
      <c r="DA28" s="1">
        <f>[8]Romania!DA$9</f>
        <v>0</v>
      </c>
      <c r="DB28" s="1">
        <f>[8]Romania!DB$9</f>
        <v>0</v>
      </c>
      <c r="DC28" s="1">
        <f>[8]Romania!DC$9</f>
        <v>0</v>
      </c>
      <c r="DD28" s="1">
        <f>[8]Romania!DD$9</f>
        <v>0</v>
      </c>
      <c r="DE28" s="1">
        <f>[8]Romania!DE$9</f>
        <v>0</v>
      </c>
      <c r="DF28" s="1">
        <f>[8]Romania!DF$9</f>
        <v>0</v>
      </c>
      <c r="DG28" s="1">
        <f>[8]Romania!DG$9</f>
        <v>0</v>
      </c>
      <c r="DH28" s="1">
        <f>[8]Romania!DH$9</f>
        <v>0</v>
      </c>
      <c r="DI28" s="1">
        <f>[8]Romania!DI$9</f>
        <v>0</v>
      </c>
      <c r="DJ28" s="1">
        <f>[8]Romania!DJ$9</f>
        <v>0</v>
      </c>
      <c r="DK28" s="1">
        <f>[8]Romania!DK$9</f>
        <v>0</v>
      </c>
      <c r="DL28" s="1">
        <f>[8]Romania!DL$9</f>
        <v>0</v>
      </c>
      <c r="DM28" s="1">
        <f>[8]Romania!DM$9</f>
        <v>0</v>
      </c>
      <c r="DN28" s="1">
        <f>[8]Romania!DN$9</f>
        <v>0</v>
      </c>
      <c r="DO28" s="1">
        <f>[8]Romania!DO$9</f>
        <v>0</v>
      </c>
      <c r="DP28" s="1">
        <f>[8]Romania!DP$9</f>
        <v>0</v>
      </c>
      <c r="DQ28" s="1">
        <f>[8]Romania!DQ$9</f>
        <v>0</v>
      </c>
      <c r="DR28" s="1">
        <f>[8]Romania!DR$9</f>
        <v>0</v>
      </c>
      <c r="DS28" s="1">
        <f>[8]Romania!DS$9</f>
        <v>0</v>
      </c>
      <c r="DT28" s="1">
        <f>[8]Romania!DT$9</f>
        <v>0</v>
      </c>
      <c r="DU28" s="1">
        <f>[8]Romania!DU$9</f>
        <v>0</v>
      </c>
      <c r="DV28" s="1">
        <f>[8]Romania!DV$9</f>
        <v>0</v>
      </c>
      <c r="DW28" s="1">
        <f>[8]Romania!DW$9</f>
        <v>0</v>
      </c>
      <c r="DX28" s="1">
        <f>[8]Romania!DX$9</f>
        <v>0</v>
      </c>
      <c r="DY28" s="1">
        <f>[8]Romania!DY$9</f>
        <v>0</v>
      </c>
      <c r="DZ28" s="1">
        <f>[8]Romania!DZ$9</f>
        <v>0</v>
      </c>
      <c r="EA28" s="1">
        <f>[8]Romania!EA$9</f>
        <v>0</v>
      </c>
      <c r="EB28" s="1">
        <f>[8]Romania!EB$9</f>
        <v>0</v>
      </c>
      <c r="EC28" s="1">
        <f>[8]Romania!EC$9</f>
        <v>0</v>
      </c>
      <c r="ED28" s="1">
        <f>[8]Romania!ED$9</f>
        <v>0</v>
      </c>
      <c r="EE28" s="1">
        <f>[8]Romania!EE$9</f>
        <v>0</v>
      </c>
      <c r="EF28" s="1">
        <f>[8]Romania!EF$9</f>
        <v>0</v>
      </c>
      <c r="EG28" s="1">
        <f>[8]Romania!EG$9</f>
        <v>0</v>
      </c>
      <c r="EH28" s="1">
        <f>[8]Romania!EH$9</f>
        <v>0</v>
      </c>
      <c r="EI28" s="1">
        <f>[8]Romania!EI$9</f>
        <v>0</v>
      </c>
      <c r="EJ28" s="1">
        <f>[8]Romania!EJ$9</f>
        <v>0</v>
      </c>
      <c r="EK28" s="1">
        <f>[8]Romania!EK$9</f>
        <v>0</v>
      </c>
      <c r="EL28" s="1">
        <f>[8]Romania!EL$9</f>
        <v>0</v>
      </c>
      <c r="EM28" s="1">
        <f>[8]Romania!EM$9</f>
        <v>0</v>
      </c>
      <c r="EN28" s="1">
        <f>[8]Romania!EN$9</f>
        <v>0</v>
      </c>
      <c r="EO28" s="1">
        <f>[8]Romania!EO$9</f>
        <v>0</v>
      </c>
      <c r="EP28" s="1">
        <f>[8]Romania!EP$9</f>
        <v>0</v>
      </c>
      <c r="EQ28" s="1">
        <f>[8]Romania!EQ$9</f>
        <v>0</v>
      </c>
      <c r="ER28" s="1">
        <f>[8]Romania!ER$9</f>
        <v>0</v>
      </c>
      <c r="ES28" s="1">
        <f>[8]Romania!ES$9</f>
        <v>0</v>
      </c>
      <c r="ET28" s="1">
        <f>[8]Romania!ET$9</f>
        <v>0</v>
      </c>
      <c r="EU28" s="1">
        <f>[8]Romania!EU$9</f>
        <v>0</v>
      </c>
      <c r="EV28" s="1">
        <f>[8]Romania!EV$9</f>
        <v>0</v>
      </c>
      <c r="EW28" s="1">
        <f>[8]Romania!EW$9</f>
        <v>0</v>
      </c>
      <c r="EX28" s="1">
        <f>[8]Romania!EX$9</f>
        <v>0</v>
      </c>
      <c r="EY28" s="1">
        <f>[8]Romania!EY$9</f>
        <v>0</v>
      </c>
      <c r="EZ28" s="1">
        <f>[8]Romania!EZ$9</f>
        <v>0</v>
      </c>
      <c r="FA28" s="1">
        <f>[8]Romania!FA$9</f>
        <v>0</v>
      </c>
      <c r="FB28" s="1">
        <f>[8]Romania!FB$9</f>
        <v>0</v>
      </c>
      <c r="FC28" s="1">
        <f>[8]Romania!FC$9</f>
        <v>0</v>
      </c>
      <c r="FD28" s="1">
        <f>[8]Romania!FD$9</f>
        <v>0</v>
      </c>
      <c r="FE28" s="1">
        <f>[8]Romania!FE$9</f>
        <v>0</v>
      </c>
      <c r="FF28" s="1">
        <f>[8]Romania!FF$9</f>
        <v>0</v>
      </c>
      <c r="FG28" s="1">
        <f>[8]Romania!FG$9</f>
        <v>0</v>
      </c>
      <c r="FH28" s="1">
        <f>[8]Romania!FH$9</f>
        <v>0</v>
      </c>
      <c r="FI28" s="1">
        <f>[8]Romania!FI$9</f>
        <v>0</v>
      </c>
      <c r="FJ28" s="1">
        <f>[8]Romania!FJ$9</f>
        <v>0</v>
      </c>
      <c r="FK28" s="1">
        <f>[8]Romania!FK$9</f>
        <v>0</v>
      </c>
      <c r="FL28" s="1">
        <f>[8]Romania!FL$9</f>
        <v>0</v>
      </c>
      <c r="FM28" s="1">
        <f>[8]Romania!FM$9</f>
        <v>0</v>
      </c>
      <c r="FN28" s="1">
        <f>[8]Romania!FN$9</f>
        <v>0</v>
      </c>
      <c r="FO28" s="1">
        <f>[8]Romania!FO$9</f>
        <v>0</v>
      </c>
      <c r="FP28" s="1">
        <f>[8]Romania!FP$9</f>
        <v>0</v>
      </c>
      <c r="FQ28" s="1">
        <f>[8]Romania!FQ$9</f>
        <v>0</v>
      </c>
      <c r="FR28" s="1">
        <f>[8]Romania!FR$9</f>
        <v>0</v>
      </c>
      <c r="FS28" s="1">
        <f>[8]Romania!FS$9</f>
        <v>0</v>
      </c>
      <c r="FT28" s="1">
        <f>[8]Romania!FT$9</f>
        <v>0</v>
      </c>
      <c r="FU28" s="1">
        <f>[8]Romania!FU$9</f>
        <v>0</v>
      </c>
      <c r="FV28" s="1">
        <f>[8]Romania!FV$9</f>
        <v>0</v>
      </c>
      <c r="FW28" s="1">
        <f>[8]Romania!FW$9</f>
        <v>0</v>
      </c>
      <c r="FX28" s="1">
        <f>[8]Romania!FX$9</f>
        <v>0</v>
      </c>
      <c r="FY28" s="1">
        <f>[8]Romania!FY$9</f>
        <v>0</v>
      </c>
      <c r="FZ28" s="7">
        <f>SUM($B28:FY28)</f>
        <v>0</v>
      </c>
    </row>
    <row r="29" spans="1:182">
      <c r="A29" t="s">
        <v>31</v>
      </c>
      <c r="B29" s="1">
        <f>[8]Slovakia!B$9</f>
        <v>0</v>
      </c>
      <c r="C29" s="1">
        <f>[8]Slovakia!C$9</f>
        <v>0</v>
      </c>
      <c r="D29" s="1">
        <f>[8]Slovakia!D$9</f>
        <v>0</v>
      </c>
      <c r="E29" s="1">
        <f>[8]Slovakia!E$9</f>
        <v>0</v>
      </c>
      <c r="F29" s="1">
        <f>[8]Slovakia!F$9</f>
        <v>0</v>
      </c>
      <c r="G29" s="1">
        <f>[8]Slovakia!G$9</f>
        <v>0</v>
      </c>
      <c r="H29" s="1">
        <f>[8]Slovakia!H$9</f>
        <v>0</v>
      </c>
      <c r="I29" s="1">
        <f>[8]Slovakia!I$9</f>
        <v>0</v>
      </c>
      <c r="J29" s="1">
        <f>[8]Slovakia!J$9</f>
        <v>0</v>
      </c>
      <c r="K29" s="1">
        <f>[8]Slovakia!K$9</f>
        <v>0</v>
      </c>
      <c r="L29" s="1">
        <f>[8]Slovakia!L$9</f>
        <v>0</v>
      </c>
      <c r="M29" s="1">
        <f>[8]Slovakia!M$9</f>
        <v>0</v>
      </c>
      <c r="N29" s="1">
        <f>[8]Slovakia!N$9</f>
        <v>0</v>
      </c>
      <c r="O29" s="1">
        <f>[8]Slovakia!O$9</f>
        <v>0</v>
      </c>
      <c r="P29" s="1">
        <f>[8]Slovakia!P$9</f>
        <v>0</v>
      </c>
      <c r="Q29" s="1">
        <f>[8]Slovakia!Q$9</f>
        <v>0</v>
      </c>
      <c r="R29" s="1">
        <f>[8]Slovakia!R$9</f>
        <v>0</v>
      </c>
      <c r="S29" s="1">
        <f>[8]Slovakia!S$9</f>
        <v>0</v>
      </c>
      <c r="T29" s="1">
        <f>[8]Slovakia!T$9</f>
        <v>0</v>
      </c>
      <c r="U29" s="1">
        <f>[8]Slovakia!U$9</f>
        <v>0</v>
      </c>
      <c r="V29" s="1">
        <f>[8]Slovakia!V$9</f>
        <v>0</v>
      </c>
      <c r="W29" s="1">
        <f>[8]Slovakia!W$9</f>
        <v>0</v>
      </c>
      <c r="X29" s="1">
        <f>[8]Slovakia!X$9</f>
        <v>0</v>
      </c>
      <c r="Y29" s="1">
        <f>[8]Slovakia!Y$9</f>
        <v>0</v>
      </c>
      <c r="Z29" s="1">
        <f>[8]Slovakia!Z$9</f>
        <v>0</v>
      </c>
      <c r="AA29" s="1">
        <f>[8]Slovakia!AA$9</f>
        <v>0</v>
      </c>
      <c r="AB29" s="1">
        <f>[8]Slovakia!AB$9</f>
        <v>0</v>
      </c>
      <c r="AC29" s="1">
        <f>[8]Slovakia!AC$9</f>
        <v>0</v>
      </c>
      <c r="AD29" s="1">
        <f>[8]Slovakia!AD$9</f>
        <v>0</v>
      </c>
      <c r="AE29" s="1">
        <f>[8]Slovakia!AE$9</f>
        <v>0</v>
      </c>
      <c r="AF29" s="1">
        <f>[8]Slovakia!AF$9</f>
        <v>0</v>
      </c>
      <c r="AG29" s="1">
        <f>[8]Slovakia!AG$9</f>
        <v>0</v>
      </c>
      <c r="AH29" s="1">
        <f>[8]Slovakia!AH$9</f>
        <v>0</v>
      </c>
      <c r="AI29" s="1">
        <f>[8]Slovakia!AI$9</f>
        <v>0</v>
      </c>
      <c r="AJ29" s="1">
        <f>[8]Slovakia!AJ$9</f>
        <v>0</v>
      </c>
      <c r="AK29" s="1">
        <f>[8]Slovakia!AK$9</f>
        <v>0</v>
      </c>
      <c r="AL29" s="1">
        <f>[8]Slovakia!AL$9</f>
        <v>0</v>
      </c>
      <c r="AM29" s="1">
        <f>[8]Slovakia!AM$9</f>
        <v>0</v>
      </c>
      <c r="AN29" s="1">
        <f>[8]Slovakia!AN$9</f>
        <v>0</v>
      </c>
      <c r="AO29" s="1">
        <f>[8]Slovakia!AO$9</f>
        <v>0</v>
      </c>
      <c r="AP29" s="1">
        <f>[8]Slovakia!AP$9</f>
        <v>0</v>
      </c>
      <c r="AQ29" s="1">
        <f>[8]Slovakia!AQ$9</f>
        <v>0</v>
      </c>
      <c r="AR29" s="1">
        <f>[8]Slovakia!AR$9</f>
        <v>0</v>
      </c>
      <c r="AS29" s="1">
        <f>[8]Slovakia!AS$9</f>
        <v>0</v>
      </c>
      <c r="AT29" s="1">
        <f>[8]Slovakia!AT$9</f>
        <v>0</v>
      </c>
      <c r="AU29" s="1">
        <f>[8]Slovakia!AU$9</f>
        <v>0</v>
      </c>
      <c r="AV29" s="1">
        <f>[8]Slovakia!AV$9</f>
        <v>0</v>
      </c>
      <c r="AW29" s="1">
        <f>[8]Slovakia!AW$9</f>
        <v>0</v>
      </c>
      <c r="AX29" s="1">
        <f>[8]Slovakia!AX$9</f>
        <v>0</v>
      </c>
      <c r="AY29" s="1">
        <f>[8]Slovakia!AY$9</f>
        <v>0</v>
      </c>
      <c r="AZ29" s="1">
        <f>[8]Slovakia!AZ$9</f>
        <v>0</v>
      </c>
      <c r="BA29" s="1">
        <f>[8]Slovakia!BA$9</f>
        <v>0</v>
      </c>
      <c r="BB29" s="1">
        <f>[8]Slovakia!BB$9</f>
        <v>0</v>
      </c>
      <c r="BC29" s="1">
        <f>[8]Slovakia!BC$9</f>
        <v>0</v>
      </c>
      <c r="BD29" s="1">
        <f>[8]Slovakia!BD$9</f>
        <v>0</v>
      </c>
      <c r="BE29" s="1">
        <f>[8]Slovakia!BE$9</f>
        <v>0</v>
      </c>
      <c r="BF29" s="1">
        <f>[8]Slovakia!BF$9</f>
        <v>0</v>
      </c>
      <c r="BG29" s="1">
        <f>[8]Slovakia!BG$9</f>
        <v>0</v>
      </c>
      <c r="BH29" s="1">
        <f>[8]Slovakia!BH$9</f>
        <v>0</v>
      </c>
      <c r="BI29" s="1">
        <f>[8]Slovakia!BI$9</f>
        <v>0</v>
      </c>
      <c r="BJ29" s="1">
        <f>[8]Slovakia!BJ$9</f>
        <v>0</v>
      </c>
      <c r="BK29" s="1">
        <f>[8]Slovakia!BK$9</f>
        <v>0</v>
      </c>
      <c r="BL29" s="1">
        <f>[8]Slovakia!BL$9</f>
        <v>0</v>
      </c>
      <c r="BM29" s="1">
        <f>[8]Slovakia!BM$9</f>
        <v>0</v>
      </c>
      <c r="BN29" s="1">
        <f>[8]Slovakia!BN$9</f>
        <v>0</v>
      </c>
      <c r="BO29" s="1">
        <f>[8]Slovakia!BO$9</f>
        <v>0</v>
      </c>
      <c r="BP29" s="1">
        <f>[8]Slovakia!BP$9</f>
        <v>0</v>
      </c>
      <c r="BQ29" s="1">
        <f>[8]Slovakia!BQ$9</f>
        <v>0</v>
      </c>
      <c r="BR29" s="1">
        <f>[8]Slovakia!BR$9</f>
        <v>0</v>
      </c>
      <c r="BS29" s="1">
        <f>[8]Slovakia!BS$9</f>
        <v>0</v>
      </c>
      <c r="BT29" s="1">
        <f>[8]Slovakia!BT$9</f>
        <v>0</v>
      </c>
      <c r="BU29" s="1">
        <f>[8]Slovakia!BU$9</f>
        <v>0</v>
      </c>
      <c r="BV29" s="1">
        <f>[8]Slovakia!BV$9</f>
        <v>0</v>
      </c>
      <c r="BW29" s="1">
        <f>[8]Slovakia!BW$9</f>
        <v>0</v>
      </c>
      <c r="BX29" s="1">
        <f>[8]Slovakia!BX$9</f>
        <v>0</v>
      </c>
      <c r="BY29" s="1">
        <f>[8]Slovakia!BY$9</f>
        <v>0</v>
      </c>
      <c r="BZ29" s="1">
        <f>[8]Slovakia!BZ$9</f>
        <v>0</v>
      </c>
      <c r="CA29" s="1">
        <f>[8]Slovakia!CA$9</f>
        <v>0</v>
      </c>
      <c r="CB29" s="1">
        <f>[8]Slovakia!CB$9</f>
        <v>0</v>
      </c>
      <c r="CC29" s="1">
        <f>[8]Slovakia!CC$9</f>
        <v>0</v>
      </c>
      <c r="CD29" s="1">
        <f>[8]Slovakia!CD$9</f>
        <v>0</v>
      </c>
      <c r="CE29" s="1">
        <f>[8]Slovakia!CE$9</f>
        <v>0</v>
      </c>
      <c r="CF29" s="1">
        <f>[8]Slovakia!CF$9</f>
        <v>0</v>
      </c>
      <c r="CG29" s="1">
        <f>[8]Slovakia!CG$9</f>
        <v>0</v>
      </c>
      <c r="CH29" s="1">
        <f>[8]Slovakia!CH$9</f>
        <v>0</v>
      </c>
      <c r="CI29" s="1">
        <f>[8]Slovakia!CI$9</f>
        <v>0</v>
      </c>
      <c r="CJ29" s="1">
        <f>[8]Slovakia!CJ$9</f>
        <v>0</v>
      </c>
      <c r="CK29" s="1">
        <f>[8]Slovakia!CK$9</f>
        <v>0</v>
      </c>
      <c r="CL29" s="1">
        <f>[8]Slovakia!CL$9</f>
        <v>0</v>
      </c>
      <c r="CM29" s="1">
        <f>[8]Slovakia!CM$9</f>
        <v>0</v>
      </c>
      <c r="CN29" s="1">
        <f>[8]Slovakia!CN$9</f>
        <v>0</v>
      </c>
      <c r="CO29" s="1">
        <f>[8]Slovakia!CO$9</f>
        <v>0</v>
      </c>
      <c r="CP29" s="1">
        <f>[8]Slovakia!CP$9</f>
        <v>0</v>
      </c>
      <c r="CQ29" s="1">
        <f>[8]Slovakia!CQ$9</f>
        <v>0</v>
      </c>
      <c r="CR29" s="1">
        <f>[8]Slovakia!CR$9</f>
        <v>0</v>
      </c>
      <c r="CS29" s="1">
        <f>[8]Slovakia!CS$9</f>
        <v>0</v>
      </c>
      <c r="CT29" s="1">
        <f>[8]Slovakia!CT$9</f>
        <v>0</v>
      </c>
      <c r="CU29" s="1">
        <f>[8]Slovakia!CU$9</f>
        <v>0</v>
      </c>
      <c r="CV29" s="1">
        <f>[8]Slovakia!CV$9</f>
        <v>0</v>
      </c>
      <c r="CW29" s="1">
        <f>[8]Slovakia!CW$9</f>
        <v>0</v>
      </c>
      <c r="CX29" s="1">
        <f>[8]Slovakia!CX$9</f>
        <v>0</v>
      </c>
      <c r="CY29" s="1">
        <f>[8]Slovakia!CY$9</f>
        <v>0</v>
      </c>
      <c r="CZ29" s="1">
        <f>[8]Slovakia!CZ$9</f>
        <v>0</v>
      </c>
      <c r="DA29" s="1">
        <f>[8]Slovakia!DA$9</f>
        <v>0</v>
      </c>
      <c r="DB29" s="1">
        <f>[8]Slovakia!DB$9</f>
        <v>0</v>
      </c>
      <c r="DC29" s="1">
        <f>[8]Slovakia!DC$9</f>
        <v>0</v>
      </c>
      <c r="DD29" s="1">
        <f>[8]Slovakia!DD$9</f>
        <v>0</v>
      </c>
      <c r="DE29" s="1">
        <f>[8]Slovakia!DE$9</f>
        <v>0</v>
      </c>
      <c r="DF29" s="1">
        <f>[8]Slovakia!DF$9</f>
        <v>0</v>
      </c>
      <c r="DG29" s="1">
        <f>[8]Slovakia!DG$9</f>
        <v>0</v>
      </c>
      <c r="DH29" s="1">
        <f>[8]Slovakia!DH$9</f>
        <v>0</v>
      </c>
      <c r="DI29" s="1">
        <f>[8]Slovakia!DI$9</f>
        <v>0</v>
      </c>
      <c r="DJ29" s="1">
        <f>[8]Slovakia!DJ$9</f>
        <v>0</v>
      </c>
      <c r="DK29" s="1">
        <f>[8]Slovakia!DK$9</f>
        <v>0</v>
      </c>
      <c r="DL29" s="1">
        <f>[8]Slovakia!DL$9</f>
        <v>0</v>
      </c>
      <c r="DM29" s="1">
        <f>[8]Slovakia!DM$9</f>
        <v>0</v>
      </c>
      <c r="DN29" s="1">
        <f>[8]Slovakia!DN$9</f>
        <v>0</v>
      </c>
      <c r="DO29" s="1">
        <f>[8]Slovakia!DO$9</f>
        <v>0</v>
      </c>
      <c r="DP29" s="1">
        <f>[8]Slovakia!DP$9</f>
        <v>0</v>
      </c>
      <c r="DQ29" s="1">
        <f>[8]Slovakia!DQ$9</f>
        <v>0</v>
      </c>
      <c r="DR29" s="1">
        <f>[8]Slovakia!DR$9</f>
        <v>0</v>
      </c>
      <c r="DS29" s="1">
        <f>[8]Slovakia!DS$9</f>
        <v>0</v>
      </c>
      <c r="DT29" s="1">
        <f>[8]Slovakia!DT$9</f>
        <v>0</v>
      </c>
      <c r="DU29" s="1">
        <f>[8]Slovakia!DU$9</f>
        <v>0</v>
      </c>
      <c r="DV29" s="1">
        <f>[8]Slovakia!DV$9</f>
        <v>0</v>
      </c>
      <c r="DW29" s="1">
        <f>[8]Slovakia!DW$9</f>
        <v>0</v>
      </c>
      <c r="DX29" s="1">
        <f>[8]Slovakia!DX$9</f>
        <v>0</v>
      </c>
      <c r="DY29" s="1">
        <f>[8]Slovakia!DY$9</f>
        <v>0</v>
      </c>
      <c r="DZ29" s="1">
        <f>[8]Slovakia!DZ$9</f>
        <v>0</v>
      </c>
      <c r="EA29" s="1">
        <f>[8]Slovakia!EA$9</f>
        <v>0</v>
      </c>
      <c r="EB29" s="1">
        <f>[8]Slovakia!EB$9</f>
        <v>0</v>
      </c>
      <c r="EC29" s="1">
        <f>[8]Slovakia!EC$9</f>
        <v>0</v>
      </c>
      <c r="ED29" s="1">
        <f>[8]Slovakia!ED$9</f>
        <v>0</v>
      </c>
      <c r="EE29" s="1">
        <f>[8]Slovakia!EE$9</f>
        <v>0</v>
      </c>
      <c r="EF29" s="1">
        <f>[8]Slovakia!EF$9</f>
        <v>0</v>
      </c>
      <c r="EG29" s="1">
        <f>[8]Slovakia!EG$9</f>
        <v>0</v>
      </c>
      <c r="EH29" s="1">
        <f>[8]Slovakia!EH$9</f>
        <v>0</v>
      </c>
      <c r="EI29" s="1">
        <f>[8]Slovakia!EI$9</f>
        <v>0</v>
      </c>
      <c r="EJ29" s="1">
        <f>[8]Slovakia!EJ$9</f>
        <v>0</v>
      </c>
      <c r="EK29" s="1">
        <f>[8]Slovakia!EK$9</f>
        <v>0</v>
      </c>
      <c r="EL29" s="1">
        <f>[8]Slovakia!EL$9</f>
        <v>0</v>
      </c>
      <c r="EM29" s="1">
        <f>[8]Slovakia!EM$9</f>
        <v>0</v>
      </c>
      <c r="EN29" s="1">
        <f>[8]Slovakia!EN$9</f>
        <v>0</v>
      </c>
      <c r="EO29" s="1">
        <f>[8]Slovakia!EO$9</f>
        <v>0</v>
      </c>
      <c r="EP29" s="1">
        <f>[8]Slovakia!EP$9</f>
        <v>0</v>
      </c>
      <c r="EQ29" s="1">
        <f>[8]Slovakia!EQ$9</f>
        <v>0</v>
      </c>
      <c r="ER29" s="1">
        <f>[8]Slovakia!ER$9</f>
        <v>0</v>
      </c>
      <c r="ES29" s="1">
        <f>[8]Slovakia!ES$9</f>
        <v>0</v>
      </c>
      <c r="ET29" s="1">
        <f>[8]Slovakia!ET$9</f>
        <v>0</v>
      </c>
      <c r="EU29" s="1">
        <f>[8]Slovakia!EU$9</f>
        <v>0</v>
      </c>
      <c r="EV29" s="1">
        <f>[8]Slovakia!EV$9</f>
        <v>0</v>
      </c>
      <c r="EW29" s="1">
        <f>[8]Slovakia!EW$9</f>
        <v>0</v>
      </c>
      <c r="EX29" s="1">
        <f>[8]Slovakia!EX$9</f>
        <v>0</v>
      </c>
      <c r="EY29" s="1">
        <f>[8]Slovakia!EY$9</f>
        <v>0</v>
      </c>
      <c r="EZ29" s="1">
        <f>[8]Slovakia!EZ$9</f>
        <v>0</v>
      </c>
      <c r="FA29" s="1">
        <f>[8]Slovakia!FA$9</f>
        <v>0</v>
      </c>
      <c r="FB29" s="1">
        <f>[8]Slovakia!FB$9</f>
        <v>0</v>
      </c>
      <c r="FC29" s="1">
        <f>[8]Slovakia!FC$9</f>
        <v>0</v>
      </c>
      <c r="FD29" s="1">
        <f>[8]Slovakia!FD$9</f>
        <v>0</v>
      </c>
      <c r="FE29" s="1">
        <f>[8]Slovakia!FE$9</f>
        <v>0</v>
      </c>
      <c r="FF29" s="1">
        <f>[8]Slovakia!FF$9</f>
        <v>0</v>
      </c>
      <c r="FG29" s="1">
        <f>[8]Slovakia!FG$9</f>
        <v>0</v>
      </c>
      <c r="FH29" s="1">
        <f>[8]Slovakia!FH$9</f>
        <v>0</v>
      </c>
      <c r="FI29" s="1">
        <f>[8]Slovakia!FI$9</f>
        <v>0</v>
      </c>
      <c r="FJ29" s="1">
        <f>[8]Slovakia!FJ$9</f>
        <v>0</v>
      </c>
      <c r="FK29" s="1">
        <f>[8]Slovakia!FK$9</f>
        <v>0</v>
      </c>
      <c r="FL29" s="1">
        <f>[8]Slovakia!FL$9</f>
        <v>0</v>
      </c>
      <c r="FM29" s="1">
        <f>[8]Slovakia!FM$9</f>
        <v>0</v>
      </c>
      <c r="FN29" s="1">
        <f>[8]Slovakia!FN$9</f>
        <v>0</v>
      </c>
      <c r="FO29" s="1">
        <f>[8]Slovakia!FO$9</f>
        <v>0</v>
      </c>
      <c r="FP29" s="1">
        <f>[8]Slovakia!FP$9</f>
        <v>0</v>
      </c>
      <c r="FQ29" s="1">
        <f>[8]Slovakia!FQ$9</f>
        <v>0</v>
      </c>
      <c r="FR29" s="1">
        <f>[8]Slovakia!FR$9</f>
        <v>0</v>
      </c>
      <c r="FS29" s="1">
        <f>[8]Slovakia!FS$9</f>
        <v>0</v>
      </c>
      <c r="FT29" s="1">
        <f>[8]Slovakia!FT$9</f>
        <v>0</v>
      </c>
      <c r="FU29" s="1">
        <f>[8]Slovakia!FU$9</f>
        <v>0</v>
      </c>
      <c r="FV29" s="1">
        <f>[8]Slovakia!FV$9</f>
        <v>0</v>
      </c>
      <c r="FW29" s="1">
        <f>[8]Slovakia!FW$9</f>
        <v>0</v>
      </c>
      <c r="FX29" s="1">
        <f>[8]Slovakia!FX$9</f>
        <v>0</v>
      </c>
      <c r="FY29" s="1">
        <f>[8]Slovakia!FY$9</f>
        <v>0</v>
      </c>
      <c r="FZ29" s="7">
        <f>SUM($B29:FY29)</f>
        <v>0</v>
      </c>
    </row>
    <row r="30" spans="1:182">
      <c r="A30" t="s">
        <v>32</v>
      </c>
      <c r="B30" s="1">
        <f>[8]Slovenia!B$9</f>
        <v>0</v>
      </c>
      <c r="C30" s="1">
        <f>[8]Slovenia!C$9</f>
        <v>0</v>
      </c>
      <c r="D30" s="1">
        <f>[8]Slovenia!D$9</f>
        <v>0</v>
      </c>
      <c r="E30" s="1">
        <f>[8]Slovenia!E$9</f>
        <v>0</v>
      </c>
      <c r="F30" s="1">
        <f>[8]Slovenia!F$9</f>
        <v>0</v>
      </c>
      <c r="G30" s="1">
        <f>[8]Slovenia!G$9</f>
        <v>0</v>
      </c>
      <c r="H30" s="1">
        <f>[8]Slovenia!H$9</f>
        <v>0</v>
      </c>
      <c r="I30" s="1">
        <f>[8]Slovenia!I$9</f>
        <v>0</v>
      </c>
      <c r="J30" s="1">
        <f>[8]Slovenia!J$9</f>
        <v>0</v>
      </c>
      <c r="K30" s="1">
        <f>[8]Slovenia!K$9</f>
        <v>0</v>
      </c>
      <c r="L30" s="1">
        <f>[8]Slovenia!L$9</f>
        <v>0</v>
      </c>
      <c r="M30" s="1">
        <f>[8]Slovenia!M$9</f>
        <v>0</v>
      </c>
      <c r="N30" s="1">
        <f>[8]Slovenia!N$9</f>
        <v>0</v>
      </c>
      <c r="O30" s="1">
        <f>[8]Slovenia!O$9</f>
        <v>0</v>
      </c>
      <c r="P30" s="1">
        <f>[8]Slovenia!P$9</f>
        <v>0</v>
      </c>
      <c r="Q30" s="1">
        <f>[8]Slovenia!Q$9</f>
        <v>0</v>
      </c>
      <c r="R30" s="1">
        <f>[8]Slovenia!R$9</f>
        <v>0</v>
      </c>
      <c r="S30" s="1">
        <f>[8]Slovenia!S$9</f>
        <v>0</v>
      </c>
      <c r="T30" s="1">
        <f>[8]Slovenia!T$9</f>
        <v>0</v>
      </c>
      <c r="U30" s="1">
        <f>[8]Slovenia!U$9</f>
        <v>0</v>
      </c>
      <c r="V30" s="1">
        <f>[8]Slovenia!V$9</f>
        <v>0</v>
      </c>
      <c r="W30" s="1">
        <f>[8]Slovenia!W$9</f>
        <v>0</v>
      </c>
      <c r="X30" s="1">
        <f>[8]Slovenia!X$9</f>
        <v>0</v>
      </c>
      <c r="Y30" s="1">
        <f>[8]Slovenia!Y$9</f>
        <v>0</v>
      </c>
      <c r="Z30" s="1">
        <f>[8]Slovenia!Z$9</f>
        <v>0</v>
      </c>
      <c r="AA30" s="1">
        <f>[8]Slovenia!AA$9</f>
        <v>0</v>
      </c>
      <c r="AB30" s="1">
        <f>[8]Slovenia!AB$9</f>
        <v>0</v>
      </c>
      <c r="AC30" s="1">
        <f>[8]Slovenia!AC$9</f>
        <v>0</v>
      </c>
      <c r="AD30" s="1">
        <f>[8]Slovenia!AD$9</f>
        <v>0</v>
      </c>
      <c r="AE30" s="1">
        <f>[8]Slovenia!AE$9</f>
        <v>0</v>
      </c>
      <c r="AF30" s="1">
        <f>[8]Slovenia!AF$9</f>
        <v>0</v>
      </c>
      <c r="AG30" s="1">
        <f>[8]Slovenia!AG$9</f>
        <v>0</v>
      </c>
      <c r="AH30" s="1">
        <f>[8]Slovenia!AH$9</f>
        <v>0</v>
      </c>
      <c r="AI30" s="1">
        <f>[8]Slovenia!AI$9</f>
        <v>0</v>
      </c>
      <c r="AJ30" s="1">
        <f>[8]Slovenia!AJ$9</f>
        <v>0</v>
      </c>
      <c r="AK30" s="1">
        <f>[8]Slovenia!AK$9</f>
        <v>0</v>
      </c>
      <c r="AL30" s="1">
        <f>[8]Slovenia!AL$9</f>
        <v>0</v>
      </c>
      <c r="AM30" s="1">
        <f>[8]Slovenia!AM$9</f>
        <v>0</v>
      </c>
      <c r="AN30" s="1">
        <f>[8]Slovenia!AN$9</f>
        <v>0</v>
      </c>
      <c r="AO30" s="1">
        <f>[8]Slovenia!AO$9</f>
        <v>0</v>
      </c>
      <c r="AP30" s="1">
        <f>[8]Slovenia!AP$9</f>
        <v>0</v>
      </c>
      <c r="AQ30" s="1">
        <f>[8]Slovenia!AQ$9</f>
        <v>0</v>
      </c>
      <c r="AR30" s="1">
        <f>[8]Slovenia!AR$9</f>
        <v>0</v>
      </c>
      <c r="AS30" s="1">
        <f>[8]Slovenia!AS$9</f>
        <v>0</v>
      </c>
      <c r="AT30" s="1">
        <f>[8]Slovenia!AT$9</f>
        <v>0</v>
      </c>
      <c r="AU30" s="1">
        <f>[8]Slovenia!AU$9</f>
        <v>0</v>
      </c>
      <c r="AV30" s="1">
        <f>[8]Slovenia!AV$9</f>
        <v>0</v>
      </c>
      <c r="AW30" s="1">
        <f>[8]Slovenia!AW$9</f>
        <v>0</v>
      </c>
      <c r="AX30" s="1">
        <f>[8]Slovenia!AX$9</f>
        <v>0</v>
      </c>
      <c r="AY30" s="1">
        <f>[8]Slovenia!AY$9</f>
        <v>0</v>
      </c>
      <c r="AZ30" s="1">
        <f>[8]Slovenia!AZ$9</f>
        <v>0</v>
      </c>
      <c r="BA30" s="1">
        <f>[8]Slovenia!BA$9</f>
        <v>0</v>
      </c>
      <c r="BB30" s="1">
        <f>[8]Slovenia!BB$9</f>
        <v>0</v>
      </c>
      <c r="BC30" s="1">
        <f>[8]Slovenia!BC$9</f>
        <v>0</v>
      </c>
      <c r="BD30" s="1">
        <f>[8]Slovenia!BD$9</f>
        <v>0</v>
      </c>
      <c r="BE30" s="1">
        <f>[8]Slovenia!BE$9</f>
        <v>0</v>
      </c>
      <c r="BF30" s="1">
        <f>[8]Slovenia!BF$9</f>
        <v>0</v>
      </c>
      <c r="BG30" s="1">
        <f>[8]Slovenia!BG$9</f>
        <v>0</v>
      </c>
      <c r="BH30" s="1">
        <f>[8]Slovenia!BH$9</f>
        <v>0</v>
      </c>
      <c r="BI30" s="1">
        <f>[8]Slovenia!BI$9</f>
        <v>0</v>
      </c>
      <c r="BJ30" s="1">
        <f>[8]Slovenia!BJ$9</f>
        <v>0</v>
      </c>
      <c r="BK30" s="1">
        <f>[8]Slovenia!BK$9</f>
        <v>0</v>
      </c>
      <c r="BL30" s="1">
        <f>[8]Slovenia!BL$9</f>
        <v>0</v>
      </c>
      <c r="BM30" s="1">
        <f>[8]Slovenia!BM$9</f>
        <v>0</v>
      </c>
      <c r="BN30" s="1">
        <f>[8]Slovenia!BN$9</f>
        <v>0</v>
      </c>
      <c r="BO30" s="1">
        <f>[8]Slovenia!BO$9</f>
        <v>0</v>
      </c>
      <c r="BP30" s="1">
        <f>[8]Slovenia!BP$9</f>
        <v>0</v>
      </c>
      <c r="BQ30" s="1">
        <f>[8]Slovenia!BQ$9</f>
        <v>0</v>
      </c>
      <c r="BR30" s="1">
        <f>[8]Slovenia!BR$9</f>
        <v>0</v>
      </c>
      <c r="BS30" s="1">
        <f>[8]Slovenia!BS$9</f>
        <v>0</v>
      </c>
      <c r="BT30" s="1">
        <f>[8]Slovenia!BT$9</f>
        <v>0</v>
      </c>
      <c r="BU30" s="1">
        <f>[8]Slovenia!BU$9</f>
        <v>0</v>
      </c>
      <c r="BV30" s="1">
        <f>[8]Slovenia!BV$9</f>
        <v>0</v>
      </c>
      <c r="BW30" s="1">
        <f>[8]Slovenia!BW$9</f>
        <v>0</v>
      </c>
      <c r="BX30" s="1">
        <f>[8]Slovenia!BX$9</f>
        <v>0</v>
      </c>
      <c r="BY30" s="1">
        <f>[8]Slovenia!BY$9</f>
        <v>0</v>
      </c>
      <c r="BZ30" s="1">
        <f>[8]Slovenia!BZ$9</f>
        <v>0</v>
      </c>
      <c r="CA30" s="1">
        <f>[8]Slovenia!CA$9</f>
        <v>0</v>
      </c>
      <c r="CB30" s="1">
        <f>[8]Slovenia!CB$9</f>
        <v>0</v>
      </c>
      <c r="CC30" s="1">
        <f>[8]Slovenia!CC$9</f>
        <v>0</v>
      </c>
      <c r="CD30" s="1">
        <f>[8]Slovenia!CD$9</f>
        <v>0</v>
      </c>
      <c r="CE30" s="1">
        <f>[8]Slovenia!CE$9</f>
        <v>0</v>
      </c>
      <c r="CF30" s="1">
        <f>[8]Slovenia!CF$9</f>
        <v>0</v>
      </c>
      <c r="CG30" s="1">
        <f>[8]Slovenia!CG$9</f>
        <v>0</v>
      </c>
      <c r="CH30" s="1">
        <f>[8]Slovenia!CH$9</f>
        <v>0</v>
      </c>
      <c r="CI30" s="1">
        <f>[8]Slovenia!CI$9</f>
        <v>0</v>
      </c>
      <c r="CJ30" s="1">
        <f>[8]Slovenia!CJ$9</f>
        <v>0</v>
      </c>
      <c r="CK30" s="1">
        <f>[8]Slovenia!CK$9</f>
        <v>0</v>
      </c>
      <c r="CL30" s="1">
        <f>[8]Slovenia!CL$9</f>
        <v>0</v>
      </c>
      <c r="CM30" s="1">
        <f>[8]Slovenia!CM$9</f>
        <v>0</v>
      </c>
      <c r="CN30" s="1">
        <f>[8]Slovenia!CN$9</f>
        <v>0</v>
      </c>
      <c r="CO30" s="1">
        <f>[8]Slovenia!CO$9</f>
        <v>0</v>
      </c>
      <c r="CP30" s="1">
        <f>[8]Slovenia!CP$9</f>
        <v>0</v>
      </c>
      <c r="CQ30" s="1">
        <f>[8]Slovenia!CQ$9</f>
        <v>0</v>
      </c>
      <c r="CR30" s="1">
        <f>[8]Slovenia!CR$9</f>
        <v>0</v>
      </c>
      <c r="CS30" s="1">
        <f>[8]Slovenia!CS$9</f>
        <v>0</v>
      </c>
      <c r="CT30" s="1">
        <f>[8]Slovenia!CT$9</f>
        <v>0</v>
      </c>
      <c r="CU30" s="1">
        <f>[8]Slovenia!CU$9</f>
        <v>0</v>
      </c>
      <c r="CV30" s="1">
        <f>[8]Slovenia!CV$9</f>
        <v>0</v>
      </c>
      <c r="CW30" s="1">
        <f>[8]Slovenia!CW$9</f>
        <v>0</v>
      </c>
      <c r="CX30" s="1">
        <f>[8]Slovenia!CX$9</f>
        <v>0</v>
      </c>
      <c r="CY30" s="1">
        <f>[8]Slovenia!CY$9</f>
        <v>0</v>
      </c>
      <c r="CZ30" s="1">
        <f>[8]Slovenia!CZ$9</f>
        <v>0</v>
      </c>
      <c r="DA30" s="1">
        <f>[8]Slovenia!DA$9</f>
        <v>0</v>
      </c>
      <c r="DB30" s="1">
        <f>[8]Slovenia!DB$9</f>
        <v>0</v>
      </c>
      <c r="DC30" s="1">
        <f>[8]Slovenia!DC$9</f>
        <v>0</v>
      </c>
      <c r="DD30" s="1">
        <f>[8]Slovenia!DD$9</f>
        <v>0</v>
      </c>
      <c r="DE30" s="1">
        <f>[8]Slovenia!DE$9</f>
        <v>0</v>
      </c>
      <c r="DF30" s="1">
        <f>[8]Slovenia!DF$9</f>
        <v>0</v>
      </c>
      <c r="DG30" s="1">
        <f>[8]Slovenia!DG$9</f>
        <v>0</v>
      </c>
      <c r="DH30" s="1">
        <f>[8]Slovenia!DH$9</f>
        <v>0</v>
      </c>
      <c r="DI30" s="1">
        <f>[8]Slovenia!DI$9</f>
        <v>0</v>
      </c>
      <c r="DJ30" s="1">
        <f>[8]Slovenia!DJ$9</f>
        <v>0</v>
      </c>
      <c r="DK30" s="1">
        <f>[8]Slovenia!DK$9</f>
        <v>0</v>
      </c>
      <c r="DL30" s="1">
        <f>[8]Slovenia!DL$9</f>
        <v>0</v>
      </c>
      <c r="DM30" s="1">
        <f>[8]Slovenia!DM$9</f>
        <v>0</v>
      </c>
      <c r="DN30" s="1">
        <f>[8]Slovenia!DN$9</f>
        <v>0</v>
      </c>
      <c r="DO30" s="1">
        <f>[8]Slovenia!DO$9</f>
        <v>0</v>
      </c>
      <c r="DP30" s="1">
        <f>[8]Slovenia!DP$9</f>
        <v>0</v>
      </c>
      <c r="DQ30" s="1">
        <f>[8]Slovenia!DQ$9</f>
        <v>0</v>
      </c>
      <c r="DR30" s="1">
        <f>[8]Slovenia!DR$9</f>
        <v>0</v>
      </c>
      <c r="DS30" s="1">
        <f>[8]Slovenia!DS$9</f>
        <v>0</v>
      </c>
      <c r="DT30" s="1">
        <f>[8]Slovenia!DT$9</f>
        <v>0</v>
      </c>
      <c r="DU30" s="1">
        <f>[8]Slovenia!DU$9</f>
        <v>0</v>
      </c>
      <c r="DV30" s="1">
        <f>[8]Slovenia!DV$9</f>
        <v>0</v>
      </c>
      <c r="DW30" s="1">
        <f>[8]Slovenia!DW$9</f>
        <v>0</v>
      </c>
      <c r="DX30" s="1">
        <f>[8]Slovenia!DX$9</f>
        <v>0</v>
      </c>
      <c r="DY30" s="1">
        <f>[8]Slovenia!DY$9</f>
        <v>0</v>
      </c>
      <c r="DZ30" s="1">
        <f>[8]Slovenia!DZ$9</f>
        <v>0</v>
      </c>
      <c r="EA30" s="1">
        <f>[8]Slovenia!EA$9</f>
        <v>0</v>
      </c>
      <c r="EB30" s="1">
        <f>[8]Slovenia!EB$9</f>
        <v>0</v>
      </c>
      <c r="EC30" s="1">
        <f>[8]Slovenia!EC$9</f>
        <v>0</v>
      </c>
      <c r="ED30" s="1">
        <f>[8]Slovenia!ED$9</f>
        <v>0</v>
      </c>
      <c r="EE30" s="1">
        <f>[8]Slovenia!EE$9</f>
        <v>0</v>
      </c>
      <c r="EF30" s="1">
        <f>[8]Slovenia!EF$9</f>
        <v>0</v>
      </c>
      <c r="EG30" s="1">
        <f>[8]Slovenia!EG$9</f>
        <v>0</v>
      </c>
      <c r="EH30" s="1">
        <f>[8]Slovenia!EH$9</f>
        <v>0</v>
      </c>
      <c r="EI30" s="1">
        <f>[8]Slovenia!EI$9</f>
        <v>0</v>
      </c>
      <c r="EJ30" s="1">
        <f>[8]Slovenia!EJ$9</f>
        <v>0</v>
      </c>
      <c r="EK30" s="1">
        <f>[8]Slovenia!EK$9</f>
        <v>0</v>
      </c>
      <c r="EL30" s="1">
        <f>[8]Slovenia!EL$9</f>
        <v>0</v>
      </c>
      <c r="EM30" s="1">
        <f>[8]Slovenia!EM$9</f>
        <v>0</v>
      </c>
      <c r="EN30" s="1">
        <f>[8]Slovenia!EN$9</f>
        <v>0</v>
      </c>
      <c r="EO30" s="1">
        <f>[8]Slovenia!EO$9</f>
        <v>0</v>
      </c>
      <c r="EP30" s="1">
        <f>[8]Slovenia!EP$9</f>
        <v>0</v>
      </c>
      <c r="EQ30" s="1">
        <f>[8]Slovenia!EQ$9</f>
        <v>0</v>
      </c>
      <c r="ER30" s="1">
        <f>[8]Slovenia!ER$9</f>
        <v>0</v>
      </c>
      <c r="ES30" s="1">
        <f>[8]Slovenia!ES$9</f>
        <v>0</v>
      </c>
      <c r="ET30" s="1">
        <f>[8]Slovenia!ET$9</f>
        <v>0</v>
      </c>
      <c r="EU30" s="1">
        <f>[8]Slovenia!EU$9</f>
        <v>0</v>
      </c>
      <c r="EV30" s="1">
        <f>[8]Slovenia!EV$9</f>
        <v>0</v>
      </c>
      <c r="EW30" s="1">
        <f>[8]Slovenia!EW$9</f>
        <v>0</v>
      </c>
      <c r="EX30" s="1">
        <f>[8]Slovenia!EX$9</f>
        <v>0</v>
      </c>
      <c r="EY30" s="1">
        <f>[8]Slovenia!EY$9</f>
        <v>0</v>
      </c>
      <c r="EZ30" s="1">
        <f>[8]Slovenia!EZ$9</f>
        <v>0</v>
      </c>
      <c r="FA30" s="1">
        <f>[8]Slovenia!FA$9</f>
        <v>0</v>
      </c>
      <c r="FB30" s="1">
        <f>[8]Slovenia!FB$9</f>
        <v>0</v>
      </c>
      <c r="FC30" s="1">
        <f>[8]Slovenia!FC$9</f>
        <v>0</v>
      </c>
      <c r="FD30" s="1">
        <f>[8]Slovenia!FD$9</f>
        <v>0</v>
      </c>
      <c r="FE30" s="1">
        <f>[8]Slovenia!FE$9</f>
        <v>0</v>
      </c>
      <c r="FF30" s="1">
        <f>[8]Slovenia!FF$9</f>
        <v>0</v>
      </c>
      <c r="FG30" s="1">
        <f>[8]Slovenia!FG$9</f>
        <v>0</v>
      </c>
      <c r="FH30" s="1">
        <f>[8]Slovenia!FH$9</f>
        <v>0</v>
      </c>
      <c r="FI30" s="1">
        <f>[8]Slovenia!FI$9</f>
        <v>0</v>
      </c>
      <c r="FJ30" s="1">
        <f>[8]Slovenia!FJ$9</f>
        <v>0</v>
      </c>
      <c r="FK30" s="1">
        <f>[8]Slovenia!FK$9</f>
        <v>0</v>
      </c>
      <c r="FL30" s="1">
        <f>[8]Slovenia!FL$9</f>
        <v>0</v>
      </c>
      <c r="FM30" s="1">
        <f>[8]Slovenia!FM$9</f>
        <v>0</v>
      </c>
      <c r="FN30" s="1">
        <f>[8]Slovenia!FN$9</f>
        <v>0</v>
      </c>
      <c r="FO30" s="1">
        <f>[8]Slovenia!FO$9</f>
        <v>0</v>
      </c>
      <c r="FP30" s="1">
        <f>[8]Slovenia!FP$9</f>
        <v>0</v>
      </c>
      <c r="FQ30" s="1">
        <f>[8]Slovenia!FQ$9</f>
        <v>0</v>
      </c>
      <c r="FR30" s="1">
        <f>[8]Slovenia!FR$9</f>
        <v>0</v>
      </c>
      <c r="FS30" s="1">
        <f>[8]Slovenia!FS$9</f>
        <v>29</v>
      </c>
      <c r="FT30" s="1">
        <f>[8]Slovenia!FT$9</f>
        <v>0</v>
      </c>
      <c r="FU30" s="1">
        <f>[8]Slovenia!FU$9</f>
        <v>0</v>
      </c>
      <c r="FV30" s="1">
        <f>[8]Slovenia!FV$9</f>
        <v>0</v>
      </c>
      <c r="FW30" s="1">
        <f>[8]Slovenia!FW$9</f>
        <v>0</v>
      </c>
      <c r="FX30" s="1">
        <f>[8]Slovenia!FX$9</f>
        <v>0</v>
      </c>
      <c r="FY30" s="1">
        <f>[8]Slovenia!FY$9</f>
        <v>0</v>
      </c>
      <c r="FZ30" s="7">
        <f>SUM($B30:FY30)</f>
        <v>29</v>
      </c>
    </row>
    <row r="31" spans="1:182">
      <c r="A31" t="s">
        <v>35</v>
      </c>
      <c r="B31" s="1">
        <f>[8]Spain!B$9</f>
        <v>0</v>
      </c>
      <c r="C31" s="1">
        <f>[8]Spain!C$9</f>
        <v>0</v>
      </c>
      <c r="D31" s="1">
        <f>[8]Spain!D$9</f>
        <v>0</v>
      </c>
      <c r="E31" s="1">
        <f>[8]Spain!E$9</f>
        <v>0</v>
      </c>
      <c r="F31" s="1">
        <f>[8]Spain!F$9</f>
        <v>0</v>
      </c>
      <c r="G31" s="1">
        <f>[8]Spain!G$9</f>
        <v>0</v>
      </c>
      <c r="H31" s="1">
        <f>[8]Spain!H$9</f>
        <v>0</v>
      </c>
      <c r="I31" s="1">
        <f>[8]Spain!I$9</f>
        <v>0</v>
      </c>
      <c r="J31" s="1">
        <f>[8]Spain!J$9</f>
        <v>0</v>
      </c>
      <c r="K31" s="1">
        <f>[8]Spain!K$9</f>
        <v>0</v>
      </c>
      <c r="L31" s="1">
        <f>[8]Spain!L$9</f>
        <v>0</v>
      </c>
      <c r="M31" s="1">
        <f>[8]Spain!M$9</f>
        <v>0</v>
      </c>
      <c r="N31" s="1">
        <f>[8]Spain!N$9</f>
        <v>0</v>
      </c>
      <c r="O31" s="1">
        <f>[8]Spain!O$9</f>
        <v>0</v>
      </c>
      <c r="P31" s="1">
        <f>[8]Spain!P$9</f>
        <v>0</v>
      </c>
      <c r="Q31" s="1">
        <f>[8]Spain!Q$9</f>
        <v>0</v>
      </c>
      <c r="R31" s="1">
        <f>[8]Spain!R$9</f>
        <v>0</v>
      </c>
      <c r="S31" s="1">
        <f>[8]Spain!S$9</f>
        <v>0</v>
      </c>
      <c r="T31" s="1">
        <f>[8]Spain!T$9</f>
        <v>0</v>
      </c>
      <c r="U31" s="1">
        <f>[8]Spain!U$9</f>
        <v>0</v>
      </c>
      <c r="V31" s="1">
        <f>[8]Spain!V$9</f>
        <v>0</v>
      </c>
      <c r="W31" s="1">
        <f>[8]Spain!W$9</f>
        <v>0</v>
      </c>
      <c r="X31" s="1">
        <f>[8]Spain!X$9</f>
        <v>0</v>
      </c>
      <c r="Y31" s="1">
        <f>[8]Spain!Y$9</f>
        <v>0</v>
      </c>
      <c r="Z31" s="1">
        <f>[8]Spain!Z$9</f>
        <v>0</v>
      </c>
      <c r="AA31" s="1">
        <f>[8]Spain!AA$9</f>
        <v>0</v>
      </c>
      <c r="AB31" s="1">
        <f>[8]Spain!AB$9</f>
        <v>0</v>
      </c>
      <c r="AC31" s="1">
        <f>[8]Spain!AC$9</f>
        <v>0</v>
      </c>
      <c r="AD31" s="1">
        <f>[8]Spain!AD$9</f>
        <v>0</v>
      </c>
      <c r="AE31" s="1">
        <f>[8]Spain!AE$9</f>
        <v>0</v>
      </c>
      <c r="AF31" s="1">
        <f>[8]Spain!AF$9</f>
        <v>0</v>
      </c>
      <c r="AG31" s="1">
        <f>[8]Spain!AG$9</f>
        <v>0</v>
      </c>
      <c r="AH31" s="1">
        <f>[8]Spain!AH$9</f>
        <v>0</v>
      </c>
      <c r="AI31" s="1">
        <f>[8]Spain!AI$9</f>
        <v>0</v>
      </c>
      <c r="AJ31" s="1">
        <f>[8]Spain!AJ$9</f>
        <v>0</v>
      </c>
      <c r="AK31" s="1">
        <f>[8]Spain!AK$9</f>
        <v>0</v>
      </c>
      <c r="AL31" s="1">
        <f>[8]Spain!AL$9</f>
        <v>0</v>
      </c>
      <c r="AM31" s="1">
        <f>[8]Spain!AM$9</f>
        <v>0</v>
      </c>
      <c r="AN31" s="1">
        <f>[8]Spain!AN$9</f>
        <v>0</v>
      </c>
      <c r="AO31" s="1">
        <f>[8]Spain!AO$9</f>
        <v>0</v>
      </c>
      <c r="AP31" s="1">
        <f>[8]Spain!AP$9</f>
        <v>0</v>
      </c>
      <c r="AQ31" s="1">
        <f>[8]Spain!AQ$9</f>
        <v>0</v>
      </c>
      <c r="AR31" s="1">
        <f>[8]Spain!AR$9</f>
        <v>0</v>
      </c>
      <c r="AS31" s="1">
        <f>[8]Spain!AS$9</f>
        <v>0</v>
      </c>
      <c r="AT31" s="1">
        <f>[8]Spain!AT$9</f>
        <v>0</v>
      </c>
      <c r="AU31" s="1">
        <f>[8]Spain!AU$9</f>
        <v>0</v>
      </c>
      <c r="AV31" s="1">
        <f>[8]Spain!AV$9</f>
        <v>0</v>
      </c>
      <c r="AW31" s="1">
        <f>[8]Spain!AW$9</f>
        <v>0</v>
      </c>
      <c r="AX31" s="1">
        <f>[8]Spain!AX$9</f>
        <v>0</v>
      </c>
      <c r="AY31" s="1">
        <f>[8]Spain!AY$9</f>
        <v>0</v>
      </c>
      <c r="AZ31" s="1">
        <f>[8]Spain!AZ$9</f>
        <v>0</v>
      </c>
      <c r="BA31" s="1">
        <f>[8]Spain!BA$9</f>
        <v>0</v>
      </c>
      <c r="BB31" s="1">
        <f>[8]Spain!BB$9</f>
        <v>0</v>
      </c>
      <c r="BC31" s="1">
        <f>[8]Spain!BC$9</f>
        <v>0</v>
      </c>
      <c r="BD31" s="1">
        <f>[8]Spain!BD$9</f>
        <v>0</v>
      </c>
      <c r="BE31" s="1">
        <f>[8]Spain!BE$9</f>
        <v>0</v>
      </c>
      <c r="BF31" s="1">
        <f>[8]Spain!BF$9</f>
        <v>0</v>
      </c>
      <c r="BG31" s="1">
        <f>[8]Spain!BG$9</f>
        <v>0</v>
      </c>
      <c r="BH31" s="1">
        <f>[8]Spain!BH$9</f>
        <v>0</v>
      </c>
      <c r="BI31" s="1">
        <f>[8]Spain!BI$9</f>
        <v>0</v>
      </c>
      <c r="BJ31" s="1">
        <f>[8]Spain!BJ$9</f>
        <v>0</v>
      </c>
      <c r="BK31" s="1">
        <f>[8]Spain!BK$9</f>
        <v>0</v>
      </c>
      <c r="BL31" s="1">
        <f>[8]Spain!BL$9</f>
        <v>0</v>
      </c>
      <c r="BM31" s="1">
        <f>[8]Spain!BM$9</f>
        <v>0</v>
      </c>
      <c r="BN31" s="1">
        <f>[8]Spain!BN$9</f>
        <v>0</v>
      </c>
      <c r="BO31" s="1">
        <f>[8]Spain!BO$9</f>
        <v>0</v>
      </c>
      <c r="BP31" s="1">
        <f>[8]Spain!BP$9</f>
        <v>0</v>
      </c>
      <c r="BQ31" s="1">
        <f>[8]Spain!BQ$9</f>
        <v>0</v>
      </c>
      <c r="BR31" s="1">
        <f>[8]Spain!BR$9</f>
        <v>0</v>
      </c>
      <c r="BS31" s="1">
        <f>[8]Spain!BS$9</f>
        <v>0</v>
      </c>
      <c r="BT31" s="1">
        <f>[8]Spain!BT$9</f>
        <v>0</v>
      </c>
      <c r="BU31" s="1">
        <f>[8]Spain!BU$9</f>
        <v>0</v>
      </c>
      <c r="BV31" s="1">
        <f>[8]Spain!BV$9</f>
        <v>0</v>
      </c>
      <c r="BW31" s="1">
        <f>[8]Spain!BW$9</f>
        <v>0</v>
      </c>
      <c r="BX31" s="1">
        <f>[8]Spain!BX$9</f>
        <v>0</v>
      </c>
      <c r="BY31" s="1">
        <f>[8]Spain!BY$9</f>
        <v>0</v>
      </c>
      <c r="BZ31" s="1">
        <f>[8]Spain!BZ$9</f>
        <v>0</v>
      </c>
      <c r="CA31" s="1">
        <f>[8]Spain!CA$9</f>
        <v>0</v>
      </c>
      <c r="CB31" s="1">
        <f>[8]Spain!CB$9</f>
        <v>0</v>
      </c>
      <c r="CC31" s="1">
        <f>[8]Spain!CC$9</f>
        <v>0</v>
      </c>
      <c r="CD31" s="1">
        <f>[8]Spain!CD$9</f>
        <v>0</v>
      </c>
      <c r="CE31" s="1">
        <f>[8]Spain!CE$9</f>
        <v>0</v>
      </c>
      <c r="CF31" s="1">
        <f>[8]Spain!CF$9</f>
        <v>0</v>
      </c>
      <c r="CG31" s="1">
        <f>[8]Spain!CG$9</f>
        <v>0</v>
      </c>
      <c r="CH31" s="1">
        <f>[8]Spain!CH$9</f>
        <v>0</v>
      </c>
      <c r="CI31" s="1">
        <f>[8]Spain!CI$9</f>
        <v>0</v>
      </c>
      <c r="CJ31" s="1">
        <f>[8]Spain!CJ$9</f>
        <v>0</v>
      </c>
      <c r="CK31" s="1">
        <f>[8]Spain!CK$9</f>
        <v>0</v>
      </c>
      <c r="CL31" s="1">
        <f>[8]Spain!CL$9</f>
        <v>0</v>
      </c>
      <c r="CM31" s="1">
        <f>[8]Spain!CM$9</f>
        <v>0</v>
      </c>
      <c r="CN31" s="1">
        <f>[8]Spain!CN$9</f>
        <v>0</v>
      </c>
      <c r="CO31" s="1">
        <f>[8]Spain!CO$9</f>
        <v>0</v>
      </c>
      <c r="CP31" s="1">
        <f>[8]Spain!CP$9</f>
        <v>0</v>
      </c>
      <c r="CQ31" s="1">
        <f>[8]Spain!CQ$9</f>
        <v>0</v>
      </c>
      <c r="CR31" s="1">
        <f>[8]Spain!CR$9</f>
        <v>0</v>
      </c>
      <c r="CS31" s="1">
        <f>[8]Spain!CS$9</f>
        <v>0</v>
      </c>
      <c r="CT31" s="1">
        <f>[8]Spain!CT$9</f>
        <v>0</v>
      </c>
      <c r="CU31" s="1">
        <f>[8]Spain!CU$9</f>
        <v>0</v>
      </c>
      <c r="CV31" s="1">
        <f>[8]Spain!CV$9</f>
        <v>0</v>
      </c>
      <c r="CW31" s="1">
        <f>[8]Spain!CW$9</f>
        <v>0</v>
      </c>
      <c r="CX31" s="1">
        <f>[8]Spain!CX$9</f>
        <v>0</v>
      </c>
      <c r="CY31" s="1">
        <f>[8]Spain!CY$9</f>
        <v>0</v>
      </c>
      <c r="CZ31" s="1">
        <f>[8]Spain!CZ$9</f>
        <v>0</v>
      </c>
      <c r="DA31" s="1">
        <f>[8]Spain!DA$9</f>
        <v>0</v>
      </c>
      <c r="DB31" s="1">
        <f>[8]Spain!DB$9</f>
        <v>0</v>
      </c>
      <c r="DC31" s="1">
        <f>[8]Spain!DC$9</f>
        <v>0</v>
      </c>
      <c r="DD31" s="1">
        <f>[8]Spain!DD$9</f>
        <v>0</v>
      </c>
      <c r="DE31" s="1">
        <f>[8]Spain!DE$9</f>
        <v>0</v>
      </c>
      <c r="DF31" s="1">
        <f>[8]Spain!DF$9</f>
        <v>0</v>
      </c>
      <c r="DG31" s="1">
        <f>[8]Spain!DG$9</f>
        <v>0</v>
      </c>
      <c r="DH31" s="1">
        <f>[8]Spain!DH$9</f>
        <v>0</v>
      </c>
      <c r="DI31" s="1">
        <f>[8]Spain!DI$9</f>
        <v>0</v>
      </c>
      <c r="DJ31" s="1">
        <f>[8]Spain!DJ$9</f>
        <v>0</v>
      </c>
      <c r="DK31" s="1">
        <f>[8]Spain!DK$9</f>
        <v>0</v>
      </c>
      <c r="DL31" s="1">
        <f>[8]Spain!DL$9</f>
        <v>0</v>
      </c>
      <c r="DM31" s="1">
        <f>[8]Spain!DM$9</f>
        <v>0</v>
      </c>
      <c r="DN31" s="1">
        <f>[8]Spain!DN$9</f>
        <v>0</v>
      </c>
      <c r="DO31" s="1">
        <f>[8]Spain!DO$9</f>
        <v>0</v>
      </c>
      <c r="DP31" s="1">
        <f>[8]Spain!DP$9</f>
        <v>0</v>
      </c>
      <c r="DQ31" s="1">
        <f>[8]Spain!DQ$9</f>
        <v>0</v>
      </c>
      <c r="DR31" s="1">
        <f>[8]Spain!DR$9</f>
        <v>0</v>
      </c>
      <c r="DS31" s="1">
        <f>[8]Spain!DS$9</f>
        <v>0</v>
      </c>
      <c r="DT31" s="1">
        <f>[8]Spain!DT$9</f>
        <v>0</v>
      </c>
      <c r="DU31" s="1">
        <f>[8]Spain!DU$9</f>
        <v>0</v>
      </c>
      <c r="DV31" s="1">
        <f>[8]Spain!DV$9</f>
        <v>0</v>
      </c>
      <c r="DW31" s="1">
        <f>[8]Spain!DW$9</f>
        <v>0</v>
      </c>
      <c r="DX31" s="1">
        <f>[8]Spain!DX$9</f>
        <v>0</v>
      </c>
      <c r="DY31" s="1">
        <f>[8]Spain!DY$9</f>
        <v>0</v>
      </c>
      <c r="DZ31" s="1">
        <f>[8]Spain!DZ$9</f>
        <v>0</v>
      </c>
      <c r="EA31" s="1">
        <f>[8]Spain!EA$9</f>
        <v>0</v>
      </c>
      <c r="EB31" s="1">
        <f>[8]Spain!EB$9</f>
        <v>0</v>
      </c>
      <c r="EC31" s="1">
        <f>[8]Spain!EC$9</f>
        <v>0</v>
      </c>
      <c r="ED31" s="1">
        <f>[8]Spain!ED$9</f>
        <v>0</v>
      </c>
      <c r="EE31" s="1">
        <f>[8]Spain!EE$9</f>
        <v>0</v>
      </c>
      <c r="EF31" s="1">
        <f>[8]Spain!EF$9</f>
        <v>0</v>
      </c>
      <c r="EG31" s="1">
        <f>[8]Spain!EG$9</f>
        <v>0</v>
      </c>
      <c r="EH31" s="1">
        <f>[8]Spain!EH$9</f>
        <v>0</v>
      </c>
      <c r="EI31" s="1">
        <f>[8]Spain!EI$9</f>
        <v>0</v>
      </c>
      <c r="EJ31" s="1">
        <f>[8]Spain!EJ$9</f>
        <v>0</v>
      </c>
      <c r="EK31" s="1">
        <f>[8]Spain!EK$9</f>
        <v>0</v>
      </c>
      <c r="EL31" s="1">
        <f>[8]Spain!EL$9</f>
        <v>0</v>
      </c>
      <c r="EM31" s="1">
        <f>[8]Spain!EM$9</f>
        <v>0</v>
      </c>
      <c r="EN31" s="1">
        <f>[8]Spain!EN$9</f>
        <v>0</v>
      </c>
      <c r="EO31" s="1">
        <f>[8]Spain!EO$9</f>
        <v>0</v>
      </c>
      <c r="EP31" s="1">
        <f>[8]Spain!EP$9</f>
        <v>0</v>
      </c>
      <c r="EQ31" s="1">
        <f>[8]Spain!EQ$9</f>
        <v>0</v>
      </c>
      <c r="ER31" s="1">
        <f>[8]Spain!ER$9</f>
        <v>0</v>
      </c>
      <c r="ES31" s="1">
        <f>[8]Spain!ES$9</f>
        <v>0</v>
      </c>
      <c r="ET31" s="1">
        <f>[8]Spain!ET$9</f>
        <v>0</v>
      </c>
      <c r="EU31" s="1">
        <f>[8]Spain!EU$9</f>
        <v>0</v>
      </c>
      <c r="EV31" s="1">
        <f>[8]Spain!EV$9</f>
        <v>0</v>
      </c>
      <c r="EW31" s="1">
        <f>[8]Spain!EW$9</f>
        <v>0</v>
      </c>
      <c r="EX31" s="1">
        <f>[8]Spain!EX$9</f>
        <v>0</v>
      </c>
      <c r="EY31" s="1">
        <f>[8]Spain!EY$9</f>
        <v>0</v>
      </c>
      <c r="EZ31" s="1">
        <f>[8]Spain!EZ$9</f>
        <v>0</v>
      </c>
      <c r="FA31" s="1">
        <f>[8]Spain!FA$9</f>
        <v>0</v>
      </c>
      <c r="FB31" s="1">
        <f>[8]Spain!FB$9</f>
        <v>0</v>
      </c>
      <c r="FC31" s="1">
        <f>[8]Spain!FC$9</f>
        <v>0</v>
      </c>
      <c r="FD31" s="1">
        <f>[8]Spain!FD$9</f>
        <v>0</v>
      </c>
      <c r="FE31" s="1">
        <f>[8]Spain!FE$9</f>
        <v>0</v>
      </c>
      <c r="FF31" s="1">
        <f>[8]Spain!FF$9</f>
        <v>0</v>
      </c>
      <c r="FG31" s="1">
        <f>[8]Spain!FG$9</f>
        <v>0</v>
      </c>
      <c r="FH31" s="1">
        <f>[8]Spain!FH$9</f>
        <v>0</v>
      </c>
      <c r="FI31" s="1">
        <f>[8]Spain!FI$9</f>
        <v>0</v>
      </c>
      <c r="FJ31" s="1">
        <f>[8]Spain!FJ$9</f>
        <v>0</v>
      </c>
      <c r="FK31" s="1">
        <f>[8]Spain!FK$9</f>
        <v>0</v>
      </c>
      <c r="FL31" s="1">
        <f>[8]Spain!FL$9</f>
        <v>0</v>
      </c>
      <c r="FM31" s="1">
        <f>[8]Spain!FM$9</f>
        <v>0</v>
      </c>
      <c r="FN31" s="1">
        <f>[8]Spain!FN$9</f>
        <v>28</v>
      </c>
      <c r="FO31" s="1">
        <f>[8]Spain!FO$9</f>
        <v>0</v>
      </c>
      <c r="FP31" s="1">
        <f>[8]Spain!FP$9</f>
        <v>0</v>
      </c>
      <c r="FQ31" s="1">
        <f>[8]Spain!FQ$9</f>
        <v>28</v>
      </c>
      <c r="FR31" s="1">
        <f>[8]Spain!FR$9</f>
        <v>241</v>
      </c>
      <c r="FS31" s="1">
        <f>[8]Spain!FS$9</f>
        <v>0</v>
      </c>
      <c r="FT31" s="1">
        <f>[8]Spain!FT$9</f>
        <v>0</v>
      </c>
      <c r="FU31" s="1">
        <f>[8]Spain!FU$9</f>
        <v>0</v>
      </c>
      <c r="FV31" s="1">
        <f>[8]Spain!FV$9</f>
        <v>28</v>
      </c>
      <c r="FW31" s="1">
        <f>[8]Spain!FW$9</f>
        <v>0</v>
      </c>
      <c r="FX31" s="1">
        <f>[8]Spain!FX$9</f>
        <v>0</v>
      </c>
      <c r="FY31" s="1">
        <f>[8]Spain!FY$9</f>
        <v>0</v>
      </c>
      <c r="FZ31" s="7">
        <f>SUM($B31:FY31)</f>
        <v>325</v>
      </c>
    </row>
    <row r="32" spans="1:182">
      <c r="A32" t="s">
        <v>27</v>
      </c>
      <c r="B32" s="1">
        <f>[8]Sweden!B$9</f>
        <v>187771</v>
      </c>
      <c r="C32" s="1">
        <f>[8]Sweden!C$9</f>
        <v>61577</v>
      </c>
      <c r="D32" s="1">
        <f>[8]Sweden!D$9</f>
        <v>211389</v>
      </c>
      <c r="E32" s="1">
        <f>[8]Sweden!E$9</f>
        <v>136850</v>
      </c>
      <c r="F32" s="1">
        <f>[8]Sweden!F$9</f>
        <v>160456</v>
      </c>
      <c r="G32" s="1">
        <f>[8]Sweden!G$9</f>
        <v>162400</v>
      </c>
      <c r="H32" s="1">
        <f>[8]Sweden!H$9</f>
        <v>140619</v>
      </c>
      <c r="I32" s="1">
        <f>[8]Sweden!I$9</f>
        <v>148474</v>
      </c>
      <c r="J32" s="1">
        <f>[8]Sweden!J$9</f>
        <v>294718</v>
      </c>
      <c r="K32" s="1">
        <f>[8]Sweden!K$9</f>
        <v>139569</v>
      </c>
      <c r="L32" s="1">
        <f>[8]Sweden!L$9</f>
        <v>141470</v>
      </c>
      <c r="M32" s="1">
        <f>[8]Sweden!M$9</f>
        <v>49262</v>
      </c>
      <c r="N32" s="1">
        <f>[8]Sweden!N$9</f>
        <v>40287</v>
      </c>
      <c r="O32" s="1">
        <f>[8]Sweden!O$9</f>
        <v>142714</v>
      </c>
      <c r="P32" s="1">
        <f>[8]Sweden!P$9</f>
        <v>144635</v>
      </c>
      <c r="Q32" s="1">
        <f>[8]Sweden!Q$9</f>
        <v>120230</v>
      </c>
      <c r="R32" s="1">
        <f>[8]Sweden!R$9</f>
        <v>103386</v>
      </c>
      <c r="S32" s="1">
        <f>[8]Sweden!S$9</f>
        <v>101195</v>
      </c>
      <c r="T32" s="1">
        <f>[8]Sweden!T$9</f>
        <v>93219</v>
      </c>
      <c r="U32" s="1">
        <f>[8]Sweden!U$9</f>
        <v>334077</v>
      </c>
      <c r="V32" s="1">
        <f>[8]Sweden!V$9</f>
        <v>226874</v>
      </c>
      <c r="W32" s="1">
        <f>[8]Sweden!W$9</f>
        <v>77839</v>
      </c>
      <c r="X32" s="1">
        <f>[8]Sweden!X$9</f>
        <v>201121</v>
      </c>
      <c r="Y32" s="1">
        <f>[8]Sweden!Y$9</f>
        <v>136799</v>
      </c>
      <c r="Z32" s="1">
        <f>[8]Sweden!Z$9</f>
        <v>148410</v>
      </c>
      <c r="AA32" s="1">
        <f>[8]Sweden!AA$9</f>
        <v>92823</v>
      </c>
      <c r="AB32" s="1">
        <f>[8]Sweden!AB$9</f>
        <v>124442</v>
      </c>
      <c r="AC32" s="1">
        <f>[8]Sweden!AC$9</f>
        <v>100334</v>
      </c>
      <c r="AD32" s="1">
        <f>[8]Sweden!AD$9</f>
        <v>104112</v>
      </c>
      <c r="AE32" s="1">
        <f>[8]Sweden!AE$9</f>
        <v>85762</v>
      </c>
      <c r="AF32" s="1">
        <f>[8]Sweden!AF$9</f>
        <v>62081</v>
      </c>
      <c r="AG32" s="1">
        <f>[8]Sweden!AG$9</f>
        <v>106688</v>
      </c>
      <c r="AH32" s="1">
        <f>[8]Sweden!AH$9</f>
        <v>73105</v>
      </c>
      <c r="AI32" s="1">
        <f>[8]Sweden!AI$9</f>
        <v>139061</v>
      </c>
      <c r="AJ32" s="1">
        <f>[8]Sweden!AJ$9</f>
        <v>128602</v>
      </c>
      <c r="AK32" s="1">
        <f>[8]Sweden!AK$9</f>
        <v>131517</v>
      </c>
      <c r="AL32" s="1">
        <f>[8]Sweden!AL$9</f>
        <v>79090</v>
      </c>
      <c r="AM32" s="1">
        <f>[8]Sweden!AM$9</f>
        <v>117433</v>
      </c>
      <c r="AN32" s="1">
        <f>[8]Sweden!AN$9</f>
        <v>158123</v>
      </c>
      <c r="AO32" s="1">
        <f>[8]Sweden!AO$9</f>
        <v>82966</v>
      </c>
      <c r="AP32" s="1">
        <f>[8]Sweden!AP$9</f>
        <v>77676</v>
      </c>
      <c r="AQ32" s="1">
        <f>[8]Sweden!AQ$9</f>
        <v>103464</v>
      </c>
      <c r="AR32" s="1">
        <f>[8]Sweden!AR$9</f>
        <v>100321</v>
      </c>
      <c r="AS32" s="1">
        <f>[8]Sweden!AS$9</f>
        <v>104159</v>
      </c>
      <c r="AT32" s="1">
        <f>[8]Sweden!AT$9</f>
        <v>123388</v>
      </c>
      <c r="AU32" s="1">
        <f>[8]Sweden!AU$9</f>
        <v>140149</v>
      </c>
      <c r="AV32" s="1">
        <f>[8]Sweden!AV$9</f>
        <v>93879</v>
      </c>
      <c r="AW32" s="1">
        <f>[8]Sweden!AW$9</f>
        <v>94743</v>
      </c>
      <c r="AX32" s="1">
        <f>[8]Sweden!AX$9</f>
        <v>182844</v>
      </c>
      <c r="AY32" s="1">
        <f>[8]Sweden!AY$9</f>
        <v>140600</v>
      </c>
      <c r="AZ32" s="1">
        <f>[8]Sweden!AZ$9</f>
        <v>117001</v>
      </c>
      <c r="BA32" s="1">
        <f>[8]Sweden!BA$9</f>
        <v>145077</v>
      </c>
      <c r="BB32" s="1">
        <f>[8]Sweden!BB$9</f>
        <v>121632</v>
      </c>
      <c r="BC32" s="1">
        <f>[8]Sweden!BC$9</f>
        <v>103228</v>
      </c>
      <c r="BD32" s="1">
        <f>[8]Sweden!BD$9</f>
        <v>71239</v>
      </c>
      <c r="BE32" s="1">
        <f>[8]Sweden!BE$9</f>
        <v>107639</v>
      </c>
      <c r="BF32" s="1">
        <f>[8]Sweden!BF$9</f>
        <v>91083</v>
      </c>
      <c r="BG32" s="1">
        <f>[8]Sweden!BG$9</f>
        <v>120180</v>
      </c>
      <c r="BH32" s="1">
        <f>[8]Sweden!BH$9</f>
        <v>116401</v>
      </c>
      <c r="BI32" s="1">
        <f>[8]Sweden!BI$9</f>
        <v>89709</v>
      </c>
      <c r="BJ32" s="1">
        <f>[8]Sweden!BJ$9</f>
        <v>71539</v>
      </c>
      <c r="BK32" s="1">
        <f>[8]Sweden!BK$9</f>
        <v>20838</v>
      </c>
      <c r="BL32" s="1">
        <f>[8]Sweden!BL$9</f>
        <v>102993</v>
      </c>
      <c r="BM32" s="1">
        <f>[8]Sweden!BM$9</f>
        <v>88670</v>
      </c>
      <c r="BN32" s="1">
        <f>[8]Sweden!BN$9</f>
        <v>76933</v>
      </c>
      <c r="BO32" s="1">
        <f>[8]Sweden!BO$9</f>
        <v>245</v>
      </c>
      <c r="BP32" s="1">
        <f>[8]Sweden!BP$9</f>
        <v>3197</v>
      </c>
      <c r="BQ32" s="1">
        <f>[8]Sweden!BQ$9</f>
        <v>5949</v>
      </c>
      <c r="BR32" s="1">
        <f>[8]Sweden!BR$9</f>
        <v>39691</v>
      </c>
      <c r="BS32" s="1">
        <f>[8]Sweden!BS$9</f>
        <v>46260</v>
      </c>
      <c r="BT32" s="1">
        <f>[8]Sweden!BT$9</f>
        <v>70168</v>
      </c>
      <c r="BU32" s="1">
        <f>[8]Sweden!BU$9</f>
        <v>90377</v>
      </c>
      <c r="BV32" s="1">
        <f>[8]Sweden!BV$9</f>
        <v>8650</v>
      </c>
      <c r="BW32" s="1">
        <f>[8]Sweden!BW$9</f>
        <v>2380</v>
      </c>
      <c r="BX32" s="1">
        <f>[8]Sweden!BX$9</f>
        <v>8472</v>
      </c>
      <c r="BY32" s="1">
        <f>[8]Sweden!BY$9</f>
        <v>2029</v>
      </c>
      <c r="BZ32" s="1">
        <f>[8]Sweden!BZ$9</f>
        <v>862</v>
      </c>
      <c r="CA32" s="1">
        <f>[8]Sweden!CA$9</f>
        <v>2483</v>
      </c>
      <c r="CB32" s="1">
        <f>[8]Sweden!CB$9</f>
        <v>198</v>
      </c>
      <c r="CC32" s="1">
        <f>[8]Sweden!CC$9</f>
        <v>4807</v>
      </c>
      <c r="CD32" s="1">
        <f>[8]Sweden!CD$9</f>
        <v>2985</v>
      </c>
      <c r="CE32" s="1">
        <f>[8]Sweden!CE$9</f>
        <v>2472</v>
      </c>
      <c r="CF32" s="1">
        <f>[8]Sweden!CF$9</f>
        <v>2100</v>
      </c>
      <c r="CG32" s="1">
        <f>[8]Sweden!CG$9</f>
        <v>0</v>
      </c>
      <c r="CH32" s="1">
        <f>[8]Sweden!CH$9</f>
        <v>1921</v>
      </c>
      <c r="CI32" s="1">
        <f>[8]Sweden!CI$9</f>
        <v>2066</v>
      </c>
      <c r="CJ32" s="1">
        <f>[8]Sweden!CJ$9</f>
        <v>0</v>
      </c>
      <c r="CK32" s="1">
        <f>[8]Sweden!CK$9</f>
        <v>907</v>
      </c>
      <c r="CL32" s="1">
        <f>[8]Sweden!CL$9</f>
        <v>1820</v>
      </c>
      <c r="CM32" s="1">
        <f>[8]Sweden!CM$9</f>
        <v>0</v>
      </c>
      <c r="CN32" s="1">
        <f>[8]Sweden!CN$9</f>
        <v>0</v>
      </c>
      <c r="CO32" s="1">
        <f>[8]Sweden!CO$9</f>
        <v>4544</v>
      </c>
      <c r="CP32" s="1">
        <f>[8]Sweden!CP$9</f>
        <v>262</v>
      </c>
      <c r="CQ32" s="1">
        <f>[8]Sweden!CQ$9</f>
        <v>15807</v>
      </c>
      <c r="CR32" s="1">
        <f>[8]Sweden!CR$9</f>
        <v>78788</v>
      </c>
      <c r="CS32" s="1">
        <f>[8]Sweden!CS$9</f>
        <v>99988</v>
      </c>
      <c r="CT32" s="1">
        <f>[8]Sweden!CT$9</f>
        <v>64318</v>
      </c>
      <c r="CU32" s="1">
        <f>[8]Sweden!CU$9</f>
        <v>72786</v>
      </c>
      <c r="CV32" s="1">
        <f>[8]Sweden!CV$9</f>
        <v>118582</v>
      </c>
      <c r="CW32" s="1">
        <f>[8]Sweden!CW$9</f>
        <v>78286</v>
      </c>
      <c r="CX32" s="1">
        <f>[8]Sweden!CX$9</f>
        <v>111082</v>
      </c>
      <c r="CY32" s="1">
        <f>[8]Sweden!CY$9</f>
        <v>154050</v>
      </c>
      <c r="CZ32" s="1">
        <f>[8]Sweden!CZ$9</f>
        <v>86141</v>
      </c>
      <c r="DA32" s="1">
        <f>[8]Sweden!DA$9</f>
        <v>193946</v>
      </c>
      <c r="DB32" s="1">
        <f>[8]Sweden!DB$9</f>
        <v>123079</v>
      </c>
      <c r="DC32" s="1">
        <f>[8]Sweden!DC$9</f>
        <v>189219</v>
      </c>
      <c r="DD32" s="1">
        <f>[8]Sweden!DD$9</f>
        <v>174425</v>
      </c>
      <c r="DE32" s="1">
        <f>[8]Sweden!DE$9</f>
        <v>74536</v>
      </c>
      <c r="DF32" s="1">
        <f>[8]Sweden!DF$9</f>
        <v>139783</v>
      </c>
      <c r="DG32" s="1">
        <f>[8]Sweden!DG$9</f>
        <v>108756</v>
      </c>
      <c r="DH32" s="1">
        <f>[8]Sweden!DH$9</f>
        <v>148006</v>
      </c>
      <c r="DI32" s="1">
        <f>[8]Sweden!DI$9</f>
        <v>166313</v>
      </c>
      <c r="DJ32" s="1">
        <f>[8]Sweden!DJ$9</f>
        <v>141309</v>
      </c>
      <c r="DK32" s="1">
        <f>[8]Sweden!DK$9</f>
        <v>183445</v>
      </c>
      <c r="DL32" s="1">
        <f>[8]Sweden!DL$9</f>
        <v>100153</v>
      </c>
      <c r="DM32" s="1">
        <f>[8]Sweden!DM$9</f>
        <v>179321</v>
      </c>
      <c r="DN32" s="1">
        <f>[8]Sweden!DN$9</f>
        <v>190456</v>
      </c>
      <c r="DO32" s="1">
        <f>[8]Sweden!DO$9</f>
        <v>162859</v>
      </c>
      <c r="DP32" s="1">
        <f>[8]Sweden!DP$9</f>
        <v>83648</v>
      </c>
      <c r="DQ32" s="1">
        <f>[8]Sweden!DQ$9</f>
        <v>1550</v>
      </c>
      <c r="DR32" s="1">
        <f>[8]Sweden!DR$9</f>
        <v>35101</v>
      </c>
      <c r="DS32" s="1">
        <f>[8]Sweden!DS$9</f>
        <v>2282</v>
      </c>
      <c r="DT32" s="1">
        <f>[8]Sweden!DT$9</f>
        <v>5106</v>
      </c>
      <c r="DU32" s="1">
        <f>[8]Sweden!DU$9</f>
        <v>18417</v>
      </c>
      <c r="DV32" s="1">
        <f>[8]Sweden!DV$9</f>
        <v>56667</v>
      </c>
      <c r="DW32" s="1">
        <f>[8]Sweden!DW$9</f>
        <v>45934</v>
      </c>
      <c r="DX32" s="1">
        <f>[8]Sweden!DX$9</f>
        <v>44863</v>
      </c>
      <c r="DY32" s="1">
        <f>[8]Sweden!DY$9</f>
        <v>68970</v>
      </c>
      <c r="DZ32" s="1">
        <f>[8]Sweden!DZ$9</f>
        <v>119400</v>
      </c>
      <c r="EA32" s="1">
        <f>[8]Sweden!EA$9</f>
        <v>115811</v>
      </c>
      <c r="EB32" s="1">
        <f>[8]Sweden!EB$9</f>
        <v>86682</v>
      </c>
      <c r="EC32" s="1">
        <f>[8]Sweden!EC$9</f>
        <v>36581</v>
      </c>
      <c r="ED32" s="1">
        <f>[8]Sweden!ED$9</f>
        <v>2006</v>
      </c>
      <c r="EE32" s="1">
        <f>[8]Sweden!EE$9</f>
        <v>9134</v>
      </c>
      <c r="EF32" s="1">
        <f>[8]Sweden!EF$9</f>
        <v>7908</v>
      </c>
      <c r="EG32" s="1">
        <f>[8]Sweden!EG$9</f>
        <v>9571</v>
      </c>
      <c r="EH32" s="1">
        <f>[8]Sweden!EH$9</f>
        <v>5357</v>
      </c>
      <c r="EI32" s="1">
        <f>[8]Sweden!EI$9</f>
        <v>4460</v>
      </c>
      <c r="EJ32" s="1">
        <f>[8]Sweden!EJ$9</f>
        <v>7194</v>
      </c>
      <c r="EK32" s="1">
        <f>[8]Sweden!EK$9</f>
        <v>4443</v>
      </c>
      <c r="EL32" s="1">
        <f>[8]Sweden!EL$9</f>
        <v>3633</v>
      </c>
      <c r="EM32" s="1">
        <f>[8]Sweden!EM$9</f>
        <v>8334</v>
      </c>
      <c r="EN32" s="1">
        <f>[8]Sweden!EN$9</f>
        <v>6018</v>
      </c>
      <c r="EO32" s="1">
        <f>[8]Sweden!EO$9</f>
        <v>8292</v>
      </c>
      <c r="EP32" s="1">
        <f>[8]Sweden!EP$9</f>
        <v>965</v>
      </c>
      <c r="EQ32" s="1">
        <f>[8]Sweden!EQ$9</f>
        <v>2099</v>
      </c>
      <c r="ER32" s="1">
        <f>[8]Sweden!ER$9</f>
        <v>3625</v>
      </c>
      <c r="ES32" s="1">
        <f>[8]Sweden!ES$9</f>
        <v>1160</v>
      </c>
      <c r="ET32" s="1">
        <f>[8]Sweden!ET$9</f>
        <v>4310</v>
      </c>
      <c r="EU32" s="1">
        <f>[8]Sweden!EU$9</f>
        <v>647</v>
      </c>
      <c r="EV32" s="1">
        <f>[8]Sweden!EV$9</f>
        <v>66</v>
      </c>
      <c r="EW32" s="1">
        <f>[8]Sweden!EW$9</f>
        <v>2198</v>
      </c>
      <c r="EX32" s="1">
        <f>[8]Sweden!EX$9</f>
        <v>7422</v>
      </c>
      <c r="EY32" s="1">
        <f>[8]Sweden!EY$9</f>
        <v>2702</v>
      </c>
      <c r="EZ32" s="1">
        <f>[8]Sweden!EZ$9</f>
        <v>337</v>
      </c>
      <c r="FA32" s="1">
        <f>[8]Sweden!FA$9</f>
        <v>701</v>
      </c>
      <c r="FB32" s="1">
        <f>[8]Sweden!FB$9</f>
        <v>10058</v>
      </c>
      <c r="FC32" s="1">
        <f>[8]Sweden!FC$9</f>
        <v>10210</v>
      </c>
      <c r="FD32" s="1">
        <f>[8]Sweden!FD$9</f>
        <v>8105</v>
      </c>
      <c r="FE32" s="1">
        <f>[8]Sweden!FE$9</f>
        <v>3557</v>
      </c>
      <c r="FF32" s="1">
        <f>[8]Sweden!FF$9</f>
        <v>8526</v>
      </c>
      <c r="FG32" s="1">
        <f>[8]Sweden!FG$9</f>
        <v>3689</v>
      </c>
      <c r="FH32" s="1">
        <f>[8]Sweden!FH$9</f>
        <v>103136</v>
      </c>
      <c r="FI32" s="1">
        <f>[8]Sweden!FI$9</f>
        <v>101868</v>
      </c>
      <c r="FJ32" s="1">
        <f>[8]Sweden!FJ$9</f>
        <v>46247</v>
      </c>
      <c r="FK32" s="1">
        <f>[8]Sweden!FK$9</f>
        <v>91959</v>
      </c>
      <c r="FL32" s="1">
        <f>[8]Sweden!FL$9</f>
        <v>86681</v>
      </c>
      <c r="FM32" s="1">
        <f>[8]Sweden!FM$9</f>
        <v>51780</v>
      </c>
      <c r="FN32" s="1">
        <f>[8]Sweden!FN$9</f>
        <v>127640</v>
      </c>
      <c r="FO32" s="1">
        <f>[8]Sweden!FO$9</f>
        <v>130084</v>
      </c>
      <c r="FP32" s="1">
        <f>[8]Sweden!FP$9</f>
        <v>556832</v>
      </c>
      <c r="FQ32" s="1">
        <f>[8]Sweden!FQ$9</f>
        <v>473459</v>
      </c>
      <c r="FR32" s="1">
        <f>[8]Sweden!FR$9</f>
        <v>49992</v>
      </c>
      <c r="FS32" s="1">
        <f>[8]Sweden!FS$9</f>
        <v>89833</v>
      </c>
      <c r="FT32" s="1">
        <f>[8]Sweden!FT$9</f>
        <v>59363</v>
      </c>
      <c r="FU32" s="1">
        <f>[8]Sweden!FU$9</f>
        <v>16938</v>
      </c>
      <c r="FV32" s="1">
        <f>[8]Sweden!FV$9</f>
        <v>4271</v>
      </c>
      <c r="FW32" s="1">
        <f>[8]Sweden!FW$9</f>
        <v>0</v>
      </c>
      <c r="FX32" s="1">
        <f>[8]Sweden!FX$9</f>
        <v>0</v>
      </c>
      <c r="FY32" s="1">
        <f>[8]Sweden!FY$9</f>
        <v>0</v>
      </c>
      <c r="FZ32" s="7">
        <f>SUM($B32:FY32)</f>
        <v>14214966</v>
      </c>
    </row>
    <row r="33" spans="1:182">
      <c r="A33" t="s">
        <v>38</v>
      </c>
      <c r="B33" s="1">
        <f>[8]UK!B$9</f>
        <v>0</v>
      </c>
      <c r="C33" s="1">
        <f>[8]UK!C$9</f>
        <v>0</v>
      </c>
      <c r="D33" s="1">
        <f>[8]UK!D$9</f>
        <v>0</v>
      </c>
      <c r="E33" s="1">
        <f>[8]UK!E$9</f>
        <v>12</v>
      </c>
      <c r="F33" s="1">
        <f>[8]UK!F$9</f>
        <v>0</v>
      </c>
      <c r="G33" s="1">
        <f>[8]UK!G$9</f>
        <v>0</v>
      </c>
      <c r="H33" s="1">
        <f>[8]UK!H$9</f>
        <v>0</v>
      </c>
      <c r="I33" s="1">
        <f>[8]UK!I$9</f>
        <v>0</v>
      </c>
      <c r="J33" s="1">
        <f>[8]UK!J$9</f>
        <v>0</v>
      </c>
      <c r="K33" s="1">
        <f>[8]UK!K$9</f>
        <v>0</v>
      </c>
      <c r="L33" s="1">
        <f>[8]UK!L$9</f>
        <v>0</v>
      </c>
      <c r="M33" s="1">
        <f>[8]UK!M$9</f>
        <v>0</v>
      </c>
      <c r="N33" s="1">
        <f>[8]UK!N$9</f>
        <v>0</v>
      </c>
      <c r="O33" s="1">
        <f>[8]UK!O$9</f>
        <v>0</v>
      </c>
      <c r="P33" s="1">
        <f>[8]UK!P$9</f>
        <v>0</v>
      </c>
      <c r="Q33" s="1">
        <f>[8]UK!Q$9</f>
        <v>6</v>
      </c>
      <c r="R33" s="1">
        <f>[8]UK!R$9</f>
        <v>0</v>
      </c>
      <c r="S33" s="1">
        <f>[8]UK!S$9</f>
        <v>0</v>
      </c>
      <c r="T33" s="1">
        <f>[8]UK!T$9</f>
        <v>0</v>
      </c>
      <c r="U33" s="1">
        <f>[8]UK!U$9</f>
        <v>0</v>
      </c>
      <c r="V33" s="1">
        <f>[8]UK!V$9</f>
        <v>0</v>
      </c>
      <c r="W33" s="1">
        <f>[8]UK!W$9</f>
        <v>0</v>
      </c>
      <c r="X33" s="1">
        <f>[8]UK!X$9</f>
        <v>0</v>
      </c>
      <c r="Y33" s="1">
        <f>[8]UK!Y$9</f>
        <v>0</v>
      </c>
      <c r="Z33" s="1">
        <f>[8]UK!Z$9</f>
        <v>0</v>
      </c>
      <c r="AA33" s="1">
        <f>[8]UK!AA$9</f>
        <v>0</v>
      </c>
      <c r="AB33" s="1">
        <f>[8]UK!AB$9</f>
        <v>0</v>
      </c>
      <c r="AC33" s="1">
        <f>[8]UK!AC$9</f>
        <v>0</v>
      </c>
      <c r="AD33" s="1">
        <f>[8]UK!AD$9</f>
        <v>0</v>
      </c>
      <c r="AE33" s="1">
        <f>[8]UK!AE$9</f>
        <v>0</v>
      </c>
      <c r="AF33" s="1">
        <f>[8]UK!AF$9</f>
        <v>0</v>
      </c>
      <c r="AG33" s="1">
        <f>[8]UK!AG$9</f>
        <v>0</v>
      </c>
      <c r="AH33" s="1">
        <f>[8]UK!AH$9</f>
        <v>0</v>
      </c>
      <c r="AI33" s="1">
        <f>[8]UK!AI$9</f>
        <v>35</v>
      </c>
      <c r="AJ33" s="1">
        <f>[8]UK!AJ$9</f>
        <v>0</v>
      </c>
      <c r="AK33" s="1">
        <f>[8]UK!AK$9</f>
        <v>0</v>
      </c>
      <c r="AL33" s="1">
        <f>[8]UK!AL$9</f>
        <v>0</v>
      </c>
      <c r="AM33" s="1">
        <f>[8]UK!AM$9</f>
        <v>0</v>
      </c>
      <c r="AN33" s="1">
        <f>[8]UK!AN$9</f>
        <v>0</v>
      </c>
      <c r="AO33" s="1">
        <f>[8]UK!AO$9</f>
        <v>0</v>
      </c>
      <c r="AP33" s="1">
        <f>[8]UK!AP$9</f>
        <v>0</v>
      </c>
      <c r="AQ33" s="1">
        <f>[8]UK!AQ$9</f>
        <v>0</v>
      </c>
      <c r="AR33" s="1">
        <f>[8]UK!AR$9</f>
        <v>268</v>
      </c>
      <c r="AS33" s="1">
        <f>[8]UK!AS$9</f>
        <v>0</v>
      </c>
      <c r="AT33" s="1">
        <f>[8]UK!AT$9</f>
        <v>0</v>
      </c>
      <c r="AU33" s="1">
        <f>[8]UK!AU$9</f>
        <v>0</v>
      </c>
      <c r="AV33" s="1">
        <f>[8]UK!AV$9</f>
        <v>0</v>
      </c>
      <c r="AW33" s="1">
        <f>[8]UK!AW$9</f>
        <v>0</v>
      </c>
      <c r="AX33" s="1">
        <f>[8]UK!AX$9</f>
        <v>131</v>
      </c>
      <c r="AY33" s="1">
        <f>[8]UK!AY$9</f>
        <v>0</v>
      </c>
      <c r="AZ33" s="1">
        <f>[8]UK!AZ$9</f>
        <v>0</v>
      </c>
      <c r="BA33" s="1">
        <f>[8]UK!BA$9</f>
        <v>0</v>
      </c>
      <c r="BB33" s="1">
        <f>[8]UK!BB$9</f>
        <v>54</v>
      </c>
      <c r="BC33" s="1">
        <f>[8]UK!BC$9</f>
        <v>0</v>
      </c>
      <c r="BD33" s="1">
        <f>[8]UK!BD$9</f>
        <v>0</v>
      </c>
      <c r="BE33" s="1">
        <f>[8]UK!BE$9</f>
        <v>22</v>
      </c>
      <c r="BF33" s="1">
        <f>[8]UK!BF$9</f>
        <v>33</v>
      </c>
      <c r="BG33" s="1">
        <f>[8]UK!BG$9</f>
        <v>0</v>
      </c>
      <c r="BH33" s="1">
        <f>[8]UK!BH$9</f>
        <v>0</v>
      </c>
      <c r="BI33" s="1">
        <f>[8]UK!BI$9</f>
        <v>33</v>
      </c>
      <c r="BJ33" s="1">
        <f>[8]UK!BJ$9</f>
        <v>0</v>
      </c>
      <c r="BK33" s="1">
        <f>[8]UK!BK$9</f>
        <v>54</v>
      </c>
      <c r="BL33" s="1">
        <f>[8]UK!BL$9</f>
        <v>0</v>
      </c>
      <c r="BM33" s="1">
        <f>[8]UK!BM$9</f>
        <v>0</v>
      </c>
      <c r="BN33" s="1">
        <f>[8]UK!BN$9</f>
        <v>0</v>
      </c>
      <c r="BO33" s="1">
        <f>[8]UK!BO$9</f>
        <v>0</v>
      </c>
      <c r="BP33" s="1">
        <f>[8]UK!BP$9</f>
        <v>0</v>
      </c>
      <c r="BQ33" s="1">
        <f>[8]UK!BQ$9</f>
        <v>0</v>
      </c>
      <c r="BR33" s="1">
        <f>[8]UK!BR$9</f>
        <v>0</v>
      </c>
      <c r="BS33" s="1">
        <f>[8]UK!BS$9</f>
        <v>44</v>
      </c>
      <c r="BT33" s="1">
        <f>[8]UK!BT$9</f>
        <v>0</v>
      </c>
      <c r="BU33" s="1">
        <f>[8]UK!BU$9</f>
        <v>0</v>
      </c>
      <c r="BV33" s="1">
        <f>[8]UK!BV$9</f>
        <v>45</v>
      </c>
      <c r="BW33" s="1">
        <f>[8]UK!BW$9</f>
        <v>0</v>
      </c>
      <c r="BX33" s="1">
        <f>[8]UK!BX$9</f>
        <v>0</v>
      </c>
      <c r="BY33" s="1">
        <f>[8]UK!BY$9</f>
        <v>22</v>
      </c>
      <c r="BZ33" s="1">
        <f>[8]UK!BZ$9</f>
        <v>0</v>
      </c>
      <c r="CA33" s="1">
        <f>[8]UK!CA$9</f>
        <v>0</v>
      </c>
      <c r="CB33" s="1">
        <f>[8]UK!CB$9</f>
        <v>0</v>
      </c>
      <c r="CC33" s="1">
        <f>[8]UK!CC$9</f>
        <v>45</v>
      </c>
      <c r="CD33" s="1">
        <f>[8]UK!CD$9</f>
        <v>0</v>
      </c>
      <c r="CE33" s="1">
        <f>[8]UK!CE$9</f>
        <v>0</v>
      </c>
      <c r="CF33" s="1">
        <f>[8]UK!CF$9</f>
        <v>45</v>
      </c>
      <c r="CG33" s="1">
        <f>[8]UK!CG$9</f>
        <v>0</v>
      </c>
      <c r="CH33" s="1">
        <f>[8]UK!CH$9</f>
        <v>0</v>
      </c>
      <c r="CI33" s="1">
        <f>[8]UK!CI$9</f>
        <v>0</v>
      </c>
      <c r="CJ33" s="1">
        <f>[8]UK!CJ$9</f>
        <v>0</v>
      </c>
      <c r="CK33" s="1">
        <f>[8]UK!CK$9</f>
        <v>0</v>
      </c>
      <c r="CL33" s="1">
        <f>[8]UK!CL$9</f>
        <v>0</v>
      </c>
      <c r="CM33" s="1">
        <f>[8]UK!CM$9</f>
        <v>0</v>
      </c>
      <c r="CN33" s="1">
        <f>[8]UK!CN$9</f>
        <v>0</v>
      </c>
      <c r="CO33" s="1">
        <f>[8]UK!CO$9</f>
        <v>0</v>
      </c>
      <c r="CP33" s="1">
        <f>[8]UK!CP$9</f>
        <v>0</v>
      </c>
      <c r="CQ33" s="1">
        <f>[8]UK!CQ$9</f>
        <v>0</v>
      </c>
      <c r="CR33" s="1">
        <f>[8]UK!CR$9</f>
        <v>0</v>
      </c>
      <c r="CS33" s="1">
        <f>[8]UK!CS$9</f>
        <v>0</v>
      </c>
      <c r="CT33" s="1">
        <f>[8]UK!CT$9</f>
        <v>0</v>
      </c>
      <c r="CU33" s="1">
        <f>[8]UK!CU$9</f>
        <v>0</v>
      </c>
      <c r="CV33" s="1">
        <f>[8]UK!CV$9</f>
        <v>0</v>
      </c>
      <c r="CW33" s="1">
        <f>[8]UK!CW$9</f>
        <v>0</v>
      </c>
      <c r="CX33" s="1">
        <f>[8]UK!CX$9</f>
        <v>0</v>
      </c>
      <c r="CY33" s="1">
        <f>[8]UK!CY$9</f>
        <v>0</v>
      </c>
      <c r="CZ33" s="1">
        <f>[8]UK!CZ$9</f>
        <v>0</v>
      </c>
      <c r="DA33" s="1">
        <f>[8]UK!DA$9</f>
        <v>0</v>
      </c>
      <c r="DB33" s="1">
        <f>[8]UK!DB$9</f>
        <v>0</v>
      </c>
      <c r="DC33" s="1">
        <f>[8]UK!DC$9</f>
        <v>0</v>
      </c>
      <c r="DD33" s="1">
        <f>[8]UK!DD$9</f>
        <v>0</v>
      </c>
      <c r="DE33" s="1">
        <f>[8]UK!DE$9</f>
        <v>0</v>
      </c>
      <c r="DF33" s="1">
        <f>[8]UK!DF$9</f>
        <v>0</v>
      </c>
      <c r="DG33" s="1">
        <f>[8]UK!DG$9</f>
        <v>0</v>
      </c>
      <c r="DH33" s="1">
        <f>[8]UK!DH$9</f>
        <v>0</v>
      </c>
      <c r="DI33" s="1">
        <f>[8]UK!DI$9</f>
        <v>0</v>
      </c>
      <c r="DJ33" s="1">
        <f>[8]UK!DJ$9</f>
        <v>0</v>
      </c>
      <c r="DK33" s="1">
        <f>[8]UK!DK$9</f>
        <v>0</v>
      </c>
      <c r="DL33" s="1">
        <f>[8]UK!DL$9</f>
        <v>0</v>
      </c>
      <c r="DM33" s="1">
        <f>[8]UK!DM$9</f>
        <v>0</v>
      </c>
      <c r="DN33" s="1">
        <f>[8]UK!DN$9</f>
        <v>0</v>
      </c>
      <c r="DO33" s="1">
        <f>[8]UK!DO$9</f>
        <v>0</v>
      </c>
      <c r="DP33" s="1">
        <f>[8]UK!DP$9</f>
        <v>0</v>
      </c>
      <c r="DQ33" s="1">
        <f>[8]UK!DQ$9</f>
        <v>47166</v>
      </c>
      <c r="DR33" s="1">
        <f>[8]UK!DR$9</f>
        <v>0</v>
      </c>
      <c r="DS33" s="1">
        <f>[8]UK!DS$9</f>
        <v>0</v>
      </c>
      <c r="DT33" s="1">
        <f>[8]UK!DT$9</f>
        <v>0</v>
      </c>
      <c r="DU33" s="1">
        <f>[8]UK!DU$9</f>
        <v>0</v>
      </c>
      <c r="DV33" s="1">
        <f>[8]UK!DV$9</f>
        <v>0</v>
      </c>
      <c r="DW33" s="1">
        <f>[8]UK!DW$9</f>
        <v>0</v>
      </c>
      <c r="DX33" s="1">
        <f>[8]UK!DX$9</f>
        <v>0</v>
      </c>
      <c r="DY33" s="1">
        <f>[8]UK!DY$9</f>
        <v>0</v>
      </c>
      <c r="DZ33" s="1">
        <f>[8]UK!DZ$9</f>
        <v>0</v>
      </c>
      <c r="EA33" s="1">
        <f>[8]UK!EA$9</f>
        <v>0</v>
      </c>
      <c r="EB33" s="1">
        <f>[8]UK!EB$9</f>
        <v>0</v>
      </c>
      <c r="EC33" s="1">
        <f>[8]UK!EC$9</f>
        <v>0</v>
      </c>
      <c r="ED33" s="1">
        <f>[8]UK!ED$9</f>
        <v>0</v>
      </c>
      <c r="EE33" s="1">
        <f>[8]UK!EE$9</f>
        <v>0</v>
      </c>
      <c r="EF33" s="1">
        <f>[8]UK!EF$9</f>
        <v>0</v>
      </c>
      <c r="EG33" s="1">
        <f>[8]UK!EG$9</f>
        <v>0</v>
      </c>
      <c r="EH33" s="1">
        <f>[8]UK!EH$9</f>
        <v>0</v>
      </c>
      <c r="EI33" s="1">
        <f>[8]UK!EI$9</f>
        <v>0</v>
      </c>
      <c r="EJ33" s="1">
        <f>[8]UK!EJ$9</f>
        <v>0</v>
      </c>
      <c r="EK33" s="1">
        <f>[8]UK!EK$9</f>
        <v>0</v>
      </c>
      <c r="EL33" s="1">
        <f>[8]UK!EL$9</f>
        <v>0</v>
      </c>
      <c r="EM33" s="1">
        <f>[8]UK!EM$9</f>
        <v>0</v>
      </c>
      <c r="EN33" s="1">
        <f>[8]UK!EN$9</f>
        <v>6</v>
      </c>
      <c r="EO33" s="1">
        <f>[8]UK!EO$9</f>
        <v>0</v>
      </c>
      <c r="EP33" s="1">
        <f>[8]UK!EP$9</f>
        <v>5</v>
      </c>
      <c r="EQ33" s="1">
        <f>[8]UK!EQ$9</f>
        <v>0</v>
      </c>
      <c r="ER33" s="1">
        <f>[8]UK!ER$9</f>
        <v>5</v>
      </c>
      <c r="ES33" s="1">
        <f>[8]UK!ES$9</f>
        <v>0</v>
      </c>
      <c r="ET33" s="1">
        <f>[8]UK!ET$9</f>
        <v>0</v>
      </c>
      <c r="EU33" s="1">
        <f>[8]UK!EU$9</f>
        <v>0</v>
      </c>
      <c r="EV33" s="1">
        <f>[8]UK!EV$9</f>
        <v>5</v>
      </c>
      <c r="EW33" s="1">
        <f>[8]UK!EW$9</f>
        <v>0</v>
      </c>
      <c r="EX33" s="1">
        <f>[8]UK!EX$9</f>
        <v>0</v>
      </c>
      <c r="EY33" s="1">
        <f>[8]UK!EY$9</f>
        <v>0</v>
      </c>
      <c r="EZ33" s="1">
        <f>[8]UK!EZ$9</f>
        <v>0</v>
      </c>
      <c r="FA33" s="1">
        <f>[8]UK!FA$9</f>
        <v>0</v>
      </c>
      <c r="FB33" s="1">
        <f>[8]UK!FB$9</f>
        <v>0</v>
      </c>
      <c r="FC33" s="1">
        <f>[8]UK!FC$9</f>
        <v>0</v>
      </c>
      <c r="FD33" s="1">
        <f>[8]UK!FD$9</f>
        <v>0</v>
      </c>
      <c r="FE33" s="1">
        <f>[8]UK!FE$9</f>
        <v>0</v>
      </c>
      <c r="FF33" s="1">
        <f>[8]UK!FF$9</f>
        <v>0</v>
      </c>
      <c r="FG33" s="1">
        <f>[8]UK!FG$9</f>
        <v>0</v>
      </c>
      <c r="FH33" s="1">
        <f>[8]UK!FH$9</f>
        <v>0</v>
      </c>
      <c r="FI33" s="1">
        <f>[8]UK!FI$9</f>
        <v>0</v>
      </c>
      <c r="FJ33" s="1">
        <f>[8]UK!FJ$9</f>
        <v>0</v>
      </c>
      <c r="FK33" s="1">
        <f>[8]UK!FK$9</f>
        <v>0</v>
      </c>
      <c r="FL33" s="1">
        <f>[8]UK!FL$9</f>
        <v>3</v>
      </c>
      <c r="FM33" s="1">
        <f>[8]UK!FM$9</f>
        <v>0</v>
      </c>
      <c r="FN33" s="1">
        <f>[8]UK!FN$9</f>
        <v>20</v>
      </c>
      <c r="FO33" s="1">
        <f>[8]UK!FO$9</f>
        <v>2</v>
      </c>
      <c r="FP33" s="1">
        <f>[8]UK!FP$9</f>
        <v>150</v>
      </c>
      <c r="FQ33" s="1">
        <f>[8]UK!FQ$9</f>
        <v>13</v>
      </c>
      <c r="FR33" s="1">
        <f>[8]UK!FR$9</f>
        <v>10</v>
      </c>
      <c r="FS33" s="1">
        <f>[8]UK!FS$9</f>
        <v>5</v>
      </c>
      <c r="FT33" s="1">
        <f>[8]UK!FT$9</f>
        <v>0</v>
      </c>
      <c r="FU33" s="1">
        <f>[8]UK!FU$9</f>
        <v>5</v>
      </c>
      <c r="FV33" s="1">
        <f>[8]UK!FV$9</f>
        <v>5</v>
      </c>
      <c r="FW33" s="1">
        <f>[8]UK!FW$9</f>
        <v>7</v>
      </c>
      <c r="FX33" s="1">
        <f>[8]UK!FX$9</f>
        <v>0</v>
      </c>
      <c r="FY33" s="1">
        <f>[8]UK!FY$9</f>
        <v>0</v>
      </c>
      <c r="FZ33" s="7">
        <f>SUM($B33:FY33)</f>
        <v>48256</v>
      </c>
    </row>
    <row r="34" spans="1:182">
      <c r="DF34"/>
      <c r="DR34"/>
      <c r="ED34"/>
      <c r="EP34"/>
      <c r="FB34"/>
      <c r="FN34"/>
    </row>
    <row r="35" spans="1:182">
      <c r="DF35"/>
      <c r="DR35"/>
      <c r="ED35"/>
      <c r="EP35"/>
      <c r="FB35"/>
      <c r="FN35"/>
    </row>
    <row r="36" spans="1:182">
      <c r="DF36"/>
      <c r="DR36"/>
      <c r="ED36"/>
      <c r="EP36"/>
      <c r="FB36"/>
      <c r="FN36"/>
    </row>
    <row r="37" spans="1:182">
      <c r="DF37"/>
      <c r="DR37"/>
      <c r="ED37"/>
      <c r="EP37"/>
      <c r="FB37"/>
      <c r="FN37"/>
    </row>
    <row r="38" spans="1:182">
      <c r="DF38"/>
      <c r="DR38"/>
      <c r="ED38"/>
      <c r="EP38"/>
      <c r="FB38"/>
      <c r="FN38"/>
    </row>
    <row r="39" spans="1:182">
      <c r="DF39"/>
      <c r="DR39"/>
      <c r="ED39"/>
      <c r="EP39"/>
      <c r="FB39"/>
      <c r="FN39"/>
    </row>
    <row r="40" spans="1:182">
      <c r="DF40"/>
      <c r="DR40"/>
      <c r="ED40"/>
      <c r="EP40"/>
      <c r="FB40"/>
      <c r="FN40"/>
    </row>
    <row r="41" spans="1:182">
      <c r="DF41"/>
      <c r="DR41"/>
      <c r="ED41"/>
      <c r="EP41"/>
      <c r="FB41"/>
      <c r="FN41"/>
    </row>
    <row r="42" spans="1:182">
      <c r="DF42"/>
      <c r="DR42"/>
      <c r="ED42"/>
      <c r="EP42"/>
      <c r="FB42"/>
      <c r="FN42"/>
    </row>
    <row r="43" spans="1:182">
      <c r="DF43"/>
      <c r="DR43"/>
      <c r="ED43"/>
      <c r="EP43"/>
      <c r="FB43"/>
      <c r="FN43"/>
    </row>
    <row r="44" spans="1:182">
      <c r="DF44"/>
      <c r="DR44"/>
      <c r="ED44"/>
      <c r="EP44"/>
      <c r="FB44"/>
      <c r="FN44"/>
    </row>
    <row r="45" spans="1:182">
      <c r="DF45"/>
      <c r="DR45"/>
      <c r="ED45"/>
      <c r="EP45"/>
      <c r="FB45"/>
      <c r="FN45"/>
    </row>
    <row r="46" spans="1:182">
      <c r="DF46"/>
      <c r="DR46"/>
      <c r="ED46"/>
      <c r="EP46"/>
      <c r="FB46"/>
      <c r="FN46"/>
    </row>
    <row r="47" spans="1:182">
      <c r="DF47"/>
      <c r="DR47"/>
      <c r="ED47"/>
      <c r="EP47"/>
      <c r="FB47"/>
      <c r="FN47"/>
    </row>
    <row r="48" spans="1:182">
      <c r="DF48"/>
      <c r="DR48"/>
      <c r="ED48"/>
      <c r="EP48"/>
      <c r="FB48"/>
      <c r="FN48"/>
    </row>
    <row r="49" spans="110:170">
      <c r="DF49"/>
      <c r="DR49"/>
      <c r="ED49"/>
      <c r="EP49"/>
      <c r="FB49"/>
      <c r="FN49"/>
    </row>
    <row r="50" spans="110:170">
      <c r="DF50"/>
      <c r="DR50"/>
      <c r="ED50"/>
      <c r="EP50"/>
      <c r="FB50"/>
      <c r="FN50"/>
    </row>
    <row r="51" spans="110:170">
      <c r="DF51"/>
      <c r="DR51"/>
      <c r="ED51"/>
      <c r="EP51"/>
      <c r="FB51"/>
      <c r="FN51"/>
    </row>
    <row r="52" spans="110:170">
      <c r="DF52"/>
      <c r="DR52"/>
      <c r="ED52"/>
      <c r="EP52"/>
      <c r="FB52"/>
      <c r="FN52"/>
    </row>
    <row r="53" spans="110:170">
      <c r="DF53"/>
      <c r="DR53"/>
      <c r="ED53"/>
      <c r="EP53"/>
      <c r="FB53"/>
      <c r="FN53"/>
    </row>
    <row r="54" spans="110:170">
      <c r="DF54"/>
      <c r="DR54"/>
      <c r="ED54"/>
      <c r="EP54"/>
      <c r="FB54"/>
      <c r="FN54"/>
    </row>
    <row r="55" spans="110:170">
      <c r="DF55"/>
      <c r="DR55"/>
      <c r="ED55"/>
      <c r="EP55"/>
      <c r="FB55"/>
      <c r="FN55"/>
    </row>
    <row r="56" spans="110:170">
      <c r="DF56"/>
      <c r="DR56"/>
      <c r="ED56"/>
      <c r="EP56"/>
      <c r="FB56"/>
      <c r="FN56"/>
    </row>
    <row r="57" spans="110:170">
      <c r="DF57"/>
      <c r="DR57"/>
      <c r="ED57"/>
      <c r="EP57"/>
      <c r="FB57"/>
      <c r="FN57"/>
    </row>
    <row r="58" spans="110:170">
      <c r="DF58"/>
      <c r="DR58"/>
      <c r="ED58"/>
      <c r="EP58"/>
      <c r="FB58"/>
      <c r="FN58"/>
    </row>
    <row r="59" spans="110:170">
      <c r="DF59"/>
      <c r="DR59"/>
      <c r="ED59"/>
      <c r="EP59"/>
      <c r="FB59"/>
      <c r="FN59"/>
    </row>
    <row r="60" spans="110:170">
      <c r="DF60"/>
      <c r="DR60"/>
      <c r="ED60"/>
      <c r="EP60"/>
      <c r="FB60"/>
      <c r="FN60"/>
    </row>
    <row r="61" spans="110:170">
      <c r="DF61"/>
      <c r="DR61"/>
      <c r="ED61"/>
      <c r="EP61"/>
      <c r="FB61"/>
      <c r="FN6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68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23.652359000000001</v>
      </c>
      <c r="C1" s="2">
        <f>1/1000000*SUM(Pellets!C$3:N$3)</f>
        <v>23.988970999999999</v>
      </c>
      <c r="D1" s="2">
        <f>1/1000000*SUM(Pellets!D$3:O$3)</f>
        <v>20.026482999999999</v>
      </c>
      <c r="E1" s="2">
        <f>1/1000000*SUM(Pellets!E$3:P$3)</f>
        <v>17.212191000000001</v>
      </c>
      <c r="F1" s="2">
        <f>1/1000000*SUM(Pellets!F$3:Q$3)</f>
        <v>17.490859999999998</v>
      </c>
      <c r="G1" s="2">
        <f>1/1000000*SUM(Pellets!G$3:R$3)</f>
        <v>17.205537</v>
      </c>
      <c r="H1" s="2">
        <f>1/1000000*SUM(Pellets!H$3:S$3)</f>
        <v>18.004365999999997</v>
      </c>
      <c r="I1" s="2">
        <f>1/1000000*SUM(Pellets!I$3:T$3)</f>
        <v>17.445186</v>
      </c>
      <c r="J1" s="2">
        <f>1/1000000*SUM(Pellets!J$3:U$3)</f>
        <v>17.538260999999999</v>
      </c>
      <c r="K1" s="2">
        <f>1/1000000*SUM(Pellets!K$3:V$3)</f>
        <v>17.877195</v>
      </c>
      <c r="L1" s="2">
        <f>1/1000000*SUM(Pellets!L$3:W$3)</f>
        <v>17.951302999999999</v>
      </c>
      <c r="M1" s="2">
        <f>1/1000000*SUM(Pellets!M$3:X$3)</f>
        <v>19.781357</v>
      </c>
      <c r="N1" s="2">
        <f>1/1000000*SUM(Pellets!N$3:Y$3)</f>
        <v>17.165884999999999</v>
      </c>
      <c r="O1" s="2">
        <f>1/1000000*SUM(Pellets!O$3:Z$3)</f>
        <v>18.242550999999999</v>
      </c>
      <c r="P1" s="2">
        <f>1/1000000*SUM(Pellets!P$3:AA$3)</f>
        <v>18.567140999999999</v>
      </c>
      <c r="Q1" s="2">
        <f>1/1000000*SUM(Pellets!Q$3:AB$3)</f>
        <v>18.964589999999998</v>
      </c>
      <c r="R1" s="2">
        <f>1/1000000*SUM(Pellets!R$3:AC$3)</f>
        <v>18.875920000000001</v>
      </c>
      <c r="S1" s="2">
        <f>1/1000000*SUM(Pellets!S$3:AD$3)</f>
        <v>18.474174999999999</v>
      </c>
      <c r="T1" s="2">
        <f>1/1000000*SUM(Pellets!T$3:AE$3)</f>
        <v>17.984178</v>
      </c>
      <c r="U1" s="2">
        <f>1/1000000*SUM(Pellets!U$3:AF$3)</f>
        <v>17.582360999999999</v>
      </c>
      <c r="V1" s="2">
        <f>1/1000000*SUM(Pellets!V$3:AG$3)</f>
        <v>16.608096</v>
      </c>
      <c r="W1" s="2">
        <f>1/1000000*SUM(Pellets!W$3:AH$3)</f>
        <v>15.236302999999999</v>
      </c>
      <c r="X1" s="2">
        <f>1/1000000*SUM(Pellets!X$3:AI$3)</f>
        <v>13.181063999999999</v>
      </c>
      <c r="Y1" s="2">
        <f>1/1000000*SUM(Pellets!Y$3:AJ$3)</f>
        <v>9.5488079999999993</v>
      </c>
      <c r="Z1" s="2">
        <f>1/1000000*SUM(Pellets!Z$3:AK$3)</f>
        <v>8.4234399999999994</v>
      </c>
      <c r="AA1" s="2">
        <f>1/1000000*SUM(Pellets!AA$3:AL$3)</f>
        <v>7.0483459999999996</v>
      </c>
      <c r="AB1" s="2">
        <f>1/1000000*SUM(Pellets!AB$3:AM$3)</f>
        <v>7.7428749999999997</v>
      </c>
      <c r="AC1" s="2">
        <f>1/1000000*SUM(Pellets!AC$3:AN$3)</f>
        <v>7.827566</v>
      </c>
      <c r="AD1" s="2">
        <f>1/1000000*SUM(Pellets!AD$3:AO$3)</f>
        <v>7.2733219999999994</v>
      </c>
      <c r="AE1" s="2">
        <f>1/1000000*SUM(Pellets!AE$3:AP$3)</f>
        <v>7.7001900000000001</v>
      </c>
      <c r="AF1" s="2">
        <f>1/1000000*SUM(Pellets!AF$3:AQ$3)</f>
        <v>7.0935239999999995</v>
      </c>
      <c r="AG1" s="2">
        <f>1/1000000*SUM(Pellets!AG$3:AR$3)</f>
        <v>7.8984329999999998</v>
      </c>
      <c r="AH1" s="2">
        <f>1/1000000*SUM(Pellets!AH$3:AS$3)</f>
        <v>8.2805319999999991</v>
      </c>
      <c r="AI1" s="2">
        <f>1/1000000*SUM(Pellets!AI$3:AT$3)</f>
        <v>8.6874749999999992</v>
      </c>
      <c r="AJ1" s="2">
        <f>1/1000000*SUM(Pellets!AJ$3:AU$3)</f>
        <v>9.1589519999999993</v>
      </c>
      <c r="AK1" s="2">
        <f>1/1000000*SUM(Pellets!AK$3:AV$3)</f>
        <v>10.410620999999999</v>
      </c>
      <c r="AL1" s="2">
        <f>1/1000000*SUM(Pellets!AL$3:AW$3)</f>
        <v>10.386519</v>
      </c>
      <c r="AM1" s="2">
        <f>1/1000000*SUM(Pellets!AM$3:AX$3)</f>
        <v>8.963004999999999</v>
      </c>
      <c r="AN1" s="2">
        <f>1/1000000*SUM(Pellets!AN$3:AY$3)</f>
        <v>7.191516</v>
      </c>
      <c r="AO1" s="2">
        <f>1/1000000*SUM(Pellets!AO$3:AZ$3)</f>
        <v>7.8446049999999996</v>
      </c>
      <c r="AP1" s="2">
        <f>1/1000000*SUM(Pellets!AP$3:BA$3)</f>
        <v>7.7182740000000001</v>
      </c>
      <c r="AQ1" s="2">
        <f>1/1000000*SUM(Pellets!AQ$3:BB$3)</f>
        <v>7.2691109999999997</v>
      </c>
      <c r="AR1" s="2">
        <f>1/1000000*SUM(Pellets!AR$3:BC$3)</f>
        <v>8.1860990000000005</v>
      </c>
      <c r="AS1" s="2">
        <f>1/1000000*SUM(Pellets!AS$3:BD$3)</f>
        <v>7.6170339999999994</v>
      </c>
      <c r="AT1" s="2">
        <f>1/1000000*SUM(Pellets!AT$3:BE$3)</f>
        <v>8.091982999999999</v>
      </c>
      <c r="AU1" s="2">
        <f>1/1000000*SUM(Pellets!AU$3:BF$3)</f>
        <v>8.4651219999999991</v>
      </c>
      <c r="AV1" s="2">
        <f>1/1000000*SUM(Pellets!AV$3:BG$3)</f>
        <v>8.1874310000000001</v>
      </c>
      <c r="AW1" s="2">
        <f>1/1000000*SUM(Pellets!AW$3:BH$3)</f>
        <v>7.5561559999999997</v>
      </c>
      <c r="AX1" s="2">
        <f>1/1000000*SUM(Pellets!AX$3:BI$3)</f>
        <v>7.2132939999999994</v>
      </c>
      <c r="AY1" s="2">
        <f>1/1000000*SUM(Pellets!AY$3:BJ$3)</f>
        <v>8.3837650000000004</v>
      </c>
      <c r="AZ1" s="2">
        <f>1/1000000*SUM(Pellets!AZ$3:BK$3)</f>
        <v>8.2959019999999999</v>
      </c>
      <c r="BA1" s="2">
        <f>1/1000000*SUM(Pellets!BA$3:BL$3)</f>
        <v>7.38157</v>
      </c>
      <c r="BB1" s="2">
        <f>1/1000000*SUM(Pellets!BB$3:BM$3)</f>
        <v>8.1655850000000001</v>
      </c>
      <c r="BC1" s="2">
        <f>1/1000000*SUM(Pellets!BC$3:BN$3)</f>
        <v>8.5471269999999997</v>
      </c>
      <c r="BD1" s="2">
        <f>1/1000000*SUM(Pellets!BD$3:BO$3)</f>
        <v>8.5031330000000001</v>
      </c>
      <c r="BE1" s="2">
        <f>1/1000000*SUM(Pellets!BE$3:BP$3)</f>
        <v>8.2668309999999998</v>
      </c>
      <c r="BF1" s="2">
        <f>1/1000000*SUM(Pellets!BF$3:BQ$3)</f>
        <v>7.7968829999999993</v>
      </c>
      <c r="BG1" s="2">
        <f>1/1000000*SUM(Pellets!BG$3:BR$3)</f>
        <v>7.4089589999999994</v>
      </c>
      <c r="BH1" s="2">
        <f>1/1000000*SUM(Pellets!BH$3:BS$3)</f>
        <v>7.3976829999999998</v>
      </c>
      <c r="BI1" s="2">
        <f>1/1000000*SUM(Pellets!BI$3:BT$3)</f>
        <v>7.1766619999999994</v>
      </c>
      <c r="BJ1" s="2">
        <f>1/1000000*SUM(Pellets!BJ$3:BU$3)</f>
        <v>6.7874789999999994</v>
      </c>
      <c r="BK1" s="2">
        <f>1/1000000*SUM(Pellets!BK$3:BV$3)</f>
        <v>5.5780349999999999</v>
      </c>
      <c r="BL1" s="2">
        <f>1/1000000*SUM(Pellets!BL$3:BW$3)</f>
        <v>5.6426109999999996</v>
      </c>
      <c r="BM1" s="2">
        <f>1/1000000*SUM(Pellets!BM$3:BX$3)</f>
        <v>5.322012</v>
      </c>
      <c r="BN1" s="2">
        <f>1/1000000*SUM(Pellets!BN$3:BY$3)</f>
        <v>4.9184619999999999</v>
      </c>
      <c r="BO1" s="2">
        <f>1/1000000*SUM(Pellets!BO$3:BZ$3)</f>
        <v>4.5365000000000002</v>
      </c>
      <c r="BP1" s="2">
        <f>1/1000000*SUM(Pellets!BP$3:CA$3)</f>
        <v>3.811321</v>
      </c>
      <c r="BQ1" s="2">
        <f>1/1000000*SUM(Pellets!BQ$3:CB$3)</f>
        <v>3.7733719999999997</v>
      </c>
      <c r="BR1" s="2">
        <f>1/1000000*SUM(Pellets!BR$3:CC$3)</f>
        <v>3.5276329999999998</v>
      </c>
      <c r="BS1" s="2">
        <f>1/1000000*SUM(Pellets!BS$3:CD$3)</f>
        <v>3.2500279999999999</v>
      </c>
      <c r="BT1" s="2">
        <f>1/1000000*SUM(Pellets!BT$3:CE$3)</f>
        <v>3.801949</v>
      </c>
      <c r="BU1" s="2">
        <f>1/1000000*SUM(Pellets!BU$3:CF$3)</f>
        <v>3.375508</v>
      </c>
      <c r="BV1" s="2">
        <f>1/1000000*SUM(Pellets!BV$3:CG$3)</f>
        <v>3.7448199999999998</v>
      </c>
      <c r="BW1" s="2">
        <f>1/1000000*SUM(Pellets!BW$3:CH$3)</f>
        <v>4.2970299999999995</v>
      </c>
      <c r="BX1" s="2">
        <f>1/1000000*SUM(Pellets!BX$3:CI$3)</f>
        <v>4.8987499999999997</v>
      </c>
      <c r="BY1" s="2">
        <f>1/1000000*SUM(Pellets!BY$3:CJ$3)</f>
        <v>5.3654060000000001</v>
      </c>
      <c r="BZ1" s="2">
        <f>1/1000000*SUM(Pellets!BZ$3:CK$3)</f>
        <v>4.7675919999999996</v>
      </c>
      <c r="CA1" s="2">
        <f>1/1000000*SUM(Pellets!CA$3:CL$3)</f>
        <v>4.9825970000000002</v>
      </c>
      <c r="CB1" s="2">
        <f>1/1000000*SUM(Pellets!CB$3:CM$3)</f>
        <v>4.7896869999999998</v>
      </c>
      <c r="CC1" s="2">
        <f>1/1000000*SUM(Pellets!CC$3:CN$3)</f>
        <v>5.259868</v>
      </c>
      <c r="CD1" s="2">
        <f>1/1000000*SUM(Pellets!CD$3:CO$3)</f>
        <v>5.192348</v>
      </c>
      <c r="CE1" s="2">
        <f>1/1000000*SUM(Pellets!CE$3:CP$3)</f>
        <v>5.6515119999999994</v>
      </c>
      <c r="CF1" s="2">
        <f>1/1000000*SUM(Pellets!CF$3:CQ$3)</f>
        <v>5.0611730000000001</v>
      </c>
      <c r="CG1" s="2">
        <f>1/1000000*SUM(Pellets!CG$3:CR$3)</f>
        <v>5.047625</v>
      </c>
      <c r="CH1" s="2">
        <f>1/1000000*SUM(Pellets!CH$3:CS$3)</f>
        <v>4.1837549999999997</v>
      </c>
      <c r="CI1" s="2">
        <f>1/1000000*SUM(Pellets!CI$3:CT$3)</f>
        <v>3.7165399999999997</v>
      </c>
      <c r="CJ1" s="2">
        <f>1/1000000*SUM(Pellets!CJ$3:CU$3)</f>
        <v>3.229962</v>
      </c>
      <c r="CK1" s="2">
        <f>1/1000000*SUM(Pellets!CK$3:CV$3)</f>
        <v>3.2066489999999996</v>
      </c>
      <c r="CL1" s="2">
        <f>1/1000000*SUM(Pellets!CL$3:CW$3)</f>
        <v>3.2059829999999998</v>
      </c>
      <c r="CM1" s="2">
        <f>1/1000000*SUM(Pellets!CM$3:CX$3)</f>
        <v>2.9726309999999998</v>
      </c>
      <c r="CN1" s="2">
        <f>1/1000000*SUM(Pellets!CN$3:CY$3)</f>
        <v>4.2175989999999999</v>
      </c>
      <c r="CO1" s="2">
        <f>1/1000000*SUM(Pellets!CO$3:CZ$3)</f>
        <v>3.761504</v>
      </c>
      <c r="CP1" s="2">
        <f>1/1000000*SUM(Pellets!CP$3:DA$3)</f>
        <v>3.6126069999999997</v>
      </c>
      <c r="CQ1" s="2">
        <f>1/1000000*SUM(Pellets!CQ$3:DB$3)</f>
        <v>3.4753149999999997</v>
      </c>
      <c r="CR1" s="2">
        <f>1/1000000*SUM(Pellets!CR$3:DC$3)</f>
        <v>5.4712109999999994</v>
      </c>
      <c r="CS1" s="2">
        <f>1/1000000*SUM(Pellets!CS$3:DD$3)</f>
        <v>5.7909379999999997</v>
      </c>
      <c r="CT1" s="2">
        <f>1/1000000*SUM(Pellets!CT$3:DE$3)</f>
        <v>5.7834909999999997</v>
      </c>
      <c r="CU1" s="2">
        <f>1/1000000*SUM(Pellets!CU$3:DF$3)</f>
        <v>5.2878150000000002</v>
      </c>
      <c r="CV1" s="2">
        <f>1/1000000*SUM(Pellets!CV$3:DG$3)</f>
        <v>6.4719869999999995</v>
      </c>
      <c r="CW1" s="2">
        <f>1/1000000*SUM(Pellets!CW$3:DH$3)</f>
        <v>6.1514989999999994</v>
      </c>
      <c r="CX1" s="2">
        <f>1/1000000*SUM(Pellets!CX$3:DI$3)</f>
        <v>6.6894489999999998</v>
      </c>
      <c r="CY1" s="2">
        <f>1/1000000*SUM(Pellets!CY$3:DJ$3)</f>
        <v>6.6874599999999997</v>
      </c>
      <c r="CZ1" s="2">
        <f>1/1000000*SUM(Pellets!CZ$3:DK$3)</f>
        <v>5.8702319999999997</v>
      </c>
      <c r="DA1" s="2">
        <f>1/1000000*SUM(Pellets!DA$3:DL$3)</f>
        <v>6.4177390000000001</v>
      </c>
      <c r="DB1" s="2">
        <f>1/1000000*SUM(Pellets!DB$3:DM$3)</f>
        <v>6.4177149999999994</v>
      </c>
      <c r="DC1" s="2">
        <f>1/1000000*SUM(Pellets!DC$3:DN$3)</f>
        <v>5.9851519999999994</v>
      </c>
      <c r="DD1" s="2">
        <f>1/1000000*SUM(Pellets!DD$3:DO$3)</f>
        <v>4.267188</v>
      </c>
      <c r="DE1" s="2">
        <f>1/1000000*SUM(Pellets!DE$3:DP$3)</f>
        <v>4.0187619999999997</v>
      </c>
      <c r="DF1" s="2">
        <f>1/1000000*SUM(Pellets!DF$3:DQ$3)</f>
        <v>4.4792610000000002</v>
      </c>
      <c r="DG1" s="2">
        <f>1/1000000*SUM(Pellets!DG$3:DR$3)</f>
        <v>4.5368959999999996</v>
      </c>
      <c r="DH1" s="2">
        <f>1/1000000*SUM(Pellets!DH$3:DS$3)</f>
        <v>2.926679</v>
      </c>
      <c r="DI1" s="2">
        <f>1/1000000*SUM(Pellets!DI$3:DT$3)</f>
        <v>2.9114809999999998</v>
      </c>
      <c r="DJ1" s="2">
        <f>1/1000000*SUM(Pellets!DJ$3:DU$3)</f>
        <v>2.5628949999999997</v>
      </c>
      <c r="DK1" s="2">
        <f>1/1000000*SUM(Pellets!DK$3:DV$3)</f>
        <v>2.6520600000000001</v>
      </c>
      <c r="DL1" s="2">
        <f>1/1000000*SUM(Pellets!DL$3:DW$3)</f>
        <v>2.3513500000000001</v>
      </c>
      <c r="DM1" s="2">
        <f>1/1000000*SUM(Pellets!DM$3:DX$3)</f>
        <v>1.833847</v>
      </c>
      <c r="DN1" s="2">
        <f>1/1000000*SUM(Pellets!DN$3:DY$3)</f>
        <v>1.8889449999999999</v>
      </c>
      <c r="DO1" s="2">
        <f>1/1000000*SUM(Pellets!DO$3:DZ$3)</f>
        <v>1.8253409999999999</v>
      </c>
      <c r="DP1" s="2">
        <f>1/1000000*SUM(Pellets!DP$3:EA$3)</f>
        <v>1.3545529999999999</v>
      </c>
      <c r="DQ1" s="2">
        <f>1/1000000*SUM(Pellets!DQ$3:EB$3)</f>
        <v>1.3056109999999999</v>
      </c>
      <c r="DR1" s="2">
        <f>1/1000000*SUM(Pellets!DR$3:EC$3)</f>
        <v>0.845364</v>
      </c>
      <c r="DS1" s="2">
        <f>1/1000000*SUM(Pellets!DS$3:ED$3)</f>
        <v>0.78252199999999994</v>
      </c>
      <c r="DT1" s="2">
        <f>1/1000000*SUM(Pellets!DT$3:EE$3)</f>
        <v>0.7107</v>
      </c>
      <c r="DU1" s="2">
        <f>1/1000000*SUM(Pellets!DU$3:EF$3)</f>
        <v>0.58686799999999995</v>
      </c>
      <c r="DV1" s="2">
        <f>1/1000000*SUM(Pellets!DV$3:EG$3)</f>
        <v>0.396339</v>
      </c>
      <c r="DW1" s="2">
        <f>1/1000000*SUM(Pellets!DW$3:EH$3)</f>
        <v>0.30871699999999996</v>
      </c>
      <c r="DX1" s="2">
        <f>1/1000000*SUM(Pellets!DX$3:EI$3)</f>
        <v>0.18258199999999999</v>
      </c>
      <c r="DY1" s="2">
        <f>1/1000000*SUM(Pellets!DY$3:EJ$3)</f>
        <v>0.13297899999999999</v>
      </c>
      <c r="DZ1" s="2">
        <f>1/1000000*SUM(Pellets!DZ$3:EK$3)</f>
        <v>7.6463000000000003E-2</v>
      </c>
      <c r="EA1" s="2">
        <f>1/1000000*SUM(Pellets!EA$3:EL$3)</f>
        <v>7.7637999999999999E-2</v>
      </c>
      <c r="EB1" s="2">
        <f>1/1000000*SUM(Pellets!EB$3:EM$3)</f>
        <v>6.1612E-2</v>
      </c>
      <c r="EC1" s="2">
        <f>1/1000000*SUM(Pellets!EC$3:EN$3)</f>
        <v>0.47726199999999996</v>
      </c>
      <c r="ED1" s="2">
        <f>1/1000000*SUM(Pellets!ED$3:EO$3)</f>
        <v>0.48951499999999998</v>
      </c>
      <c r="EE1" s="2">
        <f>1/1000000*SUM(Pellets!EE$3:EP$3)</f>
        <v>1.8833569999999999</v>
      </c>
      <c r="EF1" s="2">
        <f>1/1000000*SUM(Pellets!EF$3:EQ$3)</f>
        <v>2.6350989999999999</v>
      </c>
      <c r="EG1" s="2">
        <f>1/1000000*SUM(Pellets!EG$3:ER$3)</f>
        <v>2.6761369999999998</v>
      </c>
      <c r="EH1" s="2">
        <f>1/1000000*SUM(Pellets!EH$3:ES$3)</f>
        <v>2.695211</v>
      </c>
      <c r="EI1" s="2">
        <f>1/1000000*SUM(Pellets!EI$3:ET$3)</f>
        <v>2.7079610000000001</v>
      </c>
      <c r="EJ1" s="2">
        <f>1/1000000*SUM(Pellets!EJ$3:EU$3)</f>
        <v>2.7196910000000001</v>
      </c>
      <c r="EK1" s="2">
        <f>1/1000000*SUM(Pellets!EK$3:EV$3)</f>
        <v>2.7217849999999997</v>
      </c>
      <c r="EL1" s="2">
        <f>1/1000000*SUM(Pellets!EL$3:EW$3)</f>
        <v>2.7464200000000001</v>
      </c>
      <c r="EM1" s="2">
        <f>1/1000000*SUM(Pellets!EM$3:EX$3)</f>
        <v>2.7681299999999998</v>
      </c>
      <c r="EN1" s="2">
        <f>1/1000000*SUM(Pellets!EN$3:EY$3)</f>
        <v>2.7916810000000001</v>
      </c>
      <c r="EO1" s="2">
        <f>1/1000000*SUM(Pellets!EO$3:EZ$3)</f>
        <v>2.3646780000000001</v>
      </c>
      <c r="EP1" s="2">
        <f>1/1000000*SUM(Pellets!EP$3:FA$3)</f>
        <v>2.3825799999999999</v>
      </c>
      <c r="EQ1" s="2">
        <f>1/1000000*SUM(Pellets!EQ$3:FB$3)</f>
        <v>1.0091809999999999</v>
      </c>
      <c r="ER1" s="2">
        <f>1/1000000*SUM(Pellets!ER$3:FC$3)</f>
        <v>0.27102199999999999</v>
      </c>
      <c r="ES1" s="2">
        <f>1/1000000*SUM(Pellets!ES$3:FD$3)</f>
        <v>0.25225999999999998</v>
      </c>
      <c r="ET1" s="2">
        <f>1/1000000*SUM(Pellets!ET$3:FE$3)</f>
        <v>0.260023</v>
      </c>
      <c r="EU1" s="2">
        <f>1/1000000*SUM(Pellets!EU$3:FF$3)</f>
        <v>0.262349</v>
      </c>
      <c r="EV1" s="2">
        <f>1/1000000*SUM(Pellets!EV$3:FG$3)</f>
        <v>0.261569</v>
      </c>
      <c r="EW1" s="2">
        <f>1/1000000*SUM(Pellets!EW$3:FH$3)</f>
        <v>0.28127599999999997</v>
      </c>
      <c r="EX1" s="2">
        <f>1/1000000*SUM(Pellets!EX$3:FI$3)</f>
        <v>0.26495199999999997</v>
      </c>
      <c r="EY1" s="2">
        <f>1/1000000*SUM(Pellets!EY$3:FJ$3)</f>
        <v>0.26194999999999996</v>
      </c>
      <c r="EZ1" s="2">
        <f>1/1000000*SUM(Pellets!EZ$3:FK$3)</f>
        <v>0.25424599999999997</v>
      </c>
      <c r="FA1" s="2">
        <f>1/1000000*SUM(Pellets!FA$3:FL$3)</f>
        <v>0.25358700000000001</v>
      </c>
      <c r="FB1" s="2">
        <f>1/1000000*SUM(Pellets!FB$3:FM$3)</f>
        <v>0.22609499999999999</v>
      </c>
      <c r="FC1" s="2">
        <f>1/1000000*SUM(Pellets!FC$3:FN$3)</f>
        <v>0.225025</v>
      </c>
      <c r="FD1" s="2">
        <f>1/1000000*SUM(Pellets!FD$3:FO$3)</f>
        <v>0.225074</v>
      </c>
      <c r="FE1" s="2">
        <f>1/1000000*SUM(Pellets!FE$3:FP$3)</f>
        <v>0.205122</v>
      </c>
      <c r="FF1" s="2">
        <f>1/1000000*SUM(Pellets!FF$3:FQ$3)</f>
        <v>0.19806299999999999</v>
      </c>
      <c r="FG1" s="2">
        <f>1/1000000*SUM(Pellets!FG$3:FR$3)</f>
        <v>0.18757299999999999</v>
      </c>
      <c r="FH1" s="2">
        <f>1/1000000*SUM(Pellets!FH$3:FS$3)</f>
        <v>0.195329</v>
      </c>
      <c r="FI1" s="2">
        <f>1/1000000*SUM(Pellets!FI$3:FT$3)</f>
        <v>0.17709899999999998</v>
      </c>
      <c r="FJ1" s="2">
        <f>1/1000000*SUM(Pellets!FJ$3:FU$3)</f>
        <v>0.18279199999999998</v>
      </c>
      <c r="FK1" s="2">
        <f>1/1000000*SUM(Pellets!FK$3:FV$3)</f>
        <v>0.16220699999999999</v>
      </c>
      <c r="FL1" s="2">
        <f>1/1000000*SUM(Pellets!FL$3:FW$3)</f>
        <v>0.14007</v>
      </c>
      <c r="FM1" s="2">
        <f>1/1000000*SUM(Pellets!FM$3:FX$3)</f>
        <v>0.12735199999999999</v>
      </c>
      <c r="FN1" s="2">
        <f>1/1000000*SUM(Pellets!FN$3:FY$3)</f>
        <v>0.12443699999999999</v>
      </c>
    </row>
    <row r="2" spans="1:170">
      <c r="A2" t="str">
        <f>Pellets!A$4</f>
        <v>ExtraEU</v>
      </c>
      <c r="B2" s="2">
        <f>1/1000000*SUM(Pellets!B$4:M$4)</f>
        <v>0.10055599999999999</v>
      </c>
      <c r="C2" s="2">
        <f>1/1000000*SUM(Pellets!C$4:N$4)</f>
        <v>0.118045</v>
      </c>
      <c r="D2" s="2">
        <f>1/1000000*SUM(Pellets!D$4:O$4)</f>
        <v>0.12989499999999998</v>
      </c>
      <c r="E2" s="2">
        <f>1/1000000*SUM(Pellets!E$4:P$4)</f>
        <v>0.12989499999999998</v>
      </c>
      <c r="F2" s="2">
        <f>1/1000000*SUM(Pellets!F$4:Q$4)</f>
        <v>0.12652099999999999</v>
      </c>
      <c r="G2" s="2">
        <f>1/1000000*SUM(Pellets!G$4:R$4)</f>
        <v>0.130796</v>
      </c>
      <c r="H2" s="2">
        <f>1/1000000*SUM(Pellets!H$4:S$4)</f>
        <v>0.127196</v>
      </c>
      <c r="I2" s="2">
        <f>1/1000000*SUM(Pellets!I$4:T$4)</f>
        <v>0.12085699999999999</v>
      </c>
      <c r="J2" s="2">
        <f>1/1000000*SUM(Pellets!J$4:U$4)</f>
        <v>0.117767</v>
      </c>
      <c r="K2" s="2">
        <f>1/1000000*SUM(Pellets!K$4:V$4)</f>
        <v>0.130691</v>
      </c>
      <c r="L2" s="2">
        <f>1/1000000*SUM(Pellets!L$4:W$4)</f>
        <v>0.116604</v>
      </c>
      <c r="M2" s="2">
        <f>1/1000000*SUM(Pellets!M$4:X$4)</f>
        <v>9.4224999999999989E-2</v>
      </c>
      <c r="N2" s="2">
        <f>1/1000000*SUM(Pellets!N$4:Y$4)</f>
        <v>7.7719999999999997E-2</v>
      </c>
      <c r="O2" s="2">
        <f>1/1000000*SUM(Pellets!O$4:Z$4)</f>
        <v>6.3712999999999992E-2</v>
      </c>
      <c r="P2" s="2">
        <f>1/1000000*SUM(Pellets!P$4:AA$4)</f>
        <v>4.7944999999999995E-2</v>
      </c>
      <c r="Q2" s="2">
        <f>1/1000000*SUM(Pellets!Q$4:AB$4)</f>
        <v>5.1735999999999997E-2</v>
      </c>
      <c r="R2" s="2">
        <f>1/1000000*SUM(Pellets!R$4:AC$4)</f>
        <v>4.9912999999999999E-2</v>
      </c>
      <c r="S2" s="2">
        <f>1/1000000*SUM(Pellets!S$4:AD$4)</f>
        <v>4.5637999999999998E-2</v>
      </c>
      <c r="T2" s="2">
        <f>1/1000000*SUM(Pellets!T$4:AE$4)</f>
        <v>4.5637999999999998E-2</v>
      </c>
      <c r="U2" s="2">
        <f>1/1000000*SUM(Pellets!U$4:AF$4)</f>
        <v>4.1077999999999996E-2</v>
      </c>
      <c r="V2" s="2">
        <f>1/1000000*SUM(Pellets!V$4:AG$4)</f>
        <v>4.3957999999999997E-2</v>
      </c>
      <c r="W2" s="2">
        <f>1/1000000*SUM(Pellets!W$4:AH$4)</f>
        <v>3.7893999999999997E-2</v>
      </c>
      <c r="X2" s="2">
        <f>1/1000000*SUM(Pellets!X$4:AI$4)</f>
        <v>3.3234E-2</v>
      </c>
      <c r="Y2" s="2">
        <f>1/1000000*SUM(Pellets!Y$4:AJ$4)</f>
        <v>2.9078999999999997E-2</v>
      </c>
      <c r="Z2" s="2">
        <f>1/1000000*SUM(Pellets!Z$4:AK$4)</f>
        <v>2.9090999999999999E-2</v>
      </c>
      <c r="AA2" s="2">
        <f>1/1000000*SUM(Pellets!AA$4:AL$4)</f>
        <v>3.3828999999999998E-2</v>
      </c>
      <c r="AB2" s="2">
        <f>1/1000000*SUM(Pellets!AB$4:AM$4)</f>
        <v>3.3472000000000002E-2</v>
      </c>
      <c r="AC2" s="2">
        <f>1/1000000*SUM(Pellets!AC$4:AN$4)</f>
        <v>2.9824999999999997E-2</v>
      </c>
      <c r="AD2" s="2">
        <f>1/1000000*SUM(Pellets!AD$4:AO$4)</f>
        <v>3.4270000000000002E-2</v>
      </c>
      <c r="AE2" s="2">
        <f>1/1000000*SUM(Pellets!AE$4:AP$4)</f>
        <v>3.4270000000000002E-2</v>
      </c>
      <c r="AF2" s="2">
        <f>1/1000000*SUM(Pellets!AF$4:AQ$4)</f>
        <v>3.4270000000000002E-2</v>
      </c>
      <c r="AG2" s="2">
        <f>1/1000000*SUM(Pellets!AG$4:AR$4)</f>
        <v>3.6712000000000002E-2</v>
      </c>
      <c r="AH2" s="2">
        <f>1/1000000*SUM(Pellets!AH$4:AS$4)</f>
        <v>3.0247999999999997E-2</v>
      </c>
      <c r="AI2" s="2">
        <f>1/1000000*SUM(Pellets!AI$4:AT$4)</f>
        <v>3.5053000000000001E-2</v>
      </c>
      <c r="AJ2" s="2">
        <f>1/1000000*SUM(Pellets!AJ$4:AU$4)</f>
        <v>3.5053000000000001E-2</v>
      </c>
      <c r="AK2" s="2">
        <f>1/1000000*SUM(Pellets!AK$4:AV$4)</f>
        <v>3.5012999999999996E-2</v>
      </c>
      <c r="AL2" s="2">
        <f>1/1000000*SUM(Pellets!AL$4:AW$4)</f>
        <v>3.6482000000000001E-2</v>
      </c>
      <c r="AM2" s="2">
        <f>1/1000000*SUM(Pellets!AM$4:AX$4)</f>
        <v>3.6809999999999996E-2</v>
      </c>
      <c r="AN2" s="2">
        <f>1/1000000*SUM(Pellets!AN$4:AY$4)</f>
        <v>3.6809999999999996E-2</v>
      </c>
      <c r="AO2" s="2">
        <f>1/1000000*SUM(Pellets!AO$4:AZ$4)</f>
        <v>4.5862E-2</v>
      </c>
      <c r="AP2" s="2">
        <f>1/1000000*SUM(Pellets!AP$4:BA$4)</f>
        <v>4.6490999999999998E-2</v>
      </c>
      <c r="AQ2" s="2">
        <f>1/1000000*SUM(Pellets!AQ$4:BB$4)</f>
        <v>4.6490999999999998E-2</v>
      </c>
      <c r="AR2" s="2">
        <f>1/1000000*SUM(Pellets!AR$4:BC$4)</f>
        <v>4.6509999999999996E-2</v>
      </c>
      <c r="AS2" s="2">
        <f>1/1000000*SUM(Pellets!AS$4:BD$4)</f>
        <v>4.4380999999999997E-2</v>
      </c>
      <c r="AT2" s="2">
        <f>1/1000000*SUM(Pellets!AT$4:BE$4)</f>
        <v>4.471E-2</v>
      </c>
      <c r="AU2" s="2">
        <f>1/1000000*SUM(Pellets!AU$4:BF$4)</f>
        <v>3.4180999999999996E-2</v>
      </c>
      <c r="AV2" s="2">
        <f>1/1000000*SUM(Pellets!AV$4:BG$4)</f>
        <v>3.4799999999999998E-2</v>
      </c>
      <c r="AW2" s="2">
        <f>1/1000000*SUM(Pellets!AW$4:BH$4)</f>
        <v>3.5594000000000001E-2</v>
      </c>
      <c r="AX2" s="2">
        <f>1/1000000*SUM(Pellets!AX$4:BI$4)</f>
        <v>3.4112999999999997E-2</v>
      </c>
      <c r="AY2" s="2">
        <f>1/1000000*SUM(Pellets!AY$4:BJ$4)</f>
        <v>3.3709999999999997E-2</v>
      </c>
      <c r="AZ2" s="2">
        <f>1/1000000*SUM(Pellets!AZ$4:BK$4)</f>
        <v>3.4181999999999997E-2</v>
      </c>
      <c r="BA2" s="2">
        <f>1/1000000*SUM(Pellets!BA$4:BL$4)</f>
        <v>3.8561999999999999E-2</v>
      </c>
      <c r="BB2" s="2">
        <f>1/1000000*SUM(Pellets!BB$4:BM$4)</f>
        <v>2.9687999999999999E-2</v>
      </c>
      <c r="BC2" s="2">
        <f>1/1000000*SUM(Pellets!BC$4:BN$4)</f>
        <v>3.4813999999999998E-2</v>
      </c>
      <c r="BD2" s="2">
        <f>1/1000000*SUM(Pellets!BD$4:BO$4)</f>
        <v>3.5339999999999996E-2</v>
      </c>
      <c r="BE2" s="2">
        <f>1/1000000*SUM(Pellets!BE$4:BP$4)</f>
        <v>3.5353999999999997E-2</v>
      </c>
      <c r="BF2" s="2">
        <f>1/1000000*SUM(Pellets!BF$4:BQ$4)</f>
        <v>3.6170000000000001E-2</v>
      </c>
      <c r="BG2" s="2">
        <f>1/1000000*SUM(Pellets!BG$4:BR$4)</f>
        <v>3.5355999999999999E-2</v>
      </c>
      <c r="BH2" s="2">
        <f>1/1000000*SUM(Pellets!BH$4:BS$4)</f>
        <v>3.6062999999999998E-2</v>
      </c>
      <c r="BI2" s="2">
        <f>1/1000000*SUM(Pellets!BI$4:BT$4)</f>
        <v>3.9633000000000002E-2</v>
      </c>
      <c r="BJ2" s="2">
        <f>1/1000000*SUM(Pellets!BJ$4:BU$4)</f>
        <v>4.6213999999999998E-2</v>
      </c>
      <c r="BK2" s="2">
        <f>1/1000000*SUM(Pellets!BK$4:BV$4)</f>
        <v>4.3011999999999995E-2</v>
      </c>
      <c r="BL2" s="2">
        <f>1/1000000*SUM(Pellets!BL$4:BW$4)</f>
        <v>4.2984000000000001E-2</v>
      </c>
      <c r="BM2" s="2">
        <f>1/1000000*SUM(Pellets!BM$4:BX$4)</f>
        <v>3.3815999999999999E-2</v>
      </c>
      <c r="BN2" s="2">
        <f>1/1000000*SUM(Pellets!BN$4:BY$4)</f>
        <v>3.8196000000000001E-2</v>
      </c>
      <c r="BO2" s="2">
        <f>1/1000000*SUM(Pellets!BO$4:BZ$4)</f>
        <v>3.3069999999999995E-2</v>
      </c>
      <c r="BP2" s="2">
        <f>1/1000000*SUM(Pellets!BP$4:CA$4)</f>
        <v>3.2524999999999998E-2</v>
      </c>
      <c r="BQ2" s="2">
        <f>1/1000000*SUM(Pellets!BQ$4:CB$4)</f>
        <v>3.6434999999999995E-2</v>
      </c>
      <c r="BR2" s="2">
        <f>1/1000000*SUM(Pellets!BR$4:CC$4)</f>
        <v>3.5289999999999995E-2</v>
      </c>
      <c r="BS2" s="2">
        <f>1/1000000*SUM(Pellets!BS$4:CD$4)</f>
        <v>4.0050999999999996E-2</v>
      </c>
      <c r="BT2" s="2">
        <f>1/1000000*SUM(Pellets!BT$4:CE$4)</f>
        <v>3.8890000000000001E-2</v>
      </c>
      <c r="BU2" s="2">
        <f>1/1000000*SUM(Pellets!BU$4:CF$4)</f>
        <v>3.8901999999999999E-2</v>
      </c>
      <c r="BV2" s="2">
        <f>1/1000000*SUM(Pellets!BV$4:CG$4)</f>
        <v>3.6700999999999998E-2</v>
      </c>
      <c r="BW2" s="2">
        <f>1/1000000*SUM(Pellets!BW$4:CH$4)</f>
        <v>3.6053000000000002E-2</v>
      </c>
      <c r="BX2" s="2">
        <f>1/1000000*SUM(Pellets!BX$4:CI$4)</f>
        <v>3.9988999999999997E-2</v>
      </c>
      <c r="BY2" s="2">
        <f>1/1000000*SUM(Pellets!BY$4:CJ$4)</f>
        <v>3.9926999999999997E-2</v>
      </c>
      <c r="BZ2" s="2">
        <f>1/1000000*SUM(Pellets!BZ$4:CK$4)</f>
        <v>3.5546999999999995E-2</v>
      </c>
      <c r="CA2" s="2">
        <f>1/1000000*SUM(Pellets!CA$4:CL$4)</f>
        <v>3.9889000000000001E-2</v>
      </c>
      <c r="CB2" s="2">
        <f>1/1000000*SUM(Pellets!CB$4:CM$4)</f>
        <v>3.9889000000000001E-2</v>
      </c>
      <c r="CC2" s="2">
        <f>1/1000000*SUM(Pellets!CC$4:CN$4)</f>
        <v>3.5651999999999996E-2</v>
      </c>
      <c r="CD2" s="2">
        <f>1/1000000*SUM(Pellets!CD$4:CO$4)</f>
        <v>5.0608E-2</v>
      </c>
      <c r="CE2" s="2">
        <f>1/1000000*SUM(Pellets!CE$4:CP$4)</f>
        <v>4.2172000000000001E-2</v>
      </c>
      <c r="CF2" s="2">
        <f>1/1000000*SUM(Pellets!CF$4:CQ$4)</f>
        <v>4.2215999999999997E-2</v>
      </c>
      <c r="CG2" s="2">
        <f>1/1000000*SUM(Pellets!CG$4:CR$4)</f>
        <v>4.0346E-2</v>
      </c>
      <c r="CH2" s="2">
        <f>1/1000000*SUM(Pellets!CH$4:CS$4)</f>
        <v>4.2512999999999995E-2</v>
      </c>
      <c r="CI2" s="2">
        <f>1/1000000*SUM(Pellets!CI$4:CT$4)</f>
        <v>3.8217999999999995E-2</v>
      </c>
      <c r="CJ2" s="2">
        <f>1/1000000*SUM(Pellets!CJ$4:CU$4)</f>
        <v>3.3838E-2</v>
      </c>
      <c r="CK2" s="2">
        <f>1/1000000*SUM(Pellets!CK$4:CV$4)</f>
        <v>3.2339E-2</v>
      </c>
      <c r="CL2" s="2">
        <f>1/1000000*SUM(Pellets!CL$4:CW$4)</f>
        <v>3.2339E-2</v>
      </c>
      <c r="CM2" s="2">
        <f>1/1000000*SUM(Pellets!CM$4:CX$4)</f>
        <v>3.2704999999999998E-2</v>
      </c>
      <c r="CN2" s="2">
        <f>1/1000000*SUM(Pellets!CN$4:CY$4)</f>
        <v>3.2704999999999998E-2</v>
      </c>
      <c r="CO2" s="2">
        <f>1/1000000*SUM(Pellets!CO$4:CZ$4)</f>
        <v>3.2704999999999998E-2</v>
      </c>
      <c r="CP2" s="2">
        <f>1/1000000*SUM(Pellets!CP$4:DA$4)</f>
        <v>1.7749000000000001E-2</v>
      </c>
      <c r="CQ2" s="2">
        <f>1/1000000*SUM(Pellets!CQ$4:DB$4)</f>
        <v>2.9713999999999997E-2</v>
      </c>
      <c r="CR2" s="2">
        <f>1/1000000*SUM(Pellets!CR$4:DC$4)</f>
        <v>2.9836999999999999E-2</v>
      </c>
      <c r="CS2" s="2">
        <f>1/1000000*SUM(Pellets!CS$4:DD$4)</f>
        <v>2.7320999999999998E-2</v>
      </c>
      <c r="CT2" s="2">
        <f>1/1000000*SUM(Pellets!CT$4:DE$4)</f>
        <v>2.3289999999999998E-2</v>
      </c>
      <c r="CU2" s="2">
        <f>1/1000000*SUM(Pellets!CU$4:DF$4)</f>
        <v>2.3637999999999999E-2</v>
      </c>
      <c r="CV2" s="2">
        <f>1/1000000*SUM(Pellets!CV$4:DG$4)</f>
        <v>2.3637999999999999E-2</v>
      </c>
      <c r="CW2" s="2">
        <f>1/1000000*SUM(Pellets!CW$4:DH$4)</f>
        <v>2.3736999999999998E-2</v>
      </c>
      <c r="CX2" s="2">
        <f>1/1000000*SUM(Pellets!CX$4:DI$4)</f>
        <v>2.6369999999999998E-2</v>
      </c>
      <c r="CY2" s="2">
        <f>1/1000000*SUM(Pellets!CY$4:DJ$4)</f>
        <v>2.1975999999999999E-2</v>
      </c>
      <c r="CZ2" s="2">
        <f>1/1000000*SUM(Pellets!CZ$4:DK$4)</f>
        <v>2.2286999999999998E-2</v>
      </c>
      <c r="DA2" s="2">
        <f>1/1000000*SUM(Pellets!DA$4:DL$4)</f>
        <v>2.2286999999999998E-2</v>
      </c>
      <c r="DB2" s="2">
        <f>1/1000000*SUM(Pellets!DB$4:DM$4)</f>
        <v>2.4860999999999998E-2</v>
      </c>
      <c r="DC2" s="2">
        <f>1/1000000*SUM(Pellets!DC$4:DN$4)</f>
        <v>1.2291999999999999E-2</v>
      </c>
      <c r="DD2" s="2">
        <f>1/1000000*SUM(Pellets!DD$4:DO$4)</f>
        <v>1.196E-2</v>
      </c>
      <c r="DE2" s="2">
        <f>1/1000000*SUM(Pellets!DE$4:DP$4)</f>
        <v>1.196E-2</v>
      </c>
      <c r="DF2" s="2">
        <f>1/1000000*SUM(Pellets!DF$4:DQ$4)</f>
        <v>1.2659E-2</v>
      </c>
      <c r="DG2" s="2">
        <f>1/1000000*SUM(Pellets!DG$4:DR$4)</f>
        <v>2.5828E-2</v>
      </c>
      <c r="DH2" s="2">
        <f>1/1000000*SUM(Pellets!DH$4:DS$4)</f>
        <v>2.5828E-2</v>
      </c>
      <c r="DI2" s="2">
        <f>1/1000000*SUM(Pellets!DI$4:DT$4)</f>
        <v>3.0723999999999998E-2</v>
      </c>
      <c r="DJ2" s="2">
        <f>1/1000000*SUM(Pellets!DJ$4:DU$4)</f>
        <v>2.8090999999999998E-2</v>
      </c>
      <c r="DK2" s="2">
        <f>1/1000000*SUM(Pellets!DK$4:DV$4)</f>
        <v>2.7777E-2</v>
      </c>
      <c r="DL2" s="2">
        <f>1/1000000*SUM(Pellets!DL$4:DW$4)</f>
        <v>2.7486E-2</v>
      </c>
      <c r="DM2" s="2">
        <f>1/1000000*SUM(Pellets!DM$4:DX$4)</f>
        <v>2.7486E-2</v>
      </c>
      <c r="DN2" s="2">
        <f>1/1000000*SUM(Pellets!DN$4:DY$4)</f>
        <v>2.4912E-2</v>
      </c>
      <c r="DO2" s="2">
        <f>1/1000000*SUM(Pellets!DO$4:DZ$4)</f>
        <v>2.9419999999999998E-2</v>
      </c>
      <c r="DP2" s="2">
        <f>1/1000000*SUM(Pellets!DP$4:EA$4)</f>
        <v>2.9419999999999998E-2</v>
      </c>
      <c r="DQ2" s="2">
        <f>1/1000000*SUM(Pellets!DQ$4:EB$4)</f>
        <v>3.4452999999999998E-2</v>
      </c>
      <c r="DR2" s="2">
        <f>1/1000000*SUM(Pellets!DR$4:EC$4)</f>
        <v>3.1237999999999998E-2</v>
      </c>
      <c r="DS2" s="2">
        <f>1/1000000*SUM(Pellets!DS$4:ED$4)</f>
        <v>2.0319E-2</v>
      </c>
      <c r="DT2" s="2">
        <f>1/1000000*SUM(Pellets!DT$4:EE$4)</f>
        <v>2.0319E-2</v>
      </c>
      <c r="DU2" s="2">
        <f>1/1000000*SUM(Pellets!DU$4:EF$4)</f>
        <v>1.5326999999999999E-2</v>
      </c>
      <c r="DV2" s="2">
        <f>1/1000000*SUM(Pellets!DV$4:EG$4)</f>
        <v>2.1436999999999998E-2</v>
      </c>
      <c r="DW2" s="2">
        <f>1/1000000*SUM(Pellets!DW$4:EH$4)</f>
        <v>2.1436999999999998E-2</v>
      </c>
      <c r="DX2" s="2">
        <f>1/1000000*SUM(Pellets!DX$4:EI$4)</f>
        <v>2.1416999999999999E-2</v>
      </c>
      <c r="DY2" s="2">
        <f>1/1000000*SUM(Pellets!DY$4:EJ$4)</f>
        <v>2.1416999999999999E-2</v>
      </c>
      <c r="DZ2" s="2">
        <f>1/1000000*SUM(Pellets!DZ$4:EK$4)</f>
        <v>2.1416999999999999E-2</v>
      </c>
      <c r="EA2" s="2">
        <f>1/1000000*SUM(Pellets!EA$4:EL$4)</f>
        <v>1.6596E-2</v>
      </c>
      <c r="EB2" s="2">
        <f>1/1000000*SUM(Pellets!EB$4:EM$4)</f>
        <v>1.8914E-2</v>
      </c>
      <c r="EC2" s="2">
        <f>1/1000000*SUM(Pellets!EC$4:EN$4)</f>
        <v>1.3880999999999999E-2</v>
      </c>
      <c r="ED2" s="2">
        <f>1/1000000*SUM(Pellets!ED$4:EO$4)</f>
        <v>0.68609299999999995</v>
      </c>
      <c r="EE2" s="2">
        <f>1/1000000*SUM(Pellets!EE$4:EP$4)</f>
        <v>0.69520599999999999</v>
      </c>
      <c r="EF2" s="2">
        <f>1/1000000*SUM(Pellets!EF$4:EQ$4)</f>
        <v>0.70087100000000002</v>
      </c>
      <c r="EG2" s="2">
        <f>1/1000000*SUM(Pellets!EG$4:ER$4)</f>
        <v>0.71845099999999995</v>
      </c>
      <c r="EH2" s="2">
        <f>1/1000000*SUM(Pellets!EH$4:ES$4)</f>
        <v>0.792153</v>
      </c>
      <c r="EI2" s="2">
        <f>1/1000000*SUM(Pellets!EI$4:ET$4)</f>
        <v>0.81028999999999995</v>
      </c>
      <c r="EJ2" s="2">
        <f>1/1000000*SUM(Pellets!EJ$4:EU$4)</f>
        <v>0.82263399999999998</v>
      </c>
      <c r="EK2" s="2">
        <f>1/1000000*SUM(Pellets!EK$4:EV$4)</f>
        <v>0.83494999999999997</v>
      </c>
      <c r="EL2" s="2">
        <f>1/1000000*SUM(Pellets!EL$4:EW$4)</f>
        <v>0.85496299999999992</v>
      </c>
      <c r="EM2" s="2">
        <f>1/1000000*SUM(Pellets!EM$4:EX$4)</f>
        <v>0.86169499999999999</v>
      </c>
      <c r="EN2" s="2">
        <f>1/1000000*SUM(Pellets!EN$4:EY$4)</f>
        <v>0.85937699999999995</v>
      </c>
      <c r="EO2" s="2">
        <f>1/1000000*SUM(Pellets!EO$4:EZ$4)</f>
        <v>0.85937699999999995</v>
      </c>
      <c r="EP2" s="2">
        <f>1/1000000*SUM(Pellets!EP$4:FA$4)</f>
        <v>0.187165</v>
      </c>
      <c r="EQ2" s="2">
        <f>1/1000000*SUM(Pellets!EQ$4:FB$4)</f>
        <v>0.175454</v>
      </c>
      <c r="ER2" s="2">
        <f>1/1000000*SUM(Pellets!ER$4:FC$4)</f>
        <v>0.169789</v>
      </c>
      <c r="ES2" s="2">
        <f>1/1000000*SUM(Pellets!ES$4:FD$4)</f>
        <v>0.14935899999999999</v>
      </c>
      <c r="ET2" s="2">
        <f>1/1000000*SUM(Pellets!ET$4:FE$4)</f>
        <v>6.9546999999999998E-2</v>
      </c>
      <c r="EU2" s="2">
        <f>1/1000000*SUM(Pellets!EU$4:FF$4)</f>
        <v>5.1409999999999997E-2</v>
      </c>
      <c r="EV2" s="2">
        <f>1/1000000*SUM(Pellets!EV$4:FG$4)</f>
        <v>3.9065999999999997E-2</v>
      </c>
      <c r="EW2" s="2">
        <f>1/1000000*SUM(Pellets!EW$4:FH$4)</f>
        <v>2.6749999999999999E-2</v>
      </c>
      <c r="EX2" s="2">
        <f>1/1000000*SUM(Pellets!EX$4:FI$4)</f>
        <v>6.7369999999999999E-3</v>
      </c>
      <c r="EY2" s="2">
        <f>1/1000000*SUM(Pellets!EY$4:FJ$4)</f>
        <v>9.9999999999999995E-7</v>
      </c>
      <c r="EZ2" s="2">
        <f>1/1000000*SUM(Pellets!EZ$4:FK$4)</f>
        <v>1.1049999999999999E-2</v>
      </c>
      <c r="FA2" s="2">
        <f>1/1000000*SUM(Pellets!FA$4:FL$4)</f>
        <v>1.1049999999999999E-2</v>
      </c>
      <c r="FB2" s="2">
        <f>1/1000000*SUM(Pellets!FB$4:FM$4)</f>
        <v>1.1049999999999999E-2</v>
      </c>
      <c r="FC2" s="2">
        <f>1/1000000*SUM(Pellets!FC$4:FN$4)</f>
        <v>1.1049999999999999E-2</v>
      </c>
      <c r="FD2" s="2">
        <f>1/1000000*SUM(Pellets!FD$4:FO$4)</f>
        <v>1.1049999999999999E-2</v>
      </c>
      <c r="FE2" s="2">
        <f>1/1000000*SUM(Pellets!FE$4:FP$4)</f>
        <v>1.1049999999999999E-2</v>
      </c>
      <c r="FF2" s="2">
        <f>1/1000000*SUM(Pellets!FF$4:FQ$4)</f>
        <v>1.1309999999999999E-2</v>
      </c>
      <c r="FG2" s="2">
        <f>1/1000000*SUM(Pellets!FG$4:FR$4)</f>
        <v>1.1309999999999999E-2</v>
      </c>
      <c r="FH2" s="2">
        <f>1/1000000*SUM(Pellets!FH$4:FS$4)</f>
        <v>1.1309999999999999E-2</v>
      </c>
      <c r="FI2" s="2">
        <f>1/1000000*SUM(Pellets!FI$4:FT$4)</f>
        <v>1.1309999999999999E-2</v>
      </c>
      <c r="FJ2" s="2">
        <f>1/1000000*SUM(Pellets!FJ$4:FU$4)</f>
        <v>1.1313999999999999E-2</v>
      </c>
      <c r="FK2" s="2">
        <f>1/1000000*SUM(Pellets!FK$4:FV$4)</f>
        <v>1.1505999999999999E-2</v>
      </c>
      <c r="FL2" s="2">
        <f>1/1000000*SUM(Pellets!FL$4:FW$4)</f>
        <v>6.326E-3</v>
      </c>
      <c r="FM2" s="2">
        <f>1/1000000*SUM(Pellets!FM$4:FX$4)</f>
        <v>6.326E-3</v>
      </c>
      <c r="FN2" s="2">
        <f>1/1000000*SUM(Pellets!FN$4:FY$4)</f>
        <v>6.326E-3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44</v>
      </c>
      <c r="BE4" s="2"/>
      <c r="BF4" s="2"/>
      <c r="BG4" s="2"/>
      <c r="BH4" s="2"/>
      <c r="BI4" s="2"/>
      <c r="BJ4" s="2" t="s">
        <v>45</v>
      </c>
      <c r="BK4" s="2"/>
      <c r="BL4" s="2"/>
      <c r="BM4" s="2"/>
      <c r="BN4" s="2"/>
      <c r="BO4" s="2"/>
      <c r="BP4" s="2" t="s">
        <v>46</v>
      </c>
      <c r="BQ4" s="2"/>
      <c r="BR4" s="2"/>
      <c r="BS4" s="2"/>
      <c r="BT4" s="2"/>
      <c r="BU4" s="2"/>
      <c r="BV4" s="2" t="s">
        <v>47</v>
      </c>
      <c r="BW4" s="2"/>
      <c r="BX4" s="2"/>
      <c r="BY4" s="2"/>
      <c r="BZ4" s="2"/>
      <c r="CA4" s="2"/>
      <c r="CB4" s="2" t="s">
        <v>50</v>
      </c>
      <c r="CC4" s="2"/>
      <c r="CD4" s="2"/>
      <c r="CE4" s="2"/>
      <c r="CF4" s="2"/>
      <c r="CG4" s="2"/>
      <c r="CH4" s="2" t="s">
        <v>51</v>
      </c>
      <c r="CI4" s="2"/>
      <c r="CJ4" s="2"/>
      <c r="CK4" s="2"/>
      <c r="CL4" s="2"/>
      <c r="CM4" s="2"/>
      <c r="CN4" s="2" t="s">
        <v>52</v>
      </c>
      <c r="CO4" s="2"/>
      <c r="CP4" s="2"/>
      <c r="CQ4" s="2"/>
      <c r="CR4" s="2"/>
      <c r="CS4" s="2"/>
      <c r="CT4" s="2" t="s">
        <v>53</v>
      </c>
      <c r="CU4" s="2"/>
      <c r="CV4" s="2"/>
      <c r="CW4" s="2"/>
      <c r="CX4" s="2"/>
      <c r="CY4" s="2"/>
      <c r="CZ4" s="2" t="s">
        <v>55</v>
      </c>
      <c r="DA4" s="2"/>
      <c r="DB4" s="2"/>
      <c r="DC4" s="2"/>
      <c r="DD4" s="2"/>
      <c r="DE4" s="2"/>
      <c r="DF4" s="2" t="s">
        <v>56</v>
      </c>
      <c r="DG4" s="2"/>
      <c r="DH4" s="2"/>
      <c r="DI4" s="2"/>
      <c r="DJ4" s="2"/>
      <c r="DK4" s="2"/>
      <c r="DL4" s="2" t="s">
        <v>57</v>
      </c>
      <c r="DM4" s="2"/>
      <c r="DN4" s="2"/>
      <c r="DO4" s="2"/>
      <c r="DP4" s="2"/>
      <c r="DQ4" s="2"/>
      <c r="DR4" s="2" t="s">
        <v>58</v>
      </c>
      <c r="DS4" s="2"/>
      <c r="DT4" s="2"/>
      <c r="DU4" s="2"/>
      <c r="DV4" s="2"/>
      <c r="DW4" s="2"/>
      <c r="DX4" s="2" t="s">
        <v>59</v>
      </c>
      <c r="DY4" s="2"/>
      <c r="DZ4" s="2"/>
      <c r="EA4" s="2"/>
      <c r="EB4" s="2"/>
      <c r="EC4" s="2"/>
      <c r="ED4" s="2" t="s">
        <v>60</v>
      </c>
      <c r="EE4" s="2"/>
      <c r="EF4" s="2"/>
      <c r="EG4" s="2"/>
      <c r="EH4" s="2"/>
      <c r="EI4" s="2"/>
      <c r="EJ4" s="2" t="s">
        <v>61</v>
      </c>
      <c r="EK4" s="2"/>
      <c r="EL4" s="2"/>
      <c r="EM4" s="2"/>
      <c r="EN4" s="2"/>
      <c r="EO4" s="2"/>
      <c r="EP4" s="2" t="s">
        <v>62</v>
      </c>
      <c r="EQ4" s="2"/>
      <c r="ER4" s="2"/>
      <c r="ES4" s="2"/>
      <c r="ET4" s="2"/>
      <c r="EU4" s="2"/>
      <c r="EV4" s="2" t="s">
        <v>63</v>
      </c>
      <c r="EW4" s="2"/>
      <c r="EX4" s="2"/>
      <c r="EY4" s="2"/>
      <c r="EZ4" s="2"/>
      <c r="FA4" s="2"/>
      <c r="FB4" s="2" t="s">
        <v>64</v>
      </c>
      <c r="FC4" s="2"/>
      <c r="FD4" s="2"/>
      <c r="FE4" s="2"/>
      <c r="FF4" s="2"/>
      <c r="FG4" s="2"/>
      <c r="FH4" s="2" t="s">
        <v>65</v>
      </c>
      <c r="FI4" s="2"/>
      <c r="FJ4" s="2"/>
      <c r="FK4" s="2"/>
      <c r="FL4" s="2"/>
      <c r="FM4" s="2"/>
      <c r="FN4" s="2" t="s">
        <v>66</v>
      </c>
    </row>
    <row r="5" spans="1:170" ht="13">
      <c r="A5" t="s">
        <v>43</v>
      </c>
      <c r="B5" s="4">
        <f>B2</f>
        <v>0.10055599999999999</v>
      </c>
      <c r="C5" s="4">
        <f t="shared" ref="C5:AV5" si="0">C2</f>
        <v>0.118045</v>
      </c>
      <c r="D5" s="4">
        <f t="shared" si="0"/>
        <v>0.12989499999999998</v>
      </c>
      <c r="E5" s="4">
        <f t="shared" si="0"/>
        <v>0.12989499999999998</v>
      </c>
      <c r="F5" s="4">
        <f t="shared" si="0"/>
        <v>0.12652099999999999</v>
      </c>
      <c r="G5" s="4">
        <f t="shared" si="0"/>
        <v>0.130796</v>
      </c>
      <c r="H5" s="4">
        <f t="shared" si="0"/>
        <v>0.127196</v>
      </c>
      <c r="I5" s="4">
        <f t="shared" si="0"/>
        <v>0.12085699999999999</v>
      </c>
      <c r="J5" s="4">
        <f t="shared" si="0"/>
        <v>0.117767</v>
      </c>
      <c r="K5" s="4">
        <f t="shared" si="0"/>
        <v>0.130691</v>
      </c>
      <c r="L5" s="4">
        <f t="shared" si="0"/>
        <v>0.116604</v>
      </c>
      <c r="M5" s="4">
        <f t="shared" si="0"/>
        <v>9.4224999999999989E-2</v>
      </c>
      <c r="N5" s="4">
        <f t="shared" si="0"/>
        <v>7.7719999999999997E-2</v>
      </c>
      <c r="O5" s="4">
        <f t="shared" si="0"/>
        <v>6.3712999999999992E-2</v>
      </c>
      <c r="P5" s="4">
        <f t="shared" si="0"/>
        <v>4.7944999999999995E-2</v>
      </c>
      <c r="Q5" s="4">
        <f t="shared" si="0"/>
        <v>5.1735999999999997E-2</v>
      </c>
      <c r="R5" s="4">
        <f t="shared" si="0"/>
        <v>4.9912999999999999E-2</v>
      </c>
      <c r="S5" s="4">
        <f t="shared" si="0"/>
        <v>4.5637999999999998E-2</v>
      </c>
      <c r="T5" s="4">
        <f t="shared" si="0"/>
        <v>4.5637999999999998E-2</v>
      </c>
      <c r="U5" s="4">
        <f t="shared" si="0"/>
        <v>4.1077999999999996E-2</v>
      </c>
      <c r="V5" s="4">
        <f t="shared" si="0"/>
        <v>4.3957999999999997E-2</v>
      </c>
      <c r="W5" s="4">
        <f t="shared" si="0"/>
        <v>3.7893999999999997E-2</v>
      </c>
      <c r="X5" s="4">
        <f t="shared" si="0"/>
        <v>3.3234E-2</v>
      </c>
      <c r="Y5" s="4">
        <f t="shared" si="0"/>
        <v>2.9078999999999997E-2</v>
      </c>
      <c r="Z5" s="4">
        <f t="shared" si="0"/>
        <v>2.9090999999999999E-2</v>
      </c>
      <c r="AA5" s="4">
        <f t="shared" si="0"/>
        <v>3.3828999999999998E-2</v>
      </c>
      <c r="AB5" s="4">
        <f t="shared" si="0"/>
        <v>3.3472000000000002E-2</v>
      </c>
      <c r="AC5" s="4">
        <f t="shared" si="0"/>
        <v>2.9824999999999997E-2</v>
      </c>
      <c r="AD5" s="4">
        <f t="shared" si="0"/>
        <v>3.4270000000000002E-2</v>
      </c>
      <c r="AE5" s="4">
        <f t="shared" si="0"/>
        <v>3.4270000000000002E-2</v>
      </c>
      <c r="AF5" s="4">
        <f t="shared" si="0"/>
        <v>3.4270000000000002E-2</v>
      </c>
      <c r="AG5" s="4">
        <f t="shared" si="0"/>
        <v>3.6712000000000002E-2</v>
      </c>
      <c r="AH5" s="4">
        <f t="shared" si="0"/>
        <v>3.0247999999999997E-2</v>
      </c>
      <c r="AI5" s="4">
        <f t="shared" si="0"/>
        <v>3.5053000000000001E-2</v>
      </c>
      <c r="AJ5" s="4">
        <f t="shared" si="0"/>
        <v>3.5053000000000001E-2</v>
      </c>
      <c r="AK5" s="4">
        <f t="shared" si="0"/>
        <v>3.5012999999999996E-2</v>
      </c>
      <c r="AL5" s="4">
        <f t="shared" si="0"/>
        <v>3.6482000000000001E-2</v>
      </c>
      <c r="AM5" s="4">
        <f t="shared" si="0"/>
        <v>3.6809999999999996E-2</v>
      </c>
      <c r="AN5" s="4">
        <f t="shared" si="0"/>
        <v>3.6809999999999996E-2</v>
      </c>
      <c r="AO5" s="4">
        <f t="shared" si="0"/>
        <v>4.5862E-2</v>
      </c>
      <c r="AP5" s="4">
        <f t="shared" si="0"/>
        <v>4.6490999999999998E-2</v>
      </c>
      <c r="AQ5" s="4">
        <f t="shared" si="0"/>
        <v>4.6490999999999998E-2</v>
      </c>
      <c r="AR5" s="4">
        <f t="shared" si="0"/>
        <v>4.6509999999999996E-2</v>
      </c>
      <c r="AS5" s="4">
        <f t="shared" si="0"/>
        <v>4.4380999999999997E-2</v>
      </c>
      <c r="AT5" s="4">
        <f t="shared" si="0"/>
        <v>4.471E-2</v>
      </c>
      <c r="AU5" s="4">
        <f t="shared" si="0"/>
        <v>3.4180999999999996E-2</v>
      </c>
      <c r="AV5" s="4">
        <f t="shared" si="0"/>
        <v>3.4799999999999998E-2</v>
      </c>
      <c r="AW5" s="4">
        <f>AW2</f>
        <v>3.5594000000000001E-2</v>
      </c>
      <c r="AX5" s="4">
        <f>AX2</f>
        <v>3.4112999999999997E-2</v>
      </c>
      <c r="AY5" s="4">
        <f t="shared" ref="AY5:BH5" si="1">AY2</f>
        <v>3.3709999999999997E-2</v>
      </c>
      <c r="AZ5" s="4">
        <f t="shared" si="1"/>
        <v>3.4181999999999997E-2</v>
      </c>
      <c r="BA5" s="4">
        <f t="shared" si="1"/>
        <v>3.8561999999999999E-2</v>
      </c>
      <c r="BB5" s="4">
        <f t="shared" si="1"/>
        <v>2.9687999999999999E-2</v>
      </c>
      <c r="BC5" s="4">
        <f t="shared" si="1"/>
        <v>3.4813999999999998E-2</v>
      </c>
      <c r="BD5" s="4">
        <f t="shared" si="1"/>
        <v>3.5339999999999996E-2</v>
      </c>
      <c r="BE5" s="4">
        <f t="shared" si="1"/>
        <v>3.5353999999999997E-2</v>
      </c>
      <c r="BF5" s="4">
        <f t="shared" si="1"/>
        <v>3.6170000000000001E-2</v>
      </c>
      <c r="BG5" s="4">
        <f t="shared" si="1"/>
        <v>3.5355999999999999E-2</v>
      </c>
      <c r="BH5" s="4">
        <f t="shared" si="1"/>
        <v>3.6062999999999998E-2</v>
      </c>
      <c r="BI5" s="4">
        <f>BI2</f>
        <v>3.9633000000000002E-2</v>
      </c>
      <c r="BJ5" s="4">
        <f>BJ2</f>
        <v>4.6213999999999998E-2</v>
      </c>
      <c r="BK5" s="4">
        <f t="shared" ref="BK5:BT5" si="2">BK2</f>
        <v>4.3011999999999995E-2</v>
      </c>
      <c r="BL5" s="4">
        <f t="shared" si="2"/>
        <v>4.2984000000000001E-2</v>
      </c>
      <c r="BM5" s="4">
        <f t="shared" si="2"/>
        <v>3.3815999999999999E-2</v>
      </c>
      <c r="BN5" s="4">
        <f t="shared" si="2"/>
        <v>3.8196000000000001E-2</v>
      </c>
      <c r="BO5" s="4">
        <f t="shared" si="2"/>
        <v>3.3069999999999995E-2</v>
      </c>
      <c r="BP5" s="4">
        <f t="shared" si="2"/>
        <v>3.2524999999999998E-2</v>
      </c>
      <c r="BQ5" s="4">
        <f t="shared" si="2"/>
        <v>3.6434999999999995E-2</v>
      </c>
      <c r="BR5" s="4">
        <f t="shared" si="2"/>
        <v>3.5289999999999995E-2</v>
      </c>
      <c r="BS5" s="4">
        <f t="shared" si="2"/>
        <v>4.0050999999999996E-2</v>
      </c>
      <c r="BT5" s="4">
        <f t="shared" si="2"/>
        <v>3.8890000000000001E-2</v>
      </c>
      <c r="BU5" s="4">
        <f>BU2</f>
        <v>3.8901999999999999E-2</v>
      </c>
      <c r="BV5" s="4">
        <f>BV2</f>
        <v>3.6700999999999998E-2</v>
      </c>
      <c r="BW5" s="4">
        <f t="shared" ref="BW5:CF5" si="3">BW2</f>
        <v>3.6053000000000002E-2</v>
      </c>
      <c r="BX5" s="4">
        <f t="shared" si="3"/>
        <v>3.9988999999999997E-2</v>
      </c>
      <c r="BY5" s="4">
        <f t="shared" si="3"/>
        <v>3.9926999999999997E-2</v>
      </c>
      <c r="BZ5" s="4">
        <f t="shared" si="3"/>
        <v>3.5546999999999995E-2</v>
      </c>
      <c r="CA5" s="4">
        <f t="shared" si="3"/>
        <v>3.9889000000000001E-2</v>
      </c>
      <c r="CB5" s="4">
        <f t="shared" si="3"/>
        <v>3.9889000000000001E-2</v>
      </c>
      <c r="CC5" s="4">
        <f t="shared" si="3"/>
        <v>3.5651999999999996E-2</v>
      </c>
      <c r="CD5" s="4">
        <f t="shared" si="3"/>
        <v>5.0608E-2</v>
      </c>
      <c r="CE5" s="4">
        <f t="shared" si="3"/>
        <v>4.2172000000000001E-2</v>
      </c>
      <c r="CF5" s="4">
        <f t="shared" si="3"/>
        <v>4.2215999999999997E-2</v>
      </c>
      <c r="CG5" s="4">
        <f>CG2</f>
        <v>4.0346E-2</v>
      </c>
      <c r="CH5" s="4">
        <f>CH2</f>
        <v>4.2512999999999995E-2</v>
      </c>
      <c r="CI5" s="4">
        <f t="shared" ref="CI5:CR5" si="4">CI2</f>
        <v>3.8217999999999995E-2</v>
      </c>
      <c r="CJ5" s="4">
        <f t="shared" si="4"/>
        <v>3.3838E-2</v>
      </c>
      <c r="CK5" s="4">
        <f t="shared" si="4"/>
        <v>3.2339E-2</v>
      </c>
      <c r="CL5" s="4">
        <f t="shared" si="4"/>
        <v>3.2339E-2</v>
      </c>
      <c r="CM5" s="4">
        <f t="shared" si="4"/>
        <v>3.2704999999999998E-2</v>
      </c>
      <c r="CN5" s="4">
        <f t="shared" si="4"/>
        <v>3.2704999999999998E-2</v>
      </c>
      <c r="CO5" s="4">
        <f t="shared" si="4"/>
        <v>3.2704999999999998E-2</v>
      </c>
      <c r="CP5" s="4">
        <f t="shared" si="4"/>
        <v>1.7749000000000001E-2</v>
      </c>
      <c r="CQ5" s="4">
        <f t="shared" si="4"/>
        <v>2.9713999999999997E-2</v>
      </c>
      <c r="CR5" s="4">
        <f t="shared" si="4"/>
        <v>2.9836999999999999E-2</v>
      </c>
      <c r="CS5" s="4">
        <f>CS2</f>
        <v>2.7320999999999998E-2</v>
      </c>
      <c r="CT5" s="4">
        <f>CT2</f>
        <v>2.3289999999999998E-2</v>
      </c>
      <c r="CU5" s="4">
        <f t="shared" ref="CU5:DD5" si="5">CU2</f>
        <v>2.3637999999999999E-2</v>
      </c>
      <c r="CV5" s="4">
        <f t="shared" si="5"/>
        <v>2.3637999999999999E-2</v>
      </c>
      <c r="CW5" s="4">
        <f t="shared" si="5"/>
        <v>2.3736999999999998E-2</v>
      </c>
      <c r="CX5" s="4">
        <f t="shared" si="5"/>
        <v>2.6369999999999998E-2</v>
      </c>
      <c r="CY5" s="4">
        <f t="shared" si="5"/>
        <v>2.1975999999999999E-2</v>
      </c>
      <c r="CZ5" s="4">
        <f t="shared" si="5"/>
        <v>2.2286999999999998E-2</v>
      </c>
      <c r="DA5" s="4">
        <f t="shared" si="5"/>
        <v>2.2286999999999998E-2</v>
      </c>
      <c r="DB5" s="4">
        <f t="shared" si="5"/>
        <v>2.4860999999999998E-2</v>
      </c>
      <c r="DC5" s="4">
        <f t="shared" si="5"/>
        <v>1.2291999999999999E-2</v>
      </c>
      <c r="DD5" s="4">
        <f t="shared" si="5"/>
        <v>1.196E-2</v>
      </c>
      <c r="DE5" s="4">
        <f>DE2</f>
        <v>1.196E-2</v>
      </c>
      <c r="DF5" s="4">
        <f>DF2</f>
        <v>1.2659E-2</v>
      </c>
      <c r="DG5" s="4">
        <f t="shared" ref="DG5:DP5" si="6">DG2</f>
        <v>2.5828E-2</v>
      </c>
      <c r="DH5" s="4">
        <f t="shared" si="6"/>
        <v>2.5828E-2</v>
      </c>
      <c r="DI5" s="4">
        <f t="shared" si="6"/>
        <v>3.0723999999999998E-2</v>
      </c>
      <c r="DJ5" s="4">
        <f t="shared" si="6"/>
        <v>2.8090999999999998E-2</v>
      </c>
      <c r="DK5" s="4">
        <f t="shared" si="6"/>
        <v>2.7777E-2</v>
      </c>
      <c r="DL5" s="4">
        <f t="shared" si="6"/>
        <v>2.7486E-2</v>
      </c>
      <c r="DM5" s="4">
        <f t="shared" si="6"/>
        <v>2.7486E-2</v>
      </c>
      <c r="DN5" s="4">
        <f t="shared" si="6"/>
        <v>2.4912E-2</v>
      </c>
      <c r="DO5" s="4">
        <f t="shared" si="6"/>
        <v>2.9419999999999998E-2</v>
      </c>
      <c r="DP5" s="4">
        <f t="shared" si="6"/>
        <v>2.9419999999999998E-2</v>
      </c>
      <c r="DQ5" s="4">
        <f>DQ2</f>
        <v>3.4452999999999998E-2</v>
      </c>
      <c r="DR5" s="4">
        <f>DR2</f>
        <v>3.1237999999999998E-2</v>
      </c>
      <c r="DS5" s="4">
        <f t="shared" ref="DS5:EB5" si="7">DS2</f>
        <v>2.0319E-2</v>
      </c>
      <c r="DT5" s="4">
        <f t="shared" si="7"/>
        <v>2.0319E-2</v>
      </c>
      <c r="DU5" s="4">
        <f t="shared" si="7"/>
        <v>1.5326999999999999E-2</v>
      </c>
      <c r="DV5" s="4">
        <f t="shared" si="7"/>
        <v>2.1436999999999998E-2</v>
      </c>
      <c r="DW5" s="4">
        <f t="shared" si="7"/>
        <v>2.1436999999999998E-2</v>
      </c>
      <c r="DX5" s="4">
        <f t="shared" si="7"/>
        <v>2.1416999999999999E-2</v>
      </c>
      <c r="DY5" s="4">
        <f t="shared" si="7"/>
        <v>2.1416999999999999E-2</v>
      </c>
      <c r="DZ5" s="4">
        <f t="shared" si="7"/>
        <v>2.1416999999999999E-2</v>
      </c>
      <c r="EA5" s="4">
        <f t="shared" si="7"/>
        <v>1.6596E-2</v>
      </c>
      <c r="EB5" s="4">
        <f t="shared" si="7"/>
        <v>1.8914E-2</v>
      </c>
      <c r="EC5" s="4">
        <f>EC2</f>
        <v>1.3880999999999999E-2</v>
      </c>
      <c r="ED5" s="4">
        <f>ED2</f>
        <v>0.68609299999999995</v>
      </c>
      <c r="EE5" s="4">
        <f t="shared" ref="EE5:EN5" si="8">EE2</f>
        <v>0.69520599999999999</v>
      </c>
      <c r="EF5" s="4">
        <f t="shared" si="8"/>
        <v>0.70087100000000002</v>
      </c>
      <c r="EG5" s="4">
        <f t="shared" si="8"/>
        <v>0.71845099999999995</v>
      </c>
      <c r="EH5" s="4">
        <f t="shared" si="8"/>
        <v>0.792153</v>
      </c>
      <c r="EI5" s="4">
        <f t="shared" si="8"/>
        <v>0.81028999999999995</v>
      </c>
      <c r="EJ5" s="4">
        <f t="shared" si="8"/>
        <v>0.82263399999999998</v>
      </c>
      <c r="EK5" s="4">
        <f t="shared" si="8"/>
        <v>0.83494999999999997</v>
      </c>
      <c r="EL5" s="4">
        <f t="shared" si="8"/>
        <v>0.85496299999999992</v>
      </c>
      <c r="EM5" s="4">
        <f t="shared" si="8"/>
        <v>0.86169499999999999</v>
      </c>
      <c r="EN5" s="4">
        <f t="shared" si="8"/>
        <v>0.85937699999999995</v>
      </c>
      <c r="EO5" s="4">
        <f>EO2</f>
        <v>0.85937699999999995</v>
      </c>
      <c r="EP5" s="4">
        <f>EP2</f>
        <v>0.187165</v>
      </c>
      <c r="EQ5" s="4">
        <f t="shared" ref="EQ5:EZ5" si="9">EQ2</f>
        <v>0.175454</v>
      </c>
      <c r="ER5" s="4">
        <f t="shared" si="9"/>
        <v>0.169789</v>
      </c>
      <c r="ES5" s="4">
        <f t="shared" si="9"/>
        <v>0.14935899999999999</v>
      </c>
      <c r="ET5" s="4">
        <f t="shared" si="9"/>
        <v>6.9546999999999998E-2</v>
      </c>
      <c r="EU5" s="4">
        <f t="shared" si="9"/>
        <v>5.1409999999999997E-2</v>
      </c>
      <c r="EV5" s="4">
        <f t="shared" si="9"/>
        <v>3.9065999999999997E-2</v>
      </c>
      <c r="EW5" s="4">
        <f t="shared" si="9"/>
        <v>2.6749999999999999E-2</v>
      </c>
      <c r="EX5" s="4">
        <f t="shared" si="9"/>
        <v>6.7369999999999999E-3</v>
      </c>
      <c r="EY5" s="4">
        <f t="shared" si="9"/>
        <v>9.9999999999999995E-7</v>
      </c>
      <c r="EZ5" s="4">
        <f t="shared" si="9"/>
        <v>1.1049999999999999E-2</v>
      </c>
      <c r="FA5" s="4">
        <f>FA2</f>
        <v>1.1049999999999999E-2</v>
      </c>
      <c r="FB5" s="4">
        <f>FB2</f>
        <v>1.1049999999999999E-2</v>
      </c>
      <c r="FC5" s="4">
        <f t="shared" ref="FC5:FL5" si="10">FC2</f>
        <v>1.1049999999999999E-2</v>
      </c>
      <c r="FD5" s="4">
        <f t="shared" si="10"/>
        <v>1.1049999999999999E-2</v>
      </c>
      <c r="FE5" s="4">
        <f t="shared" si="10"/>
        <v>1.1049999999999999E-2</v>
      </c>
      <c r="FF5" s="4">
        <f t="shared" si="10"/>
        <v>1.1309999999999999E-2</v>
      </c>
      <c r="FG5" s="4">
        <f t="shared" si="10"/>
        <v>1.1309999999999999E-2</v>
      </c>
      <c r="FH5" s="4">
        <f t="shared" si="10"/>
        <v>1.1309999999999999E-2</v>
      </c>
      <c r="FI5" s="4">
        <f t="shared" si="10"/>
        <v>1.1309999999999999E-2</v>
      </c>
      <c r="FJ5" s="4">
        <f t="shared" si="10"/>
        <v>1.1313999999999999E-2</v>
      </c>
      <c r="FK5" s="4">
        <f t="shared" si="10"/>
        <v>1.1505999999999999E-2</v>
      </c>
      <c r="FL5" s="4">
        <f t="shared" si="10"/>
        <v>6.326E-3</v>
      </c>
      <c r="FM5" s="4">
        <f>FM2</f>
        <v>6.326E-3</v>
      </c>
      <c r="FN5" s="4">
        <f>FN2</f>
        <v>6.326E-3</v>
      </c>
    </row>
    <row r="6" spans="1:170">
      <c r="A6" t="str">
        <f>Pellets!A$12</f>
        <v>Denmark</v>
      </c>
      <c r="B6" s="2">
        <f>1/1000000*SUM(Pellets!B$12:M$12)</f>
        <v>10.231083999999999</v>
      </c>
      <c r="C6" s="2">
        <f>1/1000000*SUM(Pellets!C$12:N$12)</f>
        <v>11.601429999999999</v>
      </c>
      <c r="D6" s="2">
        <f>1/1000000*SUM(Pellets!D$12:O$12)</f>
        <v>11.53534</v>
      </c>
      <c r="E6" s="2">
        <f>1/1000000*SUM(Pellets!E$12:P$12)</f>
        <v>11.232512</v>
      </c>
      <c r="F6" s="2">
        <f>1/1000000*SUM(Pellets!F$12:Q$12)</f>
        <v>11.815935</v>
      </c>
      <c r="G6" s="2">
        <f>1/1000000*SUM(Pellets!G$12:R$12)</f>
        <v>11.869579</v>
      </c>
      <c r="H6" s="2">
        <f>1/1000000*SUM(Pellets!H$12:S$12)</f>
        <v>12.942435</v>
      </c>
      <c r="I6" s="2">
        <f>1/1000000*SUM(Pellets!I$12:T$12)</f>
        <v>12.215009999999999</v>
      </c>
      <c r="J6" s="2">
        <f>1/1000000*SUM(Pellets!J$12:U$12)</f>
        <v>12.311</v>
      </c>
      <c r="K6" s="2">
        <f>1/1000000*SUM(Pellets!K$12:V$12)</f>
        <v>12.867498999999999</v>
      </c>
      <c r="L6" s="2">
        <f>1/1000000*SUM(Pellets!L$12:W$12)</f>
        <v>12.548268999999999</v>
      </c>
      <c r="M6" s="2">
        <f>1/1000000*SUM(Pellets!M$12:X$12)</f>
        <v>13.766674999999999</v>
      </c>
      <c r="N6" s="2">
        <f>1/1000000*SUM(Pellets!N$12:Y$12)</f>
        <v>12.485802</v>
      </c>
      <c r="O6" s="2">
        <f>1/1000000*SUM(Pellets!O$12:Z$12)</f>
        <v>10.76962</v>
      </c>
      <c r="P6" s="2">
        <f>1/1000000*SUM(Pellets!P$12:AA$12)</f>
        <v>11.096048</v>
      </c>
      <c r="Q6" s="2">
        <f>1/1000000*SUM(Pellets!Q$12:AB$12)</f>
        <v>11.517139999999999</v>
      </c>
      <c r="R6" s="2">
        <f>1/1000000*SUM(Pellets!R$12:AC$12)</f>
        <v>11.077541</v>
      </c>
      <c r="S6" s="2">
        <f>1/1000000*SUM(Pellets!S$12:AD$12)</f>
        <v>11.041241999999999</v>
      </c>
      <c r="T6" s="2">
        <f>1/1000000*SUM(Pellets!T$12:AE$12)</f>
        <v>10.056471</v>
      </c>
      <c r="U6" s="2">
        <f>1/1000000*SUM(Pellets!U$12:AF$12)</f>
        <v>10.031604999999999</v>
      </c>
      <c r="V6" s="2">
        <f>1/1000000*SUM(Pellets!V$12:AG$12)</f>
        <v>9.0581789999999991</v>
      </c>
      <c r="W6" s="2">
        <f>1/1000000*SUM(Pellets!W$12:AH$12)</f>
        <v>8.0605910000000005</v>
      </c>
      <c r="X6" s="2">
        <f>1/1000000*SUM(Pellets!X$12:AI$12)</f>
        <v>6.6169249999999993</v>
      </c>
      <c r="Y6" s="2">
        <f>1/1000000*SUM(Pellets!Y$12:AJ$12)</f>
        <v>4.165438</v>
      </c>
      <c r="Z6" s="2">
        <f>1/1000000*SUM(Pellets!Z$12:AK$12)</f>
        <v>2.671465</v>
      </c>
      <c r="AA6" s="2">
        <f>1/1000000*SUM(Pellets!AA$12:AL$12)</f>
        <v>2.8844849999999997</v>
      </c>
      <c r="AB6" s="2">
        <f>1/1000000*SUM(Pellets!AB$12:AM$12)</f>
        <v>1.5195639999999999</v>
      </c>
      <c r="AC6" s="2">
        <f>1/1000000*SUM(Pellets!AC$12:AN$12)</f>
        <v>1.5271029999999999</v>
      </c>
      <c r="AD6" s="2">
        <f>1/1000000*SUM(Pellets!AD$12:AO$12)</f>
        <v>1.3492729999999999</v>
      </c>
      <c r="AE6" s="2">
        <f>1/1000000*SUM(Pellets!AE$12:AP$12)</f>
        <v>1.7670029999999999</v>
      </c>
      <c r="AF6" s="2">
        <f>1/1000000*SUM(Pellets!AF$12:AQ$12)</f>
        <v>1.6789179999999999</v>
      </c>
      <c r="AG6" s="2">
        <f>1/1000000*SUM(Pellets!AG$12:AR$12)</f>
        <v>2.077229</v>
      </c>
      <c r="AH6" s="2">
        <f>1/1000000*SUM(Pellets!AH$12:AS$12)</f>
        <v>2.4809019999999999</v>
      </c>
      <c r="AI6" s="2">
        <f>1/1000000*SUM(Pellets!AI$12:AT$12)</f>
        <v>2.892963</v>
      </c>
      <c r="AJ6" s="2">
        <f>1/1000000*SUM(Pellets!AJ$12:AU$12)</f>
        <v>2.8907099999999999</v>
      </c>
      <c r="AK6" s="2">
        <f>1/1000000*SUM(Pellets!AK$12:AV$12)</f>
        <v>4.1245589999999996</v>
      </c>
      <c r="AL6" s="2">
        <f>1/1000000*SUM(Pellets!AL$12:AW$12)</f>
        <v>4.3721379999999996</v>
      </c>
      <c r="AM6" s="2">
        <f>1/1000000*SUM(Pellets!AM$12:AX$12)</f>
        <v>4.5508439999999997</v>
      </c>
      <c r="AN6" s="2">
        <f>1/1000000*SUM(Pellets!AN$12:AY$12)</f>
        <v>4.5454439999999998</v>
      </c>
      <c r="AO6" s="2">
        <f>1/1000000*SUM(Pellets!AO$12:AZ$12)</f>
        <v>4.8901069999999995</v>
      </c>
      <c r="AP6" s="2">
        <f>1/1000000*SUM(Pellets!AP$12:BA$12)</f>
        <v>4.5842049999999999</v>
      </c>
      <c r="AQ6" s="2">
        <f>1/1000000*SUM(Pellets!AQ$12:BB$12)</f>
        <v>4.1526139999999998</v>
      </c>
      <c r="AR6" s="2">
        <f>1/1000000*SUM(Pellets!AR$12:BC$12)</f>
        <v>4.6453549999999995</v>
      </c>
      <c r="AS6" s="2">
        <f>1/1000000*SUM(Pellets!AS$12:BD$12)</f>
        <v>4.2429600000000001</v>
      </c>
      <c r="AT6" s="2">
        <f>1/1000000*SUM(Pellets!AT$12:BE$12)</f>
        <v>4.470529</v>
      </c>
      <c r="AU6" s="2">
        <f>1/1000000*SUM(Pellets!AU$12:BF$12)</f>
        <v>4.8312479999999995</v>
      </c>
      <c r="AV6" s="2">
        <f>1/1000000*SUM(Pellets!AV$12:BG$12)</f>
        <v>5.0467829999999996</v>
      </c>
      <c r="AW6" s="2">
        <f>1/1000000*SUM(Pellets!AW$12:BH$12)</f>
        <v>4.4198469999999999</v>
      </c>
      <c r="AX6" s="2">
        <f>1/1000000*SUM(Pellets!AX$12:BI$12)</f>
        <v>4.8710269999999998</v>
      </c>
      <c r="AY6" s="2">
        <f>1/1000000*SUM(Pellets!AY$12:BJ$12)</f>
        <v>5.5277120000000002</v>
      </c>
      <c r="AZ6" s="2">
        <f>1/1000000*SUM(Pellets!AZ$12:BK$12)</f>
        <v>5.8176220000000001</v>
      </c>
      <c r="BA6" s="2">
        <f>1/1000000*SUM(Pellets!BA$12:BL$12)</f>
        <v>5.2959049999999994</v>
      </c>
      <c r="BB6" s="2">
        <f>1/1000000*SUM(Pellets!BB$12:BM$12)</f>
        <v>6.0559779999999996</v>
      </c>
      <c r="BC6" s="2">
        <f>1/1000000*SUM(Pellets!BC$12:BN$12)</f>
        <v>6.4400049999999993</v>
      </c>
      <c r="BD6" s="2">
        <f>1/1000000*SUM(Pellets!BD$12:BO$12)</f>
        <v>6.8521259999999993</v>
      </c>
      <c r="BE6" s="2">
        <f>1/1000000*SUM(Pellets!BE$12:BP$12)</f>
        <v>6.8521259999999993</v>
      </c>
      <c r="BF6" s="2">
        <f>1/1000000*SUM(Pellets!BF$12:BQ$12)</f>
        <v>6.6369299999999996</v>
      </c>
      <c r="BG6" s="2">
        <f>1/1000000*SUM(Pellets!BG$12:BR$12)</f>
        <v>6.2626149999999994</v>
      </c>
      <c r="BH6" s="2">
        <f>1/1000000*SUM(Pellets!BH$12:BS$12)</f>
        <v>6.2548019999999998</v>
      </c>
      <c r="BI6" s="2">
        <f>1/1000000*SUM(Pellets!BI$12:BT$12)</f>
        <v>6.0719719999999997</v>
      </c>
      <c r="BJ6" s="2">
        <f>1/1000000*SUM(Pellets!BJ$12:BU$12)</f>
        <v>5.7021920000000001</v>
      </c>
      <c r="BK6" s="2">
        <f>1/1000000*SUM(Pellets!BK$12:BV$12)</f>
        <v>5.0219269999999998</v>
      </c>
      <c r="BL6" s="2">
        <f>1/1000000*SUM(Pellets!BL$12:BW$12)</f>
        <v>5.0926659999999995</v>
      </c>
      <c r="BM6" s="2">
        <f>1/1000000*SUM(Pellets!BM$12:BX$12)</f>
        <v>4.7796719999999997</v>
      </c>
      <c r="BN6" s="2">
        <f>1/1000000*SUM(Pellets!BN$12:BY$12)</f>
        <v>4.0195989999999995</v>
      </c>
      <c r="BO6" s="2">
        <f>1/1000000*SUM(Pellets!BO$12:BZ$12)</f>
        <v>3.6354129999999998</v>
      </c>
      <c r="BP6" s="2">
        <f>1/1000000*SUM(Pellets!BP$12:CA$12)</f>
        <v>2.7305509999999997</v>
      </c>
      <c r="BQ6" s="2">
        <f>1/1000000*SUM(Pellets!BQ$12:CB$12)</f>
        <v>2.7305509999999997</v>
      </c>
      <c r="BR6" s="2">
        <f>1/1000000*SUM(Pellets!BR$12:CC$12)</f>
        <v>2.5048319999999999</v>
      </c>
      <c r="BS6" s="2">
        <f>1/1000000*SUM(Pellets!BS$12:CD$12)</f>
        <v>2.2606539999999997</v>
      </c>
      <c r="BT6" s="2">
        <f>1/1000000*SUM(Pellets!BT$12:CE$12)</f>
        <v>2.830991</v>
      </c>
      <c r="BU6" s="2">
        <f>1/1000000*SUM(Pellets!BU$12:CF$12)</f>
        <v>2.3980570000000001</v>
      </c>
      <c r="BV6" s="2">
        <f>1/1000000*SUM(Pellets!BV$12:CG$12)</f>
        <v>2.4736720000000001</v>
      </c>
      <c r="BW6" s="2">
        <f>1/1000000*SUM(Pellets!BW$12:CH$12)</f>
        <v>2.1014269999999997</v>
      </c>
      <c r="BX6" s="2">
        <f>1/1000000*SUM(Pellets!BX$12:CI$12)</f>
        <v>2.343442</v>
      </c>
      <c r="BY6" s="2">
        <f>1/1000000*SUM(Pellets!BY$12:CJ$12)</f>
        <v>2.343442</v>
      </c>
      <c r="BZ6" s="2">
        <f>1/1000000*SUM(Pellets!BZ$12:CK$12)</f>
        <v>2.343442</v>
      </c>
      <c r="CA6" s="2">
        <f>1/1000000*SUM(Pellets!CA$12:CL$12)</f>
        <v>2.5719979999999998</v>
      </c>
      <c r="CB6" s="2">
        <f>1/1000000*SUM(Pellets!CB$12:CM$12)</f>
        <v>2.5719979999999998</v>
      </c>
      <c r="CC6" s="2">
        <f>1/1000000*SUM(Pellets!CC$12:CN$12)</f>
        <v>3.0469429999999997</v>
      </c>
      <c r="CD6" s="2">
        <f>1/1000000*SUM(Pellets!CD$12:CO$12)</f>
        <v>2.9819679999999997</v>
      </c>
      <c r="CE6" s="2">
        <f>1/1000000*SUM(Pellets!CE$12:CP$12)</f>
        <v>3.4472709999999998</v>
      </c>
      <c r="CF6" s="2">
        <f>1/1000000*SUM(Pellets!CF$12:CQ$12)</f>
        <v>2.8613379999999999</v>
      </c>
      <c r="CG6" s="2">
        <f>1/1000000*SUM(Pellets!CG$12:CR$12)</f>
        <v>2.8565179999999999</v>
      </c>
      <c r="CH6" s="2">
        <f>1/1000000*SUM(Pellets!CH$12:CS$12)</f>
        <v>2.3167429999999998</v>
      </c>
      <c r="CI6" s="2">
        <f>1/1000000*SUM(Pellets!CI$12:CT$12)</f>
        <v>2.8153029999999997</v>
      </c>
      <c r="CJ6" s="2">
        <f>1/1000000*SUM(Pellets!CJ$12:CU$12)</f>
        <v>2.7146559999999997</v>
      </c>
      <c r="CK6" s="2">
        <f>1/1000000*SUM(Pellets!CK$12:CV$12)</f>
        <v>2.7146559999999997</v>
      </c>
      <c r="CL6" s="2">
        <f>1/1000000*SUM(Pellets!CL$12:CW$12)</f>
        <v>2.7146559999999997</v>
      </c>
      <c r="CM6" s="2">
        <f>1/1000000*SUM(Pellets!CM$12:CX$12)</f>
        <v>2.48156</v>
      </c>
      <c r="CN6" s="2">
        <f>1/1000000*SUM(Pellets!CN$12:CY$12)</f>
        <v>3.2685</v>
      </c>
      <c r="CO6" s="2">
        <f>1/1000000*SUM(Pellets!CO$12:CZ$12)</f>
        <v>2.8144100000000001</v>
      </c>
      <c r="CP6" s="2">
        <f>1/1000000*SUM(Pellets!CP$12:DA$12)</f>
        <v>2.665432</v>
      </c>
      <c r="CQ6" s="2">
        <f>1/1000000*SUM(Pellets!CQ$12:DB$12)</f>
        <v>2.5274479999999997</v>
      </c>
      <c r="CR6" s="2">
        <f>1/1000000*SUM(Pellets!CR$12:DC$12)</f>
        <v>4.5252970000000001</v>
      </c>
      <c r="CS6" s="2">
        <f>1/1000000*SUM(Pellets!CS$12:DD$12)</f>
        <v>4.844697</v>
      </c>
      <c r="CT6" s="2">
        <f>1/1000000*SUM(Pellets!CT$12:DE$12)</f>
        <v>4.8396869999999996</v>
      </c>
      <c r="CU6" s="2">
        <f>1/1000000*SUM(Pellets!CU$12:DF$12)</f>
        <v>4.3464369999999999</v>
      </c>
      <c r="CV6" s="2">
        <f>1/1000000*SUM(Pellets!CV$12:DG$12)</f>
        <v>4.9216239999999996</v>
      </c>
      <c r="CW6" s="2">
        <f>1/1000000*SUM(Pellets!CW$12:DH$12)</f>
        <v>5.0590089999999996</v>
      </c>
      <c r="CX6" s="2">
        <f>1/1000000*SUM(Pellets!CX$12:DI$12)</f>
        <v>5.0590089999999996</v>
      </c>
      <c r="CY6" s="2">
        <f>1/1000000*SUM(Pellets!CY$12:DJ$12)</f>
        <v>5.0590089999999996</v>
      </c>
      <c r="CZ6" s="2">
        <f>1/1000000*SUM(Pellets!CZ$12:DK$12)</f>
        <v>4.6979649999999999</v>
      </c>
      <c r="DA6" s="2">
        <f>1/1000000*SUM(Pellets!DA$12:DL$12)</f>
        <v>5.2362589999999996</v>
      </c>
      <c r="DB6" s="2">
        <f>1/1000000*SUM(Pellets!DB$12:DM$12)</f>
        <v>5.2309489999999998</v>
      </c>
      <c r="DC6" s="2">
        <f>1/1000000*SUM(Pellets!DC$12:DN$12)</f>
        <v>4.7431999999999999</v>
      </c>
      <c r="DD6" s="2">
        <f>1/1000000*SUM(Pellets!DD$12:DO$12)</f>
        <v>2.9874309999999999</v>
      </c>
      <c r="DE6" s="2">
        <f>1/1000000*SUM(Pellets!DE$12:DP$12)</f>
        <v>2.668031</v>
      </c>
      <c r="DF6" s="2">
        <f>1/1000000*SUM(Pellets!DF$12:DQ$12)</f>
        <v>3.0756389999999998</v>
      </c>
      <c r="DG6" s="2">
        <f>1/1000000*SUM(Pellets!DG$12:DR$12)</f>
        <v>3.0755279999999998</v>
      </c>
      <c r="DH6" s="2">
        <f>1/1000000*SUM(Pellets!DH$12:DS$12)</f>
        <v>1.998324</v>
      </c>
      <c r="DI6" s="2">
        <f>1/1000000*SUM(Pellets!DI$12:DT$12)</f>
        <v>1.8609389999999999</v>
      </c>
      <c r="DJ6" s="2">
        <f>1/1000000*SUM(Pellets!DJ$12:DU$12)</f>
        <v>1.8609389999999999</v>
      </c>
      <c r="DK6" s="2">
        <f>1/1000000*SUM(Pellets!DK$12:DV$12)</f>
        <v>1.866309</v>
      </c>
      <c r="DL6" s="2">
        <f>1/1000000*SUM(Pellets!DL$12:DW$12)</f>
        <v>1.4404129999999999</v>
      </c>
      <c r="DM6" s="2">
        <f>1/1000000*SUM(Pellets!DM$12:DX$12)</f>
        <v>0.88129499999999994</v>
      </c>
      <c r="DN6" s="2">
        <f>1/1000000*SUM(Pellets!DN$12:DY$12)</f>
        <v>0.88131899999999996</v>
      </c>
      <c r="DO6" s="2">
        <f>1/1000000*SUM(Pellets!DO$12:DZ$12)</f>
        <v>0.87606899999999999</v>
      </c>
      <c r="DP6" s="2">
        <f>1/1000000*SUM(Pellets!DP$12:EA$12)</f>
        <v>0.42360199999999998</v>
      </c>
      <c r="DQ6" s="2">
        <f>1/1000000*SUM(Pellets!DQ$12:EB$12)</f>
        <v>0.42360199999999998</v>
      </c>
      <c r="DR6" s="2">
        <f>1/1000000*SUM(Pellets!DR$12:EC$12)</f>
        <v>1.5993999999999998E-2</v>
      </c>
      <c r="DS6" s="2">
        <f>1/1000000*SUM(Pellets!DS$12:ED$12)</f>
        <v>1.0794999999999999E-2</v>
      </c>
      <c r="DT6" s="2">
        <f>1/1000000*SUM(Pellets!DT$12:EE$12)</f>
        <v>1.636E-2</v>
      </c>
      <c r="DU6" s="2">
        <f>1/1000000*SUM(Pellets!DU$12:EF$12)</f>
        <v>1.636E-2</v>
      </c>
      <c r="DV6" s="2">
        <f>1/1000000*SUM(Pellets!DV$12:EG$12)</f>
        <v>1.636E-2</v>
      </c>
      <c r="DW6" s="2">
        <f>1/1000000*SUM(Pellets!DW$12:EH$12)</f>
        <v>1.1037999999999999E-2</v>
      </c>
      <c r="DX6" s="2">
        <f>1/1000000*SUM(Pellets!DX$12:EI$12)</f>
        <v>1.1068999999999999E-2</v>
      </c>
      <c r="DY6" s="2">
        <f>1/1000000*SUM(Pellets!DY$12:EJ$12)</f>
        <v>1.1037999999999999E-2</v>
      </c>
      <c r="DZ6" s="2">
        <f>1/1000000*SUM(Pellets!DZ$12:EK$12)</f>
        <v>1.6383999999999999E-2</v>
      </c>
      <c r="EA6" s="2">
        <f>1/1000000*SUM(Pellets!EA$12:EL$12)</f>
        <v>1.651E-2</v>
      </c>
      <c r="EB6" s="2">
        <f>1/1000000*SUM(Pellets!EB$12:EM$12)</f>
        <v>2.188E-2</v>
      </c>
      <c r="EC6" s="2">
        <f>1/1000000*SUM(Pellets!EC$12:EN$12)</f>
        <v>0.45014299999999996</v>
      </c>
      <c r="ED6" s="2">
        <f>1/1000000*SUM(Pellets!ED$12:EO$12)</f>
        <v>0.45016699999999998</v>
      </c>
      <c r="EE6" s="2">
        <f>1/1000000*SUM(Pellets!EE$12:EP$12)</f>
        <v>1.8426909999999999</v>
      </c>
      <c r="EF6" s="2">
        <f>1/1000000*SUM(Pellets!EF$12:EQ$12)</f>
        <v>2.5946409999999998</v>
      </c>
      <c r="EG6" s="2">
        <f>1/1000000*SUM(Pellets!EG$12:ER$12)</f>
        <v>2.6122700000000001</v>
      </c>
      <c r="EH6" s="2">
        <f>1/1000000*SUM(Pellets!EH$12:ES$12)</f>
        <v>2.6313930000000001</v>
      </c>
      <c r="EI6" s="2">
        <f>1/1000000*SUM(Pellets!EI$12:ET$12)</f>
        <v>2.631345</v>
      </c>
      <c r="EJ6" s="2">
        <f>1/1000000*SUM(Pellets!EJ$12:EU$12)</f>
        <v>2.6313139999999997</v>
      </c>
      <c r="EK6" s="2">
        <f>1/1000000*SUM(Pellets!EK$12:EV$12)</f>
        <v>2.6313139999999997</v>
      </c>
      <c r="EL6" s="2">
        <f>1/1000000*SUM(Pellets!EL$12:EW$12)</f>
        <v>2.6345879999999999</v>
      </c>
      <c r="EM6" s="2">
        <f>1/1000000*SUM(Pellets!EM$12:EX$12)</f>
        <v>2.6377289999999998</v>
      </c>
      <c r="EN6" s="2">
        <f>1/1000000*SUM(Pellets!EN$12:EY$12)</f>
        <v>2.6323589999999997</v>
      </c>
      <c r="EO6" s="2">
        <f>1/1000000*SUM(Pellets!EO$12:EZ$12)</f>
        <v>2.2040959999999998</v>
      </c>
      <c r="EP6" s="2">
        <f>1/1000000*SUM(Pellets!EP$12:FA$12)</f>
        <v>2.204072</v>
      </c>
      <c r="EQ6" s="2">
        <f>1/1000000*SUM(Pellets!EQ$12:FB$12)</f>
        <v>0.81157000000000001</v>
      </c>
      <c r="ER6" s="2">
        <f>1/1000000*SUM(Pellets!ER$12:FC$12)</f>
        <v>5.4077E-2</v>
      </c>
      <c r="ES6" s="2">
        <f>1/1000000*SUM(Pellets!ES$12:FD$12)</f>
        <v>3.6469999999999995E-2</v>
      </c>
      <c r="ET6" s="2">
        <f>1/1000000*SUM(Pellets!ET$12:FE$12)</f>
        <v>1.7413999999999999E-2</v>
      </c>
      <c r="EU6" s="2">
        <f>1/1000000*SUM(Pellets!EU$12:FF$12)</f>
        <v>1.7479999999999999E-2</v>
      </c>
      <c r="EV6" s="2">
        <f>1/1000000*SUM(Pellets!EV$12:FG$12)</f>
        <v>1.7569999999999999E-2</v>
      </c>
      <c r="EW6" s="2">
        <f>1/1000000*SUM(Pellets!EW$12:FH$12)</f>
        <v>1.7682E-2</v>
      </c>
      <c r="EX6" s="2">
        <f>1/1000000*SUM(Pellets!EX$12:FI$12)</f>
        <v>9.195E-3</v>
      </c>
      <c r="EY6" s="2">
        <f>1/1000000*SUM(Pellets!EY$12:FJ$12)</f>
        <v>6.0300000000000002E-4</v>
      </c>
      <c r="EZ6" s="2">
        <f>1/1000000*SUM(Pellets!EZ$12:FK$12)</f>
        <v>6.0300000000000002E-4</v>
      </c>
      <c r="FA6" s="2">
        <f>1/1000000*SUM(Pellets!FA$12:FL$12)</f>
        <v>6.0300000000000002E-4</v>
      </c>
      <c r="FB6" s="2">
        <f>1/1000000*SUM(Pellets!FB$12:FM$12)</f>
        <v>6.0300000000000002E-4</v>
      </c>
      <c r="FC6" s="2">
        <f>1/1000000*SUM(Pellets!FC$12:FN$12)</f>
        <v>5.8100000000000003E-4</v>
      </c>
      <c r="FD6" s="2">
        <f>1/1000000*SUM(Pellets!FD$12:FO$12)</f>
        <v>5.5899999999999993E-4</v>
      </c>
      <c r="FE6" s="2">
        <f>1/1000000*SUM(Pellets!FE$12:FP$12)</f>
        <v>5.3699999999999993E-4</v>
      </c>
      <c r="FF6" s="2">
        <f>1/1000000*SUM(Pellets!FF$12:FQ$12)</f>
        <v>4.6999999999999999E-4</v>
      </c>
      <c r="FG6" s="2">
        <f>1/1000000*SUM(Pellets!FG$12:FR$12)</f>
        <v>4.0400000000000001E-4</v>
      </c>
      <c r="FH6" s="2">
        <f>1/1000000*SUM(Pellets!FH$12:FS$12)</f>
        <v>3.1399999999999999E-4</v>
      </c>
      <c r="FI6" s="2">
        <f>1/1000000*SUM(Pellets!FI$12:FT$12)</f>
        <v>2.02E-4</v>
      </c>
      <c r="FJ6" s="2">
        <f>1/1000000*SUM(Pellets!FJ$12:FU$12)</f>
        <v>4.4999999999999996E-5</v>
      </c>
      <c r="FK6" s="2">
        <f>1/1000000*SUM(Pellets!FK$12:FV$12)</f>
        <v>0</v>
      </c>
      <c r="FL6" s="2">
        <f>1/1000000*SUM(Pellets!FL$12:FW$12)</f>
        <v>0</v>
      </c>
      <c r="FM6" s="2">
        <f>1/1000000*SUM(Pellets!FM$12:FX$12)</f>
        <v>0</v>
      </c>
      <c r="FN6" s="2">
        <f>1/1000000*SUM(Pellets!FN$12:FY$12)</f>
        <v>0</v>
      </c>
    </row>
    <row r="7" spans="1:170">
      <c r="A7" t="str">
        <f>Pellets!A$32</f>
        <v>Sweden</v>
      </c>
      <c r="B7" s="2">
        <f>1/1000000*SUM(Pellets!B$32:M$32)</f>
        <v>12.288229999999999</v>
      </c>
      <c r="C7" s="2">
        <f>1/1000000*SUM(Pellets!C$32:N$32)</f>
        <v>11.255533</v>
      </c>
      <c r="D7" s="2">
        <f>1/1000000*SUM(Pellets!D$32:O$32)</f>
        <v>7.7457069999999995</v>
      </c>
      <c r="E7" s="2">
        <f>1/1000000*SUM(Pellets!E$32:P$32)</f>
        <v>5.2766649999999995</v>
      </c>
      <c r="F7" s="2">
        <f>1/1000000*SUM(Pellets!F$32:Q$32)</f>
        <v>4.9736649999999996</v>
      </c>
      <c r="G7" s="2">
        <f>1/1000000*SUM(Pellets!G$32:R$32)</f>
        <v>5.0335890000000001</v>
      </c>
      <c r="H7" s="2">
        <f>1/1000000*SUM(Pellets!H$32:S$32)</f>
        <v>5.0542549999999995</v>
      </c>
      <c r="I7" s="2">
        <f>1/1000000*SUM(Pellets!I$32:T$32)</f>
        <v>5.223179</v>
      </c>
      <c r="J7" s="2">
        <f>1/1000000*SUM(Pellets!J$32:U$32)</f>
        <v>5.2202849999999996</v>
      </c>
      <c r="K7" s="2">
        <f>1/1000000*SUM(Pellets!K$32:V$32)</f>
        <v>5.003755</v>
      </c>
      <c r="L7" s="2">
        <f>1/1000000*SUM(Pellets!L$32:W$32)</f>
        <v>5.3937900000000001</v>
      </c>
      <c r="M7" s="2">
        <f>1/1000000*SUM(Pellets!M$32:X$32)</f>
        <v>5.9929419999999993</v>
      </c>
      <c r="N7" s="2">
        <f>1/1000000*SUM(Pellets!N$32:Y$32)</f>
        <v>4.6583429999999995</v>
      </c>
      <c r="O7" s="2">
        <f>1/1000000*SUM(Pellets!O$32:Z$32)</f>
        <v>7.4511909999999997</v>
      </c>
      <c r="P7" s="2">
        <f>1/1000000*SUM(Pellets!P$32:AA$32)</f>
        <v>7.4506669999999993</v>
      </c>
      <c r="Q7" s="2">
        <f>1/1000000*SUM(Pellets!Q$32:AB$32)</f>
        <v>7.4269029999999994</v>
      </c>
      <c r="R7" s="2">
        <f>1/1000000*SUM(Pellets!R$32:AC$32)</f>
        <v>7.7780329999999998</v>
      </c>
      <c r="S7" s="2">
        <f>1/1000000*SUM(Pellets!S$32:AD$32)</f>
        <v>7.4084839999999996</v>
      </c>
      <c r="T7" s="2">
        <f>1/1000000*SUM(Pellets!T$32:AE$32)</f>
        <v>7.9039999999999999</v>
      </c>
      <c r="U7" s="2">
        <f>1/1000000*SUM(Pellets!U$32:AF$32)</f>
        <v>7.5270489999999999</v>
      </c>
      <c r="V7" s="2">
        <f>1/1000000*SUM(Pellets!V$32:AG$32)</f>
        <v>7.5224589999999996</v>
      </c>
      <c r="W7" s="2">
        <f>1/1000000*SUM(Pellets!W$32:AH$32)</f>
        <v>7.1475289999999996</v>
      </c>
      <c r="X7" s="2">
        <f>1/1000000*SUM(Pellets!X$32:AI$32)</f>
        <v>6.5234229999999993</v>
      </c>
      <c r="Y7" s="2">
        <f>1/1000000*SUM(Pellets!Y$32:AJ$32)</f>
        <v>5.3508429999999993</v>
      </c>
      <c r="Z7" s="2">
        <f>1/1000000*SUM(Pellets!Z$32:AK$32)</f>
        <v>5.7120749999999996</v>
      </c>
      <c r="AA7" s="2">
        <f>1/1000000*SUM(Pellets!AA$32:AL$32)</f>
        <v>4.1239609999999995</v>
      </c>
      <c r="AB7" s="2">
        <f>1/1000000*SUM(Pellets!AB$32:AM$32)</f>
        <v>6.1834109999999995</v>
      </c>
      <c r="AC7" s="2">
        <f>1/1000000*SUM(Pellets!AC$32:AN$32)</f>
        <v>6.2537769999999995</v>
      </c>
      <c r="AD7" s="2">
        <f>1/1000000*SUM(Pellets!AD$32:AO$32)</f>
        <v>5.8773629999999999</v>
      </c>
      <c r="AE7" s="2">
        <f>1/1000000*SUM(Pellets!AE$32:AP$32)</f>
        <v>5.8906039999999997</v>
      </c>
      <c r="AF7" s="2">
        <f>1/1000000*SUM(Pellets!AF$32:AQ$32)</f>
        <v>5.3720229999999995</v>
      </c>
      <c r="AG7" s="2">
        <f>1/1000000*SUM(Pellets!AG$32:AR$32)</f>
        <v>5.7786209999999993</v>
      </c>
      <c r="AH7" s="2">
        <f>1/1000000*SUM(Pellets!AH$32:AS$32)</f>
        <v>5.7607979999999994</v>
      </c>
      <c r="AI7" s="2">
        <f>1/1000000*SUM(Pellets!AI$32:AT$32)</f>
        <v>5.7594309999999993</v>
      </c>
      <c r="AJ7" s="2">
        <f>1/1000000*SUM(Pellets!AJ$32:AU$32)</f>
        <v>6.2488009999999994</v>
      </c>
      <c r="AK7" s="2">
        <f>1/1000000*SUM(Pellets!AK$32:AV$32)</f>
        <v>6.2709279999999996</v>
      </c>
      <c r="AL7" s="2">
        <f>1/1000000*SUM(Pellets!AL$32:AW$32)</f>
        <v>5.9997409999999993</v>
      </c>
      <c r="AM7" s="2">
        <f>1/1000000*SUM(Pellets!AM$32:AX$32)</f>
        <v>4.3975210000000002</v>
      </c>
      <c r="AN7" s="2">
        <f>1/1000000*SUM(Pellets!AN$32:AY$32)</f>
        <v>2.6314319999999998</v>
      </c>
      <c r="AO7" s="2">
        <f>1/1000000*SUM(Pellets!AO$32:AZ$32)</f>
        <v>2.9474229999999997</v>
      </c>
      <c r="AP7" s="2">
        <f>1/1000000*SUM(Pellets!AP$32:BA$32)</f>
        <v>3.1269939999999998</v>
      </c>
      <c r="AQ7" s="2">
        <f>1/1000000*SUM(Pellets!AQ$32:BB$32)</f>
        <v>3.1094219999999999</v>
      </c>
      <c r="AR7" s="2">
        <f>1/1000000*SUM(Pellets!AR$32:BC$32)</f>
        <v>3.5336689999999997</v>
      </c>
      <c r="AS7" s="2">
        <f>1/1000000*SUM(Pellets!AS$32:BD$32)</f>
        <v>3.3669989999999999</v>
      </c>
      <c r="AT7" s="2">
        <f>1/1000000*SUM(Pellets!AT$32:BE$32)</f>
        <v>3.614379</v>
      </c>
      <c r="AU7" s="2">
        <f>1/1000000*SUM(Pellets!AU$32:BF$32)</f>
        <v>3.6267989999999997</v>
      </c>
      <c r="AV7" s="2">
        <f>1/1000000*SUM(Pellets!AV$32:BG$32)</f>
        <v>3.1337389999999998</v>
      </c>
      <c r="AW7" s="2">
        <f>1/1000000*SUM(Pellets!AW$32:BH$32)</f>
        <v>3.1294</v>
      </c>
      <c r="AX7" s="2">
        <f>1/1000000*SUM(Pellets!AX$32:BI$32)</f>
        <v>2.3422160000000001</v>
      </c>
      <c r="AY7" s="2">
        <f>1/1000000*SUM(Pellets!AY$32:BJ$32)</f>
        <v>2.8560019999999997</v>
      </c>
      <c r="AZ7" s="2">
        <f>1/1000000*SUM(Pellets!AZ$32:BK$32)</f>
        <v>2.4782289999999998</v>
      </c>
      <c r="BA7" s="2">
        <f>1/1000000*SUM(Pellets!BA$32:BL$32)</f>
        <v>2.0855839999999999</v>
      </c>
      <c r="BB7" s="2">
        <f>1/1000000*SUM(Pellets!BB$32:BM$32)</f>
        <v>2.1095259999999998</v>
      </c>
      <c r="BC7" s="2">
        <f>1/1000000*SUM(Pellets!BC$32:BN$32)</f>
        <v>2.1070409999999997</v>
      </c>
      <c r="BD7" s="2">
        <f>1/1000000*SUM(Pellets!BD$32:BO$32)</f>
        <v>1.6509259999999999</v>
      </c>
      <c r="BE7" s="2">
        <f>1/1000000*SUM(Pellets!BE$32:BP$32)</f>
        <v>1.4146239999999999</v>
      </c>
      <c r="BF7" s="2">
        <f>1/1000000*SUM(Pellets!BF$32:BQ$32)</f>
        <v>1.159872</v>
      </c>
      <c r="BG7" s="2">
        <f>1/1000000*SUM(Pellets!BG$32:BR$32)</f>
        <v>1.146263</v>
      </c>
      <c r="BH7" s="2">
        <f>1/1000000*SUM(Pellets!BH$32:BS$32)</f>
        <v>1.14283</v>
      </c>
      <c r="BI7" s="2">
        <f>1/1000000*SUM(Pellets!BI$32:BT$32)</f>
        <v>1.1046389999999999</v>
      </c>
      <c r="BJ7" s="2">
        <f>1/1000000*SUM(Pellets!BJ$32:BU$32)</f>
        <v>1.0852569999999999</v>
      </c>
      <c r="BK7" s="2">
        <f>1/1000000*SUM(Pellets!BK$32:BV$32)</f>
        <v>0.55607799999999996</v>
      </c>
      <c r="BL7" s="2">
        <f>1/1000000*SUM(Pellets!BL$32:BW$32)</f>
        <v>0.54991499999999993</v>
      </c>
      <c r="BM7" s="2">
        <f>1/1000000*SUM(Pellets!BM$32:BX$32)</f>
        <v>0.54233999999999993</v>
      </c>
      <c r="BN7" s="2">
        <f>1/1000000*SUM(Pellets!BN$32:BY$32)</f>
        <v>0.89867900000000001</v>
      </c>
      <c r="BO7" s="2">
        <f>1/1000000*SUM(Pellets!BO$32:BZ$32)</f>
        <v>0.90090300000000001</v>
      </c>
      <c r="BP7" s="2">
        <f>1/1000000*SUM(Pellets!BP$32:CA$32)</f>
        <v>1.080586</v>
      </c>
      <c r="BQ7" s="2">
        <f>1/1000000*SUM(Pellets!BQ$32:CB$32)</f>
        <v>1.042637</v>
      </c>
      <c r="BR7" s="2">
        <f>1/1000000*SUM(Pellets!BR$32:CC$32)</f>
        <v>1.0226169999999999</v>
      </c>
      <c r="BS7" s="2">
        <f>1/1000000*SUM(Pellets!BS$32:CD$32)</f>
        <v>0.9891899999999999</v>
      </c>
      <c r="BT7" s="2">
        <f>1/1000000*SUM(Pellets!BT$32:CE$32)</f>
        <v>0.97077399999999991</v>
      </c>
      <c r="BU7" s="2">
        <f>1/1000000*SUM(Pellets!BU$32:CF$32)</f>
        <v>0.977267</v>
      </c>
      <c r="BV7" s="2">
        <f>1/1000000*SUM(Pellets!BV$32:CG$32)</f>
        <v>1.270964</v>
      </c>
      <c r="BW7" s="2">
        <f>1/1000000*SUM(Pellets!BW$32:CH$32)</f>
        <v>2.1954189999999998</v>
      </c>
      <c r="BX7" s="2">
        <f>1/1000000*SUM(Pellets!BX$32:CI$32)</f>
        <v>2.5551239999999997</v>
      </c>
      <c r="BY7" s="2">
        <f>1/1000000*SUM(Pellets!BY$32:CJ$32)</f>
        <v>3.0217799999999997</v>
      </c>
      <c r="BZ7" s="2">
        <f>1/1000000*SUM(Pellets!BZ$32:CK$32)</f>
        <v>2.42415</v>
      </c>
      <c r="CA7" s="2">
        <f>1/1000000*SUM(Pellets!CA$32:CL$32)</f>
        <v>2.4104239999999999</v>
      </c>
      <c r="CB7" s="2">
        <f>1/1000000*SUM(Pellets!CB$32:CM$32)</f>
        <v>2.217514</v>
      </c>
      <c r="CC7" s="2">
        <f>1/1000000*SUM(Pellets!CC$32:CN$32)</f>
        <v>2.2127499999999998</v>
      </c>
      <c r="CD7" s="2">
        <f>1/1000000*SUM(Pellets!CD$32:CO$32)</f>
        <v>2.2102049999999998</v>
      </c>
      <c r="CE7" s="2">
        <f>1/1000000*SUM(Pellets!CE$32:CP$32)</f>
        <v>2.2040660000000001</v>
      </c>
      <c r="CF7" s="2">
        <f>1/1000000*SUM(Pellets!CF$32:CQ$32)</f>
        <v>2.1996599999999997</v>
      </c>
      <c r="CG7" s="2">
        <f>1/1000000*SUM(Pellets!CG$32:CR$32)</f>
        <v>2.1909320000000001</v>
      </c>
      <c r="CH7" s="2">
        <f>1/1000000*SUM(Pellets!CH$32:CS$32)</f>
        <v>1.8668369999999999</v>
      </c>
      <c r="CI7" s="2">
        <f>1/1000000*SUM(Pellets!CI$32:CT$32)</f>
        <v>0.90106199999999992</v>
      </c>
      <c r="CJ7" s="2">
        <f>1/1000000*SUM(Pellets!CJ$32:CU$32)</f>
        <v>0.51513100000000001</v>
      </c>
      <c r="CK7" s="2">
        <f>1/1000000*SUM(Pellets!CK$32:CV$32)</f>
        <v>0.49181799999999998</v>
      </c>
      <c r="CL7" s="2">
        <f>1/1000000*SUM(Pellets!CL$32:CW$32)</f>
        <v>0.49115199999999998</v>
      </c>
      <c r="CM7" s="2">
        <f>1/1000000*SUM(Pellets!CM$32:CX$32)</f>
        <v>0.49107099999999998</v>
      </c>
      <c r="CN7" s="2">
        <f>1/1000000*SUM(Pellets!CN$32:CY$32)</f>
        <v>0.94909899999999991</v>
      </c>
      <c r="CO7" s="2">
        <f>1/1000000*SUM(Pellets!CO$32:CZ$32)</f>
        <v>0.94709399999999999</v>
      </c>
      <c r="CP7" s="2">
        <f>1/1000000*SUM(Pellets!CP$32:DA$32)</f>
        <v>0.94717499999999999</v>
      </c>
      <c r="CQ7" s="2">
        <f>1/1000000*SUM(Pellets!CQ$32:DB$32)</f>
        <v>0.9478669999999999</v>
      </c>
      <c r="CR7" s="2">
        <f>1/1000000*SUM(Pellets!CR$32:DC$32)</f>
        <v>0.94591399999999992</v>
      </c>
      <c r="CS7" s="2">
        <f>1/1000000*SUM(Pellets!CS$32:DD$32)</f>
        <v>0.946241</v>
      </c>
      <c r="CT7" s="2">
        <f>1/1000000*SUM(Pellets!CT$32:DE$32)</f>
        <v>0.94380399999999998</v>
      </c>
      <c r="CU7" s="2">
        <f>1/1000000*SUM(Pellets!CU$32:DF$32)</f>
        <v>0.94137799999999994</v>
      </c>
      <c r="CV7" s="2">
        <f>1/1000000*SUM(Pellets!CV$32:DG$32)</f>
        <v>1.5503629999999999</v>
      </c>
      <c r="CW7" s="2">
        <f>1/1000000*SUM(Pellets!CW$32:DH$32)</f>
        <v>1.09249</v>
      </c>
      <c r="CX7" s="2">
        <f>1/1000000*SUM(Pellets!CX$32:DI$32)</f>
        <v>1.0888439999999999</v>
      </c>
      <c r="CY7" s="2">
        <f>1/1000000*SUM(Pellets!CY$32:DJ$32)</f>
        <v>1.0868549999999999</v>
      </c>
      <c r="CZ7" s="2">
        <f>1/1000000*SUM(Pellets!CZ$32:DK$32)</f>
        <v>0.63067099999999998</v>
      </c>
      <c r="DA7" s="2">
        <f>1/1000000*SUM(Pellets!DA$32:DL$32)</f>
        <v>0.63988400000000001</v>
      </c>
      <c r="DB7" s="2">
        <f>1/1000000*SUM(Pellets!DB$32:DM$32)</f>
        <v>0.64517000000000002</v>
      </c>
      <c r="DC7" s="2">
        <f>1/1000000*SUM(Pellets!DC$32:DN$32)</f>
        <v>0.69990599999999992</v>
      </c>
      <c r="DD7" s="2">
        <f>1/1000000*SUM(Pellets!DD$32:DO$32)</f>
        <v>0.73771100000000001</v>
      </c>
      <c r="DE7" s="2">
        <f>1/1000000*SUM(Pellets!DE$32:DP$32)</f>
        <v>0.80839399999999995</v>
      </c>
      <c r="DF7" s="2">
        <f>1/1000000*SUM(Pellets!DF$32:DQ$32)</f>
        <v>0.86079399999999995</v>
      </c>
      <c r="DG7" s="2">
        <f>1/1000000*SUM(Pellets!DG$32:DR$32)</f>
        <v>0.91829499999999997</v>
      </c>
      <c r="DH7" s="2">
        <f>1/1000000*SUM(Pellets!DH$32:DS$32)</f>
        <v>0.38503699999999996</v>
      </c>
      <c r="DI7" s="2">
        <f>1/1000000*SUM(Pellets!DI$32:DT$32)</f>
        <v>0.50427199999999994</v>
      </c>
      <c r="DJ7" s="2">
        <f>1/1000000*SUM(Pellets!DJ$32:DU$32)</f>
        <v>0.69719900000000001</v>
      </c>
      <c r="DK7" s="2">
        <f>1/1000000*SUM(Pellets!DK$32:DV$32)</f>
        <v>0.77925</v>
      </c>
      <c r="DL7" s="2">
        <f>1/1000000*SUM(Pellets!DL$32:DW$32)</f>
        <v>0.90443599999999991</v>
      </c>
      <c r="DM7" s="2">
        <f>1/1000000*SUM(Pellets!DM$32:DX$32)</f>
        <v>0.94605099999999998</v>
      </c>
      <c r="DN7" s="2">
        <f>1/1000000*SUM(Pellets!DN$32:DY$32)</f>
        <v>1.001125</v>
      </c>
      <c r="DO7" s="2">
        <f>1/1000000*SUM(Pellets!DO$32:DZ$32)</f>
        <v>0.94322099999999998</v>
      </c>
      <c r="DP7" s="2">
        <f>1/1000000*SUM(Pellets!DP$32:EA$32)</f>
        <v>0.92226799999999998</v>
      </c>
      <c r="DQ7" s="2">
        <f>1/1000000*SUM(Pellets!DQ$32:EB$32)</f>
        <v>0.87353799999999993</v>
      </c>
      <c r="DR7" s="2">
        <f>1/1000000*SUM(Pellets!DR$32:EC$32)</f>
        <v>0.82129099999999999</v>
      </c>
      <c r="DS7" s="2">
        <f>1/1000000*SUM(Pellets!DS$32:ED$32)</f>
        <v>0.76378999999999997</v>
      </c>
      <c r="DT7" s="2">
        <f>1/1000000*SUM(Pellets!DT$32:EE$32)</f>
        <v>0.68429699999999993</v>
      </c>
      <c r="DU7" s="2">
        <f>1/1000000*SUM(Pellets!DU$32:EF$32)</f>
        <v>0.56230199999999997</v>
      </c>
      <c r="DV7" s="2">
        <f>1/1000000*SUM(Pellets!DV$32:EG$32)</f>
        <v>0.36937500000000001</v>
      </c>
      <c r="DW7" s="2">
        <f>1/1000000*SUM(Pellets!DW$32:EH$32)</f>
        <v>0.28770499999999999</v>
      </c>
      <c r="DX7" s="2">
        <f>1/1000000*SUM(Pellets!DX$32:EI$32)</f>
        <v>0.16028799999999999</v>
      </c>
      <c r="DY7" s="2">
        <f>1/1000000*SUM(Pellets!DY$32:EJ$32)</f>
        <v>0.109499</v>
      </c>
      <c r="DZ7" s="2">
        <f>1/1000000*SUM(Pellets!DZ$32:EK$32)</f>
        <v>4.6814999999999996E-2</v>
      </c>
      <c r="EA7" s="2">
        <f>1/1000000*SUM(Pellets!EA$32:EL$32)</f>
        <v>4.6794999999999996E-2</v>
      </c>
      <c r="EB7" s="2">
        <f>1/1000000*SUM(Pellets!EB$32:EM$32)</f>
        <v>2.7111E-2</v>
      </c>
      <c r="EC7" s="2">
        <f>1/1000000*SUM(Pellets!EC$32:EN$32)</f>
        <v>1.3802E-2</v>
      </c>
      <c r="ED7" s="2">
        <f>1/1000000*SUM(Pellets!ED$32:EO$32)</f>
        <v>2.4743999999999999E-2</v>
      </c>
      <c r="EE7" s="2">
        <f>1/1000000*SUM(Pellets!EE$32:EP$32)</f>
        <v>2.5342999999999997E-2</v>
      </c>
      <c r="EF7" s="2">
        <f>1/1000000*SUM(Pellets!EF$32:EQ$32)</f>
        <v>2.7084999999999998E-2</v>
      </c>
      <c r="EG7" s="2">
        <f>1/1000000*SUM(Pellets!EG$32:ER$32)</f>
        <v>5.0596999999999996E-2</v>
      </c>
      <c r="EH7" s="2">
        <f>1/1000000*SUM(Pellets!EH$32:ES$32)</f>
        <v>5.1475E-2</v>
      </c>
      <c r="EI7" s="2">
        <f>1/1000000*SUM(Pellets!EI$32:ET$32)</f>
        <v>6.3709000000000002E-2</v>
      </c>
      <c r="EJ7" s="2">
        <f>1/1000000*SUM(Pellets!EJ$32:EU$32)</f>
        <v>7.5347999999999998E-2</v>
      </c>
      <c r="EK7" s="2">
        <f>1/1000000*SUM(Pellets!EK$32:EV$32)</f>
        <v>7.7398999999999996E-2</v>
      </c>
      <c r="EL7" s="2">
        <f>1/1000000*SUM(Pellets!EL$32:EW$32)</f>
        <v>9.1798999999999992E-2</v>
      </c>
      <c r="EM7" s="2">
        <f>1/1000000*SUM(Pellets!EM$32:EX$32)</f>
        <v>0.102712</v>
      </c>
      <c r="EN7" s="2">
        <f>1/1000000*SUM(Pellets!EN$32:EY$32)</f>
        <v>0.116745</v>
      </c>
      <c r="EO7" s="2">
        <f>1/1000000*SUM(Pellets!EO$32:EZ$32)</f>
        <v>0.117563</v>
      </c>
      <c r="EP7" s="2">
        <f>1/1000000*SUM(Pellets!EP$32:FA$32)</f>
        <v>0.135658</v>
      </c>
      <c r="EQ7" s="2">
        <f>1/1000000*SUM(Pellets!EQ$32:FB$32)</f>
        <v>0.14025899999999999</v>
      </c>
      <c r="ER7" s="2">
        <f>1/1000000*SUM(Pellets!ER$32:FC$32)</f>
        <v>0.15955900000000001</v>
      </c>
      <c r="ES7" s="2">
        <f>1/1000000*SUM(Pellets!ES$32:FD$32)</f>
        <v>0.15814799999999998</v>
      </c>
      <c r="ET7" s="2">
        <f>1/1000000*SUM(Pellets!ET$32:FE$32)</f>
        <v>0.183668</v>
      </c>
      <c r="EU7" s="2">
        <f>1/1000000*SUM(Pellets!EU$32:FF$32)</f>
        <v>0.181063</v>
      </c>
      <c r="EV7" s="2">
        <f>1/1000000*SUM(Pellets!EV$32:FG$32)</f>
        <v>0.17574699999999999</v>
      </c>
      <c r="EW7" s="2">
        <f>1/1000000*SUM(Pellets!EW$32:FH$32)</f>
        <v>0.19567799999999999</v>
      </c>
      <c r="EX7" s="2">
        <f>1/1000000*SUM(Pellets!EX$32:FI$32)</f>
        <v>0.18997999999999998</v>
      </c>
      <c r="EY7" s="2">
        <f>1/1000000*SUM(Pellets!EY$32:FJ$32)</f>
        <v>0.20230299999999998</v>
      </c>
      <c r="EZ7" s="2">
        <f>1/1000000*SUM(Pellets!EZ$32:FK$32)</f>
        <v>0.21018699999999998</v>
      </c>
      <c r="FA7" s="2">
        <f>1/1000000*SUM(Pellets!FA$32:FL$32)</f>
        <v>0.20452199999999998</v>
      </c>
      <c r="FB7" s="2">
        <f>1/1000000*SUM(Pellets!FB$32:FM$32)</f>
        <v>0.17730099999999999</v>
      </c>
      <c r="FC7" s="2">
        <f>1/1000000*SUM(Pellets!FC$32:FN$32)</f>
        <v>0.19151899999999999</v>
      </c>
      <c r="FD7" s="2">
        <f>1/1000000*SUM(Pellets!FD$32:FO$32)</f>
        <v>0.19074199999999999</v>
      </c>
      <c r="FE7" s="2">
        <f>1/1000000*SUM(Pellets!FE$32:FP$32)</f>
        <v>0.171873</v>
      </c>
      <c r="FF7" s="2">
        <f>1/1000000*SUM(Pellets!FF$32:FQ$32)</f>
        <v>0.16711999999999999</v>
      </c>
      <c r="FG7" s="2">
        <f>1/1000000*SUM(Pellets!FG$32:FR$32)</f>
        <v>0.16301499999999999</v>
      </c>
      <c r="FH7" s="2">
        <f>1/1000000*SUM(Pellets!FH$32:FS$32)</f>
        <v>0.17580899999999999</v>
      </c>
      <c r="FI7" s="2">
        <f>1/1000000*SUM(Pellets!FI$32:FT$32)</f>
        <v>0.15833700000000001</v>
      </c>
      <c r="FJ7" s="2">
        <f>1/1000000*SUM(Pellets!FJ$32:FU$32)</f>
        <v>0.16959099999999999</v>
      </c>
      <c r="FK7" s="2">
        <f>1/1000000*SUM(Pellets!FK$32:FV$32)</f>
        <v>0.15087200000000001</v>
      </c>
      <c r="FL7" s="2">
        <f>1/1000000*SUM(Pellets!FL$32:FW$32)</f>
        <v>0.12895499999999999</v>
      </c>
      <c r="FM7" s="2">
        <f>1/1000000*SUM(Pellets!FM$32:FX$32)</f>
        <v>0.12246</v>
      </c>
      <c r="FN7" s="2">
        <f>1/1000000*SUM(Pellets!FN$32:FY$32)</f>
        <v>0.120491</v>
      </c>
    </row>
    <row r="8" spans="1:170">
      <c r="A8" t="s">
        <v>12</v>
      </c>
      <c r="B8" s="2">
        <f t="shared" ref="B8:AX8" si="11">B$1-SUM(B6:B7)</f>
        <v>1.1330450000000027</v>
      </c>
      <c r="C8" s="2">
        <f t="shared" si="11"/>
        <v>1.132007999999999</v>
      </c>
      <c r="D8" s="2">
        <f t="shared" si="11"/>
        <v>0.74543599999999799</v>
      </c>
      <c r="E8" s="2">
        <f t="shared" si="11"/>
        <v>0.70301399999999958</v>
      </c>
      <c r="F8" s="2">
        <f t="shared" si="11"/>
        <v>0.70125999999999777</v>
      </c>
      <c r="G8" s="2">
        <f t="shared" si="11"/>
        <v>0.30236899999999878</v>
      </c>
      <c r="H8" s="2">
        <f t="shared" si="11"/>
        <v>7.6759999999964634E-3</v>
      </c>
      <c r="I8" s="2">
        <f t="shared" si="11"/>
        <v>6.9969999999983656E-3</v>
      </c>
      <c r="J8" s="2">
        <f t="shared" si="11"/>
        <v>6.9759999999980948E-3</v>
      </c>
      <c r="K8" s="2">
        <f t="shared" si="11"/>
        <v>5.9409999999999741E-3</v>
      </c>
      <c r="L8" s="2">
        <f t="shared" si="11"/>
        <v>9.2439999999989197E-3</v>
      </c>
      <c r="M8" s="2">
        <f t="shared" si="11"/>
        <v>2.1740000000001203E-2</v>
      </c>
      <c r="N8" s="2">
        <f t="shared" si="11"/>
        <v>2.1740000000001203E-2</v>
      </c>
      <c r="O8" s="2">
        <f t="shared" si="11"/>
        <v>2.1740000000001203E-2</v>
      </c>
      <c r="P8" s="2">
        <f t="shared" si="11"/>
        <v>2.0426000000000499E-2</v>
      </c>
      <c r="Q8" s="2">
        <f t="shared" si="11"/>
        <v>2.0546999999996984E-2</v>
      </c>
      <c r="R8" s="2">
        <f t="shared" si="11"/>
        <v>2.0345999999999975E-2</v>
      </c>
      <c r="S8" s="2">
        <f t="shared" si="11"/>
        <v>2.4449000000000609E-2</v>
      </c>
      <c r="T8" s="2">
        <f t="shared" si="11"/>
        <v>2.3707000000001699E-2</v>
      </c>
      <c r="U8" s="2">
        <f t="shared" si="11"/>
        <v>2.3707000000001699E-2</v>
      </c>
      <c r="V8" s="2">
        <f t="shared" si="11"/>
        <v>2.7457999999999316E-2</v>
      </c>
      <c r="W8" s="2">
        <f t="shared" si="11"/>
        <v>2.8182999999998515E-2</v>
      </c>
      <c r="X8" s="2">
        <f t="shared" si="11"/>
        <v>4.0715999999999752E-2</v>
      </c>
      <c r="Y8" s="2">
        <f t="shared" si="11"/>
        <v>3.2526999999999973E-2</v>
      </c>
      <c r="Z8" s="2">
        <f t="shared" si="11"/>
        <v>3.989999999999938E-2</v>
      </c>
      <c r="AA8" s="2">
        <f t="shared" si="11"/>
        <v>3.9900000000000269E-2</v>
      </c>
      <c r="AB8" s="2">
        <f t="shared" si="11"/>
        <v>3.9900000000000269E-2</v>
      </c>
      <c r="AC8" s="2">
        <f t="shared" si="11"/>
        <v>4.6686000000000227E-2</v>
      </c>
      <c r="AD8" s="2">
        <f t="shared" si="11"/>
        <v>4.6685999999999339E-2</v>
      </c>
      <c r="AE8" s="2">
        <f t="shared" si="11"/>
        <v>4.2583000000000482E-2</v>
      </c>
      <c r="AF8" s="2">
        <f t="shared" si="11"/>
        <v>4.2582999999999593E-2</v>
      </c>
      <c r="AG8" s="2">
        <f t="shared" si="11"/>
        <v>4.2583000000000482E-2</v>
      </c>
      <c r="AH8" s="2">
        <f t="shared" si="11"/>
        <v>3.8831999999999312E-2</v>
      </c>
      <c r="AI8" s="2">
        <f t="shared" si="11"/>
        <v>3.5080999999999918E-2</v>
      </c>
      <c r="AJ8" s="2">
        <f t="shared" si="11"/>
        <v>1.9441000000000486E-2</v>
      </c>
      <c r="AK8" s="2">
        <f t="shared" si="11"/>
        <v>1.5133999999999759E-2</v>
      </c>
      <c r="AL8" s="2">
        <f t="shared" si="11"/>
        <v>1.4639999999999986E-2</v>
      </c>
      <c r="AM8" s="2">
        <f t="shared" si="11"/>
        <v>1.4639999999999986E-2</v>
      </c>
      <c r="AN8" s="2">
        <f t="shared" si="11"/>
        <v>1.4639999999999986E-2</v>
      </c>
      <c r="AO8" s="2">
        <f t="shared" si="11"/>
        <v>7.0750000000003865E-3</v>
      </c>
      <c r="AP8" s="2">
        <f t="shared" si="11"/>
        <v>7.0750000000003865E-3</v>
      </c>
      <c r="AQ8" s="2">
        <f t="shared" si="11"/>
        <v>7.0749999999994984E-3</v>
      </c>
      <c r="AR8" s="2">
        <f t="shared" si="11"/>
        <v>7.0750000000021629E-3</v>
      </c>
      <c r="AS8" s="2">
        <f t="shared" si="11"/>
        <v>7.0749999999994984E-3</v>
      </c>
      <c r="AT8" s="2">
        <f t="shared" si="11"/>
        <v>7.0749999999986102E-3</v>
      </c>
      <c r="AU8" s="2">
        <f t="shared" si="11"/>
        <v>7.0750000000003865E-3</v>
      </c>
      <c r="AV8" s="2">
        <f t="shared" si="11"/>
        <v>6.909000000000276E-3</v>
      </c>
      <c r="AW8" s="2">
        <f t="shared" si="11"/>
        <v>6.909000000000276E-3</v>
      </c>
      <c r="AX8" s="2">
        <f t="shared" si="11"/>
        <v>5.0999999999135071E-5</v>
      </c>
      <c r="AY8" s="2">
        <f t="shared" ref="AY8:BV8" si="12">AY$1-SUM(AY6:AY7)</f>
        <v>5.1000000000911427E-5</v>
      </c>
      <c r="AZ8" s="2">
        <f t="shared" si="12"/>
        <v>5.1000000000911427E-5</v>
      </c>
      <c r="BA8" s="2">
        <f t="shared" si="12"/>
        <v>8.1000000000663874E-5</v>
      </c>
      <c r="BB8" s="2">
        <f t="shared" si="12"/>
        <v>8.1000000001552053E-5</v>
      </c>
      <c r="BC8" s="2">
        <f t="shared" si="12"/>
        <v>8.1000000001552053E-5</v>
      </c>
      <c r="BD8" s="2">
        <f t="shared" si="12"/>
        <v>8.1000000001552053E-5</v>
      </c>
      <c r="BE8" s="2">
        <f t="shared" si="12"/>
        <v>8.1000000001552053E-5</v>
      </c>
      <c r="BF8" s="2">
        <f t="shared" si="12"/>
        <v>8.0999999999775696E-5</v>
      </c>
      <c r="BG8" s="2">
        <f t="shared" si="12"/>
        <v>8.0999999999775696E-5</v>
      </c>
      <c r="BH8" s="2">
        <f t="shared" si="12"/>
        <v>5.1000000000023249E-5</v>
      </c>
      <c r="BI8" s="2">
        <f t="shared" si="12"/>
        <v>5.1000000000023249E-5</v>
      </c>
      <c r="BJ8" s="2">
        <f t="shared" si="12"/>
        <v>2.9999999998864268E-5</v>
      </c>
      <c r="BK8" s="2">
        <f t="shared" si="12"/>
        <v>2.9999999999752447E-5</v>
      </c>
      <c r="BL8" s="2">
        <f t="shared" si="12"/>
        <v>2.9999999999752447E-5</v>
      </c>
      <c r="BM8" s="2">
        <f t="shared" si="12"/>
        <v>0</v>
      </c>
      <c r="BN8" s="2">
        <f t="shared" si="12"/>
        <v>1.8400000000085015E-4</v>
      </c>
      <c r="BO8" s="2">
        <f t="shared" si="12"/>
        <v>1.8400000000085015E-4</v>
      </c>
      <c r="BP8" s="2">
        <f t="shared" si="12"/>
        <v>1.8400000000040606E-4</v>
      </c>
      <c r="BQ8" s="2">
        <f t="shared" si="12"/>
        <v>1.8399999999996197E-4</v>
      </c>
      <c r="BR8" s="2">
        <f t="shared" si="12"/>
        <v>1.8399999999996197E-4</v>
      </c>
      <c r="BS8" s="2">
        <f t="shared" si="12"/>
        <v>1.8400000000040606E-4</v>
      </c>
      <c r="BT8" s="2">
        <f t="shared" si="12"/>
        <v>1.8399999999996197E-4</v>
      </c>
      <c r="BU8" s="2">
        <f t="shared" si="12"/>
        <v>1.8399999999996197E-4</v>
      </c>
      <c r="BV8" s="2">
        <f t="shared" si="12"/>
        <v>1.8399999999996197E-4</v>
      </c>
      <c r="BW8" s="2">
        <f t="shared" ref="BW8:CH8" si="13">BW$1-SUM(BW6:BW7)</f>
        <v>1.8399999999996197E-4</v>
      </c>
      <c r="BX8" s="2">
        <f t="shared" si="13"/>
        <v>1.8399999999996197E-4</v>
      </c>
      <c r="BY8" s="2">
        <f t="shared" si="13"/>
        <v>1.8400000000085015E-4</v>
      </c>
      <c r="BZ8" s="2">
        <f t="shared" si="13"/>
        <v>0</v>
      </c>
      <c r="CA8" s="2">
        <f t="shared" si="13"/>
        <v>1.7500000000048033E-4</v>
      </c>
      <c r="CB8" s="2">
        <f t="shared" si="13"/>
        <v>1.7499999999959215E-4</v>
      </c>
      <c r="CC8" s="2">
        <f t="shared" si="13"/>
        <v>1.7500000000048033E-4</v>
      </c>
      <c r="CD8" s="2">
        <f t="shared" si="13"/>
        <v>1.7500000000048033E-4</v>
      </c>
      <c r="CE8" s="2">
        <f t="shared" si="13"/>
        <v>1.7499999999959215E-4</v>
      </c>
      <c r="CF8" s="2">
        <f t="shared" si="13"/>
        <v>1.7500000000048033E-4</v>
      </c>
      <c r="CG8" s="2">
        <f t="shared" si="13"/>
        <v>1.7500000000048033E-4</v>
      </c>
      <c r="CH8" s="2">
        <f t="shared" si="13"/>
        <v>1.7500000000048033E-4</v>
      </c>
      <c r="CI8" s="2">
        <f t="shared" ref="CI8:CT8" si="14">CI$1-SUM(CI6:CI7)</f>
        <v>1.7500000000003624E-4</v>
      </c>
      <c r="CJ8" s="2">
        <f t="shared" si="14"/>
        <v>1.7500000000003624E-4</v>
      </c>
      <c r="CK8" s="2">
        <f t="shared" si="14"/>
        <v>1.7500000000003624E-4</v>
      </c>
      <c r="CL8" s="2">
        <f t="shared" si="14"/>
        <v>1.7500000000003624E-4</v>
      </c>
      <c r="CM8" s="2">
        <f t="shared" si="14"/>
        <v>0</v>
      </c>
      <c r="CN8" s="2">
        <f t="shared" si="14"/>
        <v>0</v>
      </c>
      <c r="CO8" s="2">
        <f t="shared" si="14"/>
        <v>0</v>
      </c>
      <c r="CP8" s="2">
        <f t="shared" si="14"/>
        <v>0</v>
      </c>
      <c r="CQ8" s="2">
        <f t="shared" si="14"/>
        <v>0</v>
      </c>
      <c r="CR8" s="2">
        <f t="shared" si="14"/>
        <v>0</v>
      </c>
      <c r="CS8" s="2">
        <f t="shared" si="14"/>
        <v>0</v>
      </c>
      <c r="CT8" s="2">
        <f t="shared" si="14"/>
        <v>0</v>
      </c>
      <c r="CU8" s="2">
        <f t="shared" ref="CU8:DF8" si="15">CU$1-SUM(CU6:CU7)</f>
        <v>0</v>
      </c>
      <c r="CV8" s="2">
        <f t="shared" si="15"/>
        <v>0</v>
      </c>
      <c r="CW8" s="2">
        <f t="shared" si="15"/>
        <v>0</v>
      </c>
      <c r="CX8" s="2">
        <f t="shared" si="15"/>
        <v>0.54159600000000019</v>
      </c>
      <c r="CY8" s="2">
        <f t="shared" si="15"/>
        <v>0.54159600000000019</v>
      </c>
      <c r="CZ8" s="2">
        <f t="shared" si="15"/>
        <v>0.54159600000000019</v>
      </c>
      <c r="DA8" s="2">
        <f t="shared" si="15"/>
        <v>0.54159600000000019</v>
      </c>
      <c r="DB8" s="2">
        <f t="shared" si="15"/>
        <v>0.5415959999999993</v>
      </c>
      <c r="DC8" s="2">
        <f t="shared" si="15"/>
        <v>0.54204599999999914</v>
      </c>
      <c r="DD8" s="2">
        <f t="shared" si="15"/>
        <v>0.54204600000000003</v>
      </c>
      <c r="DE8" s="2">
        <f t="shared" si="15"/>
        <v>0.54233699999999985</v>
      </c>
      <c r="DF8" s="2">
        <f t="shared" si="15"/>
        <v>0.54282800000000053</v>
      </c>
      <c r="DG8" s="2">
        <f t="shared" ref="DG8:DR8" si="16">DG$1-SUM(DG6:DG7)</f>
        <v>0.54307299999999969</v>
      </c>
      <c r="DH8" s="2">
        <f t="shared" si="16"/>
        <v>0.54331800000000019</v>
      </c>
      <c r="DI8" s="2">
        <f t="shared" si="16"/>
        <v>0.54626999999999981</v>
      </c>
      <c r="DJ8" s="2">
        <f t="shared" si="16"/>
        <v>4.7569999999996782E-3</v>
      </c>
      <c r="DK8" s="2">
        <f t="shared" si="16"/>
        <v>6.50100000000009E-3</v>
      </c>
      <c r="DL8" s="2">
        <f t="shared" si="16"/>
        <v>6.50100000000009E-3</v>
      </c>
      <c r="DM8" s="2">
        <f t="shared" si="16"/>
        <v>6.50100000000009E-3</v>
      </c>
      <c r="DN8" s="2">
        <f t="shared" si="16"/>
        <v>6.500999999999868E-3</v>
      </c>
      <c r="DO8" s="2">
        <f t="shared" si="16"/>
        <v>6.0509999999998065E-3</v>
      </c>
      <c r="DP8" s="2">
        <f t="shared" si="16"/>
        <v>8.6829999999999963E-3</v>
      </c>
      <c r="DQ8" s="2">
        <f t="shared" si="16"/>
        <v>8.4709999999998953E-3</v>
      </c>
      <c r="DR8" s="2">
        <f t="shared" si="16"/>
        <v>8.0790000000000584E-3</v>
      </c>
      <c r="DS8" s="2">
        <f t="shared" ref="DS8:ED8" si="17">DS$1-SUM(DS6:DS7)</f>
        <v>7.9369999999999719E-3</v>
      </c>
      <c r="DT8" s="2">
        <f t="shared" si="17"/>
        <v>1.0043000000000024E-2</v>
      </c>
      <c r="DU8" s="2">
        <f t="shared" si="17"/>
        <v>8.2059999999999356E-3</v>
      </c>
      <c r="DV8" s="2">
        <f t="shared" si="17"/>
        <v>1.0604000000000002E-2</v>
      </c>
      <c r="DW8" s="2">
        <f t="shared" si="17"/>
        <v>9.9739999999999829E-3</v>
      </c>
      <c r="DX8" s="2">
        <f t="shared" si="17"/>
        <v>1.1225000000000013E-2</v>
      </c>
      <c r="DY8" s="2">
        <f t="shared" si="17"/>
        <v>1.2441999999999981E-2</v>
      </c>
      <c r="DZ8" s="2">
        <f t="shared" si="17"/>
        <v>1.3264000000000012E-2</v>
      </c>
      <c r="EA8" s="2">
        <f t="shared" si="17"/>
        <v>1.4332999999999999E-2</v>
      </c>
      <c r="EB8" s="2">
        <f t="shared" si="17"/>
        <v>1.2621E-2</v>
      </c>
      <c r="EC8" s="2">
        <f t="shared" si="17"/>
        <v>1.3317000000000023E-2</v>
      </c>
      <c r="ED8" s="2">
        <f t="shared" si="17"/>
        <v>1.4604000000000006E-2</v>
      </c>
      <c r="EE8" s="2">
        <f t="shared" ref="EE8:EP8" si="18">EE$1-SUM(EE6:EE7)</f>
        <v>1.5323000000000198E-2</v>
      </c>
      <c r="EF8" s="2">
        <f t="shared" si="18"/>
        <v>1.3373000000000079E-2</v>
      </c>
      <c r="EG8" s="2">
        <f t="shared" si="18"/>
        <v>1.3269999999999893E-2</v>
      </c>
      <c r="EH8" s="2">
        <f t="shared" si="18"/>
        <v>1.2342999999999993E-2</v>
      </c>
      <c r="EI8" s="2">
        <f t="shared" si="18"/>
        <v>1.2907000000000224E-2</v>
      </c>
      <c r="EJ8" s="2">
        <f t="shared" si="18"/>
        <v>1.3029000000000401E-2</v>
      </c>
      <c r="EK8" s="2">
        <f t="shared" si="18"/>
        <v>1.3072000000000195E-2</v>
      </c>
      <c r="EL8" s="2">
        <f t="shared" si="18"/>
        <v>2.003300000000019E-2</v>
      </c>
      <c r="EM8" s="2">
        <f t="shared" si="18"/>
        <v>2.7689000000000075E-2</v>
      </c>
      <c r="EN8" s="2">
        <f t="shared" si="18"/>
        <v>4.2577000000000531E-2</v>
      </c>
      <c r="EO8" s="2">
        <f t="shared" si="18"/>
        <v>4.301900000000014E-2</v>
      </c>
      <c r="EP8" s="2">
        <f t="shared" si="18"/>
        <v>4.2850000000000055E-2</v>
      </c>
      <c r="EQ8" s="2">
        <f t="shared" ref="EQ8:FB8" si="19">EQ$1-SUM(EQ6:EQ7)</f>
        <v>5.7351999999999848E-2</v>
      </c>
      <c r="ER8" s="2">
        <f t="shared" si="19"/>
        <v>5.7385999999999993E-2</v>
      </c>
      <c r="ES8" s="2">
        <f t="shared" si="19"/>
        <v>5.7641999999999999E-2</v>
      </c>
      <c r="ET8" s="2">
        <f t="shared" si="19"/>
        <v>5.8941000000000021E-2</v>
      </c>
      <c r="EU8" s="2">
        <f t="shared" si="19"/>
        <v>6.3806000000000002E-2</v>
      </c>
      <c r="EV8" s="2">
        <f t="shared" si="19"/>
        <v>6.8252000000000007E-2</v>
      </c>
      <c r="EW8" s="2">
        <f t="shared" si="19"/>
        <v>6.7915999999999976E-2</v>
      </c>
      <c r="EX8" s="2">
        <f t="shared" si="19"/>
        <v>6.5776999999999974E-2</v>
      </c>
      <c r="EY8" s="2">
        <f t="shared" si="19"/>
        <v>5.9043999999999985E-2</v>
      </c>
      <c r="EZ8" s="2">
        <f t="shared" si="19"/>
        <v>4.3455999999999995E-2</v>
      </c>
      <c r="FA8" s="2">
        <f t="shared" si="19"/>
        <v>4.8462000000000033E-2</v>
      </c>
      <c r="FB8" s="2">
        <f t="shared" si="19"/>
        <v>4.8191000000000012E-2</v>
      </c>
      <c r="FC8" s="2">
        <f t="shared" ref="FC8:FN8" si="20">FC$1-SUM(FC6:FC7)</f>
        <v>3.292500000000001E-2</v>
      </c>
      <c r="FD8" s="2">
        <f t="shared" si="20"/>
        <v>3.3772999999999997E-2</v>
      </c>
      <c r="FE8" s="2">
        <f t="shared" si="20"/>
        <v>3.2711999999999991E-2</v>
      </c>
      <c r="FF8" s="2">
        <f t="shared" si="20"/>
        <v>3.0473E-2</v>
      </c>
      <c r="FG8" s="2">
        <f t="shared" si="20"/>
        <v>2.4154000000000009E-2</v>
      </c>
      <c r="FH8" s="2">
        <f t="shared" si="20"/>
        <v>1.9206000000000001E-2</v>
      </c>
      <c r="FI8" s="2">
        <f t="shared" si="20"/>
        <v>1.8559999999999965E-2</v>
      </c>
      <c r="FJ8" s="2">
        <f t="shared" si="20"/>
        <v>1.3156000000000001E-2</v>
      </c>
      <c r="FK8" s="2">
        <f t="shared" si="20"/>
        <v>1.1334999999999984E-2</v>
      </c>
      <c r="FL8" s="2">
        <f t="shared" si="20"/>
        <v>1.1115000000000014E-2</v>
      </c>
      <c r="FM8" s="2">
        <f t="shared" si="20"/>
        <v>4.8919999999999936E-3</v>
      </c>
      <c r="FN8" s="2">
        <f t="shared" si="20"/>
        <v>3.9459999999999912E-3</v>
      </c>
    </row>
    <row r="10" spans="1:170">
      <c r="B10" t="str">
        <f>IF(B5&lt;0,1,"-")</f>
        <v>-</v>
      </c>
      <c r="C10" t="str">
        <f t="shared" ref="C10:AV10" si="21">IF(C5&lt;0,1,"-")</f>
        <v>-</v>
      </c>
      <c r="D10" t="str">
        <f t="shared" si="21"/>
        <v>-</v>
      </c>
      <c r="E10" t="str">
        <f t="shared" si="21"/>
        <v>-</v>
      </c>
      <c r="F10" t="str">
        <f t="shared" si="21"/>
        <v>-</v>
      </c>
      <c r="G10" t="str">
        <f t="shared" si="21"/>
        <v>-</v>
      </c>
      <c r="H10" t="str">
        <f t="shared" si="21"/>
        <v>-</v>
      </c>
      <c r="I10" t="str">
        <f t="shared" si="21"/>
        <v>-</v>
      </c>
      <c r="J10" t="str">
        <f t="shared" si="21"/>
        <v>-</v>
      </c>
      <c r="K10" t="str">
        <f t="shared" si="21"/>
        <v>-</v>
      </c>
      <c r="L10" t="str">
        <f t="shared" si="21"/>
        <v>-</v>
      </c>
      <c r="M10" t="str">
        <f t="shared" si="21"/>
        <v>-</v>
      </c>
      <c r="N10" t="str">
        <f t="shared" si="21"/>
        <v>-</v>
      </c>
      <c r="O10" t="str">
        <f t="shared" si="21"/>
        <v>-</v>
      </c>
      <c r="P10" t="str">
        <f t="shared" si="21"/>
        <v>-</v>
      </c>
      <c r="Q10" t="str">
        <f t="shared" si="21"/>
        <v>-</v>
      </c>
      <c r="R10" t="str">
        <f t="shared" si="21"/>
        <v>-</v>
      </c>
      <c r="S10" t="str">
        <f t="shared" si="21"/>
        <v>-</v>
      </c>
      <c r="T10" t="str">
        <f t="shared" si="21"/>
        <v>-</v>
      </c>
      <c r="U10" t="str">
        <f t="shared" si="21"/>
        <v>-</v>
      </c>
      <c r="V10" t="str">
        <f t="shared" si="21"/>
        <v>-</v>
      </c>
      <c r="W10" t="str">
        <f t="shared" si="21"/>
        <v>-</v>
      </c>
      <c r="X10" t="str">
        <f t="shared" si="21"/>
        <v>-</v>
      </c>
      <c r="Y10" t="str">
        <f t="shared" si="21"/>
        <v>-</v>
      </c>
      <c r="Z10" t="str">
        <f t="shared" si="21"/>
        <v>-</v>
      </c>
      <c r="AA10" t="str">
        <f t="shared" si="21"/>
        <v>-</v>
      </c>
      <c r="AB10" t="str">
        <f t="shared" si="21"/>
        <v>-</v>
      </c>
      <c r="AC10" t="str">
        <f t="shared" si="21"/>
        <v>-</v>
      </c>
      <c r="AD10" t="str">
        <f t="shared" si="21"/>
        <v>-</v>
      </c>
      <c r="AE10" t="str">
        <f t="shared" si="21"/>
        <v>-</v>
      </c>
      <c r="AF10" t="str">
        <f t="shared" si="21"/>
        <v>-</v>
      </c>
      <c r="AG10" t="str">
        <f t="shared" si="21"/>
        <v>-</v>
      </c>
      <c r="AH10" t="str">
        <f t="shared" si="21"/>
        <v>-</v>
      </c>
      <c r="AI10" t="str">
        <f t="shared" si="21"/>
        <v>-</v>
      </c>
      <c r="AJ10" t="str">
        <f t="shared" si="21"/>
        <v>-</v>
      </c>
      <c r="AK10" t="str">
        <f t="shared" si="21"/>
        <v>-</v>
      </c>
      <c r="AL10" t="str">
        <f t="shared" si="21"/>
        <v>-</v>
      </c>
      <c r="AM10" t="str">
        <f t="shared" si="21"/>
        <v>-</v>
      </c>
      <c r="AN10" t="str">
        <f t="shared" si="21"/>
        <v>-</v>
      </c>
      <c r="AO10" t="str">
        <f t="shared" si="21"/>
        <v>-</v>
      </c>
      <c r="AP10" t="str">
        <f t="shared" si="21"/>
        <v>-</v>
      </c>
      <c r="AQ10" t="str">
        <f t="shared" si="21"/>
        <v>-</v>
      </c>
      <c r="AR10" t="str">
        <f t="shared" si="21"/>
        <v>-</v>
      </c>
      <c r="AS10" t="str">
        <f t="shared" si="21"/>
        <v>-</v>
      </c>
      <c r="AT10" t="str">
        <f t="shared" si="21"/>
        <v>-</v>
      </c>
      <c r="AU10" t="str">
        <f t="shared" si="21"/>
        <v>-</v>
      </c>
      <c r="AV10" t="str">
        <f t="shared" si="21"/>
        <v>-</v>
      </c>
      <c r="AW10" t="str">
        <f t="shared" ref="AW10:BH14" si="22">IF(AW5&lt;0,1,"-")</f>
        <v>-</v>
      </c>
      <c r="AX10" t="str">
        <f t="shared" si="22"/>
        <v>-</v>
      </c>
      <c r="AY10" t="str">
        <f t="shared" si="22"/>
        <v>-</v>
      </c>
      <c r="AZ10" t="str">
        <f t="shared" si="22"/>
        <v>-</v>
      </c>
      <c r="BA10" t="str">
        <f t="shared" si="22"/>
        <v>-</v>
      </c>
      <c r="BB10" t="str">
        <f t="shared" si="22"/>
        <v>-</v>
      </c>
      <c r="BC10" t="str">
        <f t="shared" si="22"/>
        <v>-</v>
      </c>
      <c r="BD10" t="str">
        <f t="shared" si="22"/>
        <v>-</v>
      </c>
      <c r="BE10" t="str">
        <f t="shared" si="22"/>
        <v>-</v>
      </c>
      <c r="BF10" t="str">
        <f t="shared" si="22"/>
        <v>-</v>
      </c>
      <c r="BG10" t="str">
        <f t="shared" si="22"/>
        <v>-</v>
      </c>
      <c r="BH10" t="str">
        <f t="shared" si="22"/>
        <v>-</v>
      </c>
      <c r="BI10" t="str">
        <f t="shared" ref="BI10:BT10" si="23">IF(BI5&lt;0,1,"-")</f>
        <v>-</v>
      </c>
      <c r="BJ10" t="str">
        <f t="shared" si="23"/>
        <v>-</v>
      </c>
      <c r="BK10" t="str">
        <f t="shared" si="23"/>
        <v>-</v>
      </c>
      <c r="BL10" t="str">
        <f t="shared" si="23"/>
        <v>-</v>
      </c>
      <c r="BM10" t="str">
        <f t="shared" si="23"/>
        <v>-</v>
      </c>
      <c r="BN10" t="str">
        <f t="shared" si="23"/>
        <v>-</v>
      </c>
      <c r="BO10" t="str">
        <f t="shared" si="23"/>
        <v>-</v>
      </c>
      <c r="BP10" t="str">
        <f t="shared" si="23"/>
        <v>-</v>
      </c>
      <c r="BQ10" t="str">
        <f t="shared" si="23"/>
        <v>-</v>
      </c>
      <c r="BR10" t="str">
        <f t="shared" si="23"/>
        <v>-</v>
      </c>
      <c r="BS10" t="str">
        <f t="shared" si="23"/>
        <v>-</v>
      </c>
      <c r="BT10" t="str">
        <f t="shared" si="23"/>
        <v>-</v>
      </c>
      <c r="BU10" t="str">
        <f t="shared" ref="BU10:CF14" si="24">IF(BU5&lt;0,1,"-")</f>
        <v>-</v>
      </c>
      <c r="BV10" t="str">
        <f t="shared" si="24"/>
        <v>-</v>
      </c>
      <c r="BW10" t="str">
        <f t="shared" si="24"/>
        <v>-</v>
      </c>
      <c r="BX10" t="str">
        <f t="shared" si="24"/>
        <v>-</v>
      </c>
      <c r="BY10" t="str">
        <f t="shared" si="24"/>
        <v>-</v>
      </c>
      <c r="BZ10" t="str">
        <f t="shared" si="24"/>
        <v>-</v>
      </c>
      <c r="CA10" t="str">
        <f t="shared" si="24"/>
        <v>-</v>
      </c>
      <c r="CB10" t="str">
        <f t="shared" si="24"/>
        <v>-</v>
      </c>
      <c r="CC10" t="str">
        <f t="shared" si="24"/>
        <v>-</v>
      </c>
      <c r="CD10" t="str">
        <f t="shared" si="24"/>
        <v>-</v>
      </c>
      <c r="CE10" t="str">
        <f t="shared" si="24"/>
        <v>-</v>
      </c>
      <c r="CF10" t="str">
        <f t="shared" si="24"/>
        <v>-</v>
      </c>
      <c r="CG10" t="str">
        <f t="shared" ref="CG10:CR14" si="25">IF(CG5&lt;0,1,"-")</f>
        <v>-</v>
      </c>
      <c r="CH10" t="str">
        <f t="shared" si="25"/>
        <v>-</v>
      </c>
      <c r="CI10" t="str">
        <f t="shared" si="25"/>
        <v>-</v>
      </c>
      <c r="CJ10" t="str">
        <f t="shared" si="25"/>
        <v>-</v>
      </c>
      <c r="CK10" t="str">
        <f t="shared" si="25"/>
        <v>-</v>
      </c>
      <c r="CL10" t="str">
        <f t="shared" si="25"/>
        <v>-</v>
      </c>
      <c r="CM10" t="str">
        <f t="shared" si="25"/>
        <v>-</v>
      </c>
      <c r="CN10" t="str">
        <f t="shared" si="25"/>
        <v>-</v>
      </c>
      <c r="CO10" t="str">
        <f t="shared" si="25"/>
        <v>-</v>
      </c>
      <c r="CP10" t="str">
        <f t="shared" si="25"/>
        <v>-</v>
      </c>
      <c r="CQ10" t="str">
        <f t="shared" si="25"/>
        <v>-</v>
      </c>
      <c r="CR10" t="str">
        <f t="shared" si="25"/>
        <v>-</v>
      </c>
      <c r="CS10" t="str">
        <f t="shared" ref="CS10:DD14" si="26">IF(CS5&lt;0,1,"-")</f>
        <v>-</v>
      </c>
      <c r="CT10" t="str">
        <f t="shared" si="26"/>
        <v>-</v>
      </c>
      <c r="CU10" t="str">
        <f t="shared" si="26"/>
        <v>-</v>
      </c>
      <c r="CV10" t="str">
        <f t="shared" si="26"/>
        <v>-</v>
      </c>
      <c r="CW10" t="str">
        <f t="shared" si="26"/>
        <v>-</v>
      </c>
      <c r="CX10" t="str">
        <f t="shared" si="26"/>
        <v>-</v>
      </c>
      <c r="CY10" t="str">
        <f t="shared" si="26"/>
        <v>-</v>
      </c>
      <c r="CZ10" t="str">
        <f t="shared" si="26"/>
        <v>-</v>
      </c>
      <c r="DA10" t="str">
        <f t="shared" si="26"/>
        <v>-</v>
      </c>
      <c r="DB10" t="str">
        <f t="shared" si="26"/>
        <v>-</v>
      </c>
      <c r="DC10" t="str">
        <f t="shared" si="26"/>
        <v>-</v>
      </c>
      <c r="DD10" t="str">
        <f t="shared" si="26"/>
        <v>-</v>
      </c>
      <c r="DE10" t="str">
        <f t="shared" ref="DE10:DP10" si="27">IF(DE5&lt;0,1,"-")</f>
        <v>-</v>
      </c>
      <c r="DF10" t="str">
        <f t="shared" si="27"/>
        <v>-</v>
      </c>
      <c r="DG10" t="str">
        <f t="shared" si="27"/>
        <v>-</v>
      </c>
      <c r="DH10" t="str">
        <f t="shared" si="27"/>
        <v>-</v>
      </c>
      <c r="DI10" t="str">
        <f t="shared" si="27"/>
        <v>-</v>
      </c>
      <c r="DJ10" t="str">
        <f t="shared" si="27"/>
        <v>-</v>
      </c>
      <c r="DK10" t="str">
        <f t="shared" si="27"/>
        <v>-</v>
      </c>
      <c r="DL10" t="str">
        <f t="shared" si="27"/>
        <v>-</v>
      </c>
      <c r="DM10" t="str">
        <f t="shared" si="27"/>
        <v>-</v>
      </c>
      <c r="DN10" t="str">
        <f t="shared" si="27"/>
        <v>-</v>
      </c>
      <c r="DO10" t="str">
        <f t="shared" si="27"/>
        <v>-</v>
      </c>
      <c r="DP10" t="str">
        <f t="shared" si="27"/>
        <v>-</v>
      </c>
      <c r="DQ10" t="str">
        <f t="shared" ref="DQ10:EB10" si="28">IF(DQ5&lt;0,1,"-")</f>
        <v>-</v>
      </c>
      <c r="DR10" t="str">
        <f t="shared" si="28"/>
        <v>-</v>
      </c>
      <c r="DS10" t="str">
        <f t="shared" si="28"/>
        <v>-</v>
      </c>
      <c r="DT10" t="str">
        <f t="shared" si="28"/>
        <v>-</v>
      </c>
      <c r="DU10" t="str">
        <f t="shared" si="28"/>
        <v>-</v>
      </c>
      <c r="DV10" t="str">
        <f t="shared" si="28"/>
        <v>-</v>
      </c>
      <c r="DW10" t="str">
        <f t="shared" si="28"/>
        <v>-</v>
      </c>
      <c r="DX10" t="str">
        <f t="shared" si="28"/>
        <v>-</v>
      </c>
      <c r="DY10" t="str">
        <f t="shared" si="28"/>
        <v>-</v>
      </c>
      <c r="DZ10" t="str">
        <f t="shared" si="28"/>
        <v>-</v>
      </c>
      <c r="EA10" t="str">
        <f t="shared" si="28"/>
        <v>-</v>
      </c>
      <c r="EB10" t="str">
        <f t="shared" si="28"/>
        <v>-</v>
      </c>
      <c r="EC10" t="str">
        <f t="shared" ref="EC10:EN10" si="29">IF(EC5&lt;0,1,"-")</f>
        <v>-</v>
      </c>
      <c r="ED10" t="str">
        <f t="shared" si="29"/>
        <v>-</v>
      </c>
      <c r="EE10" t="str">
        <f t="shared" si="29"/>
        <v>-</v>
      </c>
      <c r="EF10" t="str">
        <f t="shared" si="29"/>
        <v>-</v>
      </c>
      <c r="EG10" t="str">
        <f t="shared" si="29"/>
        <v>-</v>
      </c>
      <c r="EH10" t="str">
        <f t="shared" si="29"/>
        <v>-</v>
      </c>
      <c r="EI10" t="str">
        <f t="shared" si="29"/>
        <v>-</v>
      </c>
      <c r="EJ10" t="str">
        <f t="shared" si="29"/>
        <v>-</v>
      </c>
      <c r="EK10" t="str">
        <f t="shared" si="29"/>
        <v>-</v>
      </c>
      <c r="EL10" t="str">
        <f t="shared" si="29"/>
        <v>-</v>
      </c>
      <c r="EM10" t="str">
        <f t="shared" si="29"/>
        <v>-</v>
      </c>
      <c r="EN10" t="str">
        <f t="shared" si="29"/>
        <v>-</v>
      </c>
      <c r="EO10" t="str">
        <f t="shared" ref="EO10:EZ10" si="30">IF(EO5&lt;0,1,"-")</f>
        <v>-</v>
      </c>
      <c r="EP10" t="str">
        <f t="shared" si="30"/>
        <v>-</v>
      </c>
      <c r="EQ10" t="str">
        <f t="shared" si="30"/>
        <v>-</v>
      </c>
      <c r="ER10" t="str">
        <f t="shared" si="30"/>
        <v>-</v>
      </c>
      <c r="ES10" t="str">
        <f t="shared" si="30"/>
        <v>-</v>
      </c>
      <c r="ET10" t="str">
        <f t="shared" si="30"/>
        <v>-</v>
      </c>
      <c r="EU10" t="str">
        <f t="shared" si="30"/>
        <v>-</v>
      </c>
      <c r="EV10" t="str">
        <f t="shared" si="30"/>
        <v>-</v>
      </c>
      <c r="EW10" t="str">
        <f t="shared" si="30"/>
        <v>-</v>
      </c>
      <c r="EX10" t="str">
        <f t="shared" si="30"/>
        <v>-</v>
      </c>
      <c r="EY10" t="str">
        <f t="shared" si="30"/>
        <v>-</v>
      </c>
      <c r="EZ10" t="str">
        <f t="shared" si="30"/>
        <v>-</v>
      </c>
      <c r="FA10" t="str">
        <f t="shared" ref="FA10:FL10" si="31">IF(FA5&lt;0,1,"-")</f>
        <v>-</v>
      </c>
      <c r="FB10" t="str">
        <f t="shared" si="31"/>
        <v>-</v>
      </c>
      <c r="FC10" t="str">
        <f t="shared" si="31"/>
        <v>-</v>
      </c>
      <c r="FD10" t="str">
        <f t="shared" si="31"/>
        <v>-</v>
      </c>
      <c r="FE10" t="str">
        <f t="shared" si="31"/>
        <v>-</v>
      </c>
      <c r="FF10" t="str">
        <f t="shared" si="31"/>
        <v>-</v>
      </c>
      <c r="FG10" t="str">
        <f t="shared" si="31"/>
        <v>-</v>
      </c>
      <c r="FH10" t="str">
        <f t="shared" si="31"/>
        <v>-</v>
      </c>
      <c r="FI10" t="str">
        <f t="shared" si="31"/>
        <v>-</v>
      </c>
      <c r="FJ10" t="str">
        <f t="shared" si="31"/>
        <v>-</v>
      </c>
      <c r="FK10" t="str">
        <f t="shared" si="31"/>
        <v>-</v>
      </c>
      <c r="FL10" t="str">
        <f t="shared" si="31"/>
        <v>-</v>
      </c>
      <c r="FM10" t="str">
        <f t="shared" ref="FM10:FN10" si="32">IF(FM5&lt;0,1,"-")</f>
        <v>-</v>
      </c>
      <c r="FN10" t="str">
        <f t="shared" si="32"/>
        <v>-</v>
      </c>
    </row>
    <row r="11" spans="1:170">
      <c r="B11" t="str">
        <f t="shared" ref="B11:AV11" si="33">IF(B6&lt;0,1,"-")</f>
        <v>-</v>
      </c>
      <c r="C11" t="str">
        <f t="shared" si="33"/>
        <v>-</v>
      </c>
      <c r="D11" t="str">
        <f t="shared" si="33"/>
        <v>-</v>
      </c>
      <c r="E11" t="str">
        <f t="shared" si="33"/>
        <v>-</v>
      </c>
      <c r="F11" t="str">
        <f t="shared" si="33"/>
        <v>-</v>
      </c>
      <c r="G11" t="str">
        <f t="shared" si="33"/>
        <v>-</v>
      </c>
      <c r="H11" t="str">
        <f t="shared" si="33"/>
        <v>-</v>
      </c>
      <c r="I11" t="str">
        <f t="shared" si="33"/>
        <v>-</v>
      </c>
      <c r="J11" t="str">
        <f t="shared" si="33"/>
        <v>-</v>
      </c>
      <c r="K11" t="str">
        <f t="shared" si="33"/>
        <v>-</v>
      </c>
      <c r="L11" t="str">
        <f t="shared" si="33"/>
        <v>-</v>
      </c>
      <c r="M11" t="str">
        <f t="shared" si="33"/>
        <v>-</v>
      </c>
      <c r="N11" t="str">
        <f t="shared" si="33"/>
        <v>-</v>
      </c>
      <c r="O11" t="str">
        <f t="shared" si="33"/>
        <v>-</v>
      </c>
      <c r="P11" t="str">
        <f t="shared" si="33"/>
        <v>-</v>
      </c>
      <c r="Q11" t="str">
        <f t="shared" si="33"/>
        <v>-</v>
      </c>
      <c r="R11" t="str">
        <f t="shared" si="33"/>
        <v>-</v>
      </c>
      <c r="S11" t="str">
        <f t="shared" si="33"/>
        <v>-</v>
      </c>
      <c r="T11" t="str">
        <f t="shared" si="33"/>
        <v>-</v>
      </c>
      <c r="U11" t="str">
        <f t="shared" si="33"/>
        <v>-</v>
      </c>
      <c r="V11" t="str">
        <f t="shared" si="33"/>
        <v>-</v>
      </c>
      <c r="W11" t="str">
        <f t="shared" si="33"/>
        <v>-</v>
      </c>
      <c r="X11" t="str">
        <f t="shared" si="33"/>
        <v>-</v>
      </c>
      <c r="Y11" t="str">
        <f t="shared" si="33"/>
        <v>-</v>
      </c>
      <c r="Z11" t="str">
        <f t="shared" si="33"/>
        <v>-</v>
      </c>
      <c r="AA11" t="str">
        <f t="shared" si="33"/>
        <v>-</v>
      </c>
      <c r="AB11" t="str">
        <f t="shared" si="33"/>
        <v>-</v>
      </c>
      <c r="AC11" t="str">
        <f t="shared" si="33"/>
        <v>-</v>
      </c>
      <c r="AD11" t="str">
        <f t="shared" si="33"/>
        <v>-</v>
      </c>
      <c r="AE11" t="str">
        <f t="shared" si="33"/>
        <v>-</v>
      </c>
      <c r="AF11" t="str">
        <f t="shared" si="33"/>
        <v>-</v>
      </c>
      <c r="AG11" t="str">
        <f t="shared" si="33"/>
        <v>-</v>
      </c>
      <c r="AH11" t="str">
        <f t="shared" si="33"/>
        <v>-</v>
      </c>
      <c r="AI11" t="str">
        <f t="shared" si="33"/>
        <v>-</v>
      </c>
      <c r="AJ11" t="str">
        <f t="shared" si="33"/>
        <v>-</v>
      </c>
      <c r="AK11" t="str">
        <f t="shared" si="33"/>
        <v>-</v>
      </c>
      <c r="AL11" t="str">
        <f t="shared" si="33"/>
        <v>-</v>
      </c>
      <c r="AM11" t="str">
        <f t="shared" si="33"/>
        <v>-</v>
      </c>
      <c r="AN11" t="str">
        <f t="shared" si="33"/>
        <v>-</v>
      </c>
      <c r="AO11" t="str">
        <f t="shared" si="33"/>
        <v>-</v>
      </c>
      <c r="AP11" t="str">
        <f t="shared" si="33"/>
        <v>-</v>
      </c>
      <c r="AQ11" t="str">
        <f t="shared" si="33"/>
        <v>-</v>
      </c>
      <c r="AR11" t="str">
        <f t="shared" si="33"/>
        <v>-</v>
      </c>
      <c r="AS11" t="str">
        <f t="shared" si="33"/>
        <v>-</v>
      </c>
      <c r="AT11" t="str">
        <f t="shared" si="33"/>
        <v>-</v>
      </c>
      <c r="AU11" t="str">
        <f t="shared" si="33"/>
        <v>-</v>
      </c>
      <c r="AV11" t="str">
        <f t="shared" si="33"/>
        <v>-</v>
      </c>
      <c r="AW11" t="str">
        <f t="shared" si="22"/>
        <v>-</v>
      </c>
      <c r="AX11" t="str">
        <f t="shared" si="22"/>
        <v>-</v>
      </c>
      <c r="AY11" t="str">
        <f t="shared" si="22"/>
        <v>-</v>
      </c>
      <c r="AZ11" t="str">
        <f t="shared" si="22"/>
        <v>-</v>
      </c>
      <c r="BA11" t="str">
        <f t="shared" si="22"/>
        <v>-</v>
      </c>
      <c r="BB11" t="str">
        <f t="shared" si="22"/>
        <v>-</v>
      </c>
      <c r="BC11" t="str">
        <f t="shared" si="22"/>
        <v>-</v>
      </c>
      <c r="BD11" t="str">
        <f t="shared" si="22"/>
        <v>-</v>
      </c>
      <c r="BE11" t="str">
        <f t="shared" si="22"/>
        <v>-</v>
      </c>
      <c r="BF11" t="str">
        <f t="shared" si="22"/>
        <v>-</v>
      </c>
      <c r="BG11" t="str">
        <f t="shared" si="22"/>
        <v>-</v>
      </c>
      <c r="BH11" t="str">
        <f t="shared" si="22"/>
        <v>-</v>
      </c>
      <c r="BI11" t="str">
        <f t="shared" ref="BI11:BT11" si="34">IF(BI6&lt;0,1,"-")</f>
        <v>-</v>
      </c>
      <c r="BJ11" t="str">
        <f t="shared" si="34"/>
        <v>-</v>
      </c>
      <c r="BK11" t="str">
        <f t="shared" si="34"/>
        <v>-</v>
      </c>
      <c r="BL11" t="str">
        <f t="shared" si="34"/>
        <v>-</v>
      </c>
      <c r="BM11" t="str">
        <f t="shared" si="34"/>
        <v>-</v>
      </c>
      <c r="BN11" t="str">
        <f t="shared" si="34"/>
        <v>-</v>
      </c>
      <c r="BO11" t="str">
        <f t="shared" si="34"/>
        <v>-</v>
      </c>
      <c r="BP11" t="str">
        <f t="shared" si="34"/>
        <v>-</v>
      </c>
      <c r="BQ11" t="str">
        <f t="shared" si="34"/>
        <v>-</v>
      </c>
      <c r="BR11" t="str">
        <f t="shared" si="34"/>
        <v>-</v>
      </c>
      <c r="BS11" t="str">
        <f t="shared" si="34"/>
        <v>-</v>
      </c>
      <c r="BT11" t="str">
        <f t="shared" si="34"/>
        <v>-</v>
      </c>
      <c r="BU11" t="str">
        <f t="shared" si="24"/>
        <v>-</v>
      </c>
      <c r="BV11" t="str">
        <f t="shared" si="24"/>
        <v>-</v>
      </c>
      <c r="BW11" t="str">
        <f t="shared" si="24"/>
        <v>-</v>
      </c>
      <c r="BX11" t="str">
        <f t="shared" si="24"/>
        <v>-</v>
      </c>
      <c r="BY11" t="str">
        <f t="shared" si="24"/>
        <v>-</v>
      </c>
      <c r="BZ11" t="str">
        <f t="shared" si="24"/>
        <v>-</v>
      </c>
      <c r="CA11" t="str">
        <f t="shared" si="24"/>
        <v>-</v>
      </c>
      <c r="CB11" t="str">
        <f t="shared" si="24"/>
        <v>-</v>
      </c>
      <c r="CC11" t="str">
        <f t="shared" si="24"/>
        <v>-</v>
      </c>
      <c r="CD11" t="str">
        <f t="shared" si="24"/>
        <v>-</v>
      </c>
      <c r="CE11" t="str">
        <f t="shared" si="24"/>
        <v>-</v>
      </c>
      <c r="CF11" t="str">
        <f t="shared" si="24"/>
        <v>-</v>
      </c>
      <c r="CG11" t="str">
        <f t="shared" si="25"/>
        <v>-</v>
      </c>
      <c r="CH11" t="str">
        <f t="shared" si="25"/>
        <v>-</v>
      </c>
      <c r="CI11" t="str">
        <f t="shared" si="25"/>
        <v>-</v>
      </c>
      <c r="CJ11" t="str">
        <f t="shared" si="25"/>
        <v>-</v>
      </c>
      <c r="CK11" t="str">
        <f t="shared" si="25"/>
        <v>-</v>
      </c>
      <c r="CL11" t="str">
        <f t="shared" si="25"/>
        <v>-</v>
      </c>
      <c r="CM11" t="str">
        <f t="shared" si="25"/>
        <v>-</v>
      </c>
      <c r="CN11" t="str">
        <f t="shared" si="25"/>
        <v>-</v>
      </c>
      <c r="CO11" t="str">
        <f t="shared" si="25"/>
        <v>-</v>
      </c>
      <c r="CP11" t="str">
        <f t="shared" si="25"/>
        <v>-</v>
      </c>
      <c r="CQ11" t="str">
        <f t="shared" si="25"/>
        <v>-</v>
      </c>
      <c r="CR11" t="str">
        <f t="shared" si="25"/>
        <v>-</v>
      </c>
      <c r="CS11" t="str">
        <f t="shared" si="26"/>
        <v>-</v>
      </c>
      <c r="CT11" t="str">
        <f t="shared" si="26"/>
        <v>-</v>
      </c>
      <c r="CU11" t="str">
        <f t="shared" si="26"/>
        <v>-</v>
      </c>
      <c r="CV11" t="str">
        <f t="shared" si="26"/>
        <v>-</v>
      </c>
      <c r="CW11" t="str">
        <f t="shared" si="26"/>
        <v>-</v>
      </c>
      <c r="CX11" t="str">
        <f t="shared" si="26"/>
        <v>-</v>
      </c>
      <c r="CY11" t="str">
        <f t="shared" si="26"/>
        <v>-</v>
      </c>
      <c r="CZ11" t="str">
        <f t="shared" si="26"/>
        <v>-</v>
      </c>
      <c r="DA11" t="str">
        <f t="shared" si="26"/>
        <v>-</v>
      </c>
      <c r="DB11" t="str">
        <f t="shared" si="26"/>
        <v>-</v>
      </c>
      <c r="DC11" t="str">
        <f t="shared" si="26"/>
        <v>-</v>
      </c>
      <c r="DD11" t="str">
        <f t="shared" si="26"/>
        <v>-</v>
      </c>
      <c r="DE11" t="str">
        <f t="shared" ref="DE11:DP11" si="35">IF(DE6&lt;0,1,"-")</f>
        <v>-</v>
      </c>
      <c r="DF11" t="str">
        <f t="shared" si="35"/>
        <v>-</v>
      </c>
      <c r="DG11" t="str">
        <f t="shared" si="35"/>
        <v>-</v>
      </c>
      <c r="DH11" t="str">
        <f t="shared" si="35"/>
        <v>-</v>
      </c>
      <c r="DI11" t="str">
        <f t="shared" si="35"/>
        <v>-</v>
      </c>
      <c r="DJ11" t="str">
        <f t="shared" si="35"/>
        <v>-</v>
      </c>
      <c r="DK11" t="str">
        <f t="shared" si="35"/>
        <v>-</v>
      </c>
      <c r="DL11" t="str">
        <f t="shared" si="35"/>
        <v>-</v>
      </c>
      <c r="DM11" t="str">
        <f t="shared" si="35"/>
        <v>-</v>
      </c>
      <c r="DN11" t="str">
        <f t="shared" si="35"/>
        <v>-</v>
      </c>
      <c r="DO11" t="str">
        <f t="shared" si="35"/>
        <v>-</v>
      </c>
      <c r="DP11" t="str">
        <f t="shared" si="35"/>
        <v>-</v>
      </c>
      <c r="DQ11" t="str">
        <f t="shared" ref="DQ11:EB11" si="36">IF(DQ6&lt;0,1,"-")</f>
        <v>-</v>
      </c>
      <c r="DR11" t="str">
        <f t="shared" si="36"/>
        <v>-</v>
      </c>
      <c r="DS11" t="str">
        <f t="shared" si="36"/>
        <v>-</v>
      </c>
      <c r="DT11" t="str">
        <f t="shared" si="36"/>
        <v>-</v>
      </c>
      <c r="DU11" t="str">
        <f t="shared" si="36"/>
        <v>-</v>
      </c>
      <c r="DV11" t="str">
        <f t="shared" si="36"/>
        <v>-</v>
      </c>
      <c r="DW11" t="str">
        <f t="shared" si="36"/>
        <v>-</v>
      </c>
      <c r="DX11" t="str">
        <f t="shared" si="36"/>
        <v>-</v>
      </c>
      <c r="DY11" t="str">
        <f t="shared" si="36"/>
        <v>-</v>
      </c>
      <c r="DZ11" t="str">
        <f t="shared" si="36"/>
        <v>-</v>
      </c>
      <c r="EA11" t="str">
        <f t="shared" si="36"/>
        <v>-</v>
      </c>
      <c r="EB11" t="str">
        <f t="shared" si="36"/>
        <v>-</v>
      </c>
      <c r="EC11" t="str">
        <f t="shared" ref="EC11:EN11" si="37">IF(EC6&lt;0,1,"-")</f>
        <v>-</v>
      </c>
      <c r="ED11" t="str">
        <f t="shared" si="37"/>
        <v>-</v>
      </c>
      <c r="EE11" t="str">
        <f t="shared" si="37"/>
        <v>-</v>
      </c>
      <c r="EF11" t="str">
        <f t="shared" si="37"/>
        <v>-</v>
      </c>
      <c r="EG11" t="str">
        <f t="shared" si="37"/>
        <v>-</v>
      </c>
      <c r="EH11" t="str">
        <f t="shared" si="37"/>
        <v>-</v>
      </c>
      <c r="EI11" t="str">
        <f t="shared" si="37"/>
        <v>-</v>
      </c>
      <c r="EJ11" t="str">
        <f t="shared" si="37"/>
        <v>-</v>
      </c>
      <c r="EK11" t="str">
        <f t="shared" si="37"/>
        <v>-</v>
      </c>
      <c r="EL11" t="str">
        <f t="shared" si="37"/>
        <v>-</v>
      </c>
      <c r="EM11" t="str">
        <f t="shared" si="37"/>
        <v>-</v>
      </c>
      <c r="EN11" t="str">
        <f t="shared" si="37"/>
        <v>-</v>
      </c>
      <c r="EO11" t="str">
        <f t="shared" ref="EO11:EZ11" si="38">IF(EO6&lt;0,1,"-")</f>
        <v>-</v>
      </c>
      <c r="EP11" t="str">
        <f t="shared" si="38"/>
        <v>-</v>
      </c>
      <c r="EQ11" t="str">
        <f t="shared" si="38"/>
        <v>-</v>
      </c>
      <c r="ER11" t="str">
        <f t="shared" si="38"/>
        <v>-</v>
      </c>
      <c r="ES11" t="str">
        <f t="shared" si="38"/>
        <v>-</v>
      </c>
      <c r="ET11" t="str">
        <f t="shared" si="38"/>
        <v>-</v>
      </c>
      <c r="EU11" t="str">
        <f t="shared" si="38"/>
        <v>-</v>
      </c>
      <c r="EV11" t="str">
        <f t="shared" si="38"/>
        <v>-</v>
      </c>
      <c r="EW11" t="str">
        <f t="shared" si="38"/>
        <v>-</v>
      </c>
      <c r="EX11" t="str">
        <f t="shared" si="38"/>
        <v>-</v>
      </c>
      <c r="EY11" t="str">
        <f t="shared" si="38"/>
        <v>-</v>
      </c>
      <c r="EZ11" t="str">
        <f t="shared" si="38"/>
        <v>-</v>
      </c>
      <c r="FA11" t="str">
        <f t="shared" ref="FA11:FL11" si="39">IF(FA6&lt;0,1,"-")</f>
        <v>-</v>
      </c>
      <c r="FB11" t="str">
        <f t="shared" si="39"/>
        <v>-</v>
      </c>
      <c r="FC11" t="str">
        <f t="shared" si="39"/>
        <v>-</v>
      </c>
      <c r="FD11" t="str">
        <f t="shared" si="39"/>
        <v>-</v>
      </c>
      <c r="FE11" t="str">
        <f t="shared" si="39"/>
        <v>-</v>
      </c>
      <c r="FF11" t="str">
        <f t="shared" si="39"/>
        <v>-</v>
      </c>
      <c r="FG11" t="str">
        <f t="shared" si="39"/>
        <v>-</v>
      </c>
      <c r="FH11" t="str">
        <f t="shared" si="39"/>
        <v>-</v>
      </c>
      <c r="FI11" t="str">
        <f t="shared" si="39"/>
        <v>-</v>
      </c>
      <c r="FJ11" t="str">
        <f t="shared" si="39"/>
        <v>-</v>
      </c>
      <c r="FK11" t="str">
        <f t="shared" si="39"/>
        <v>-</v>
      </c>
      <c r="FL11" t="str">
        <f t="shared" si="39"/>
        <v>-</v>
      </c>
      <c r="FM11" t="str">
        <f t="shared" ref="FM11:FN11" si="40">IF(FM6&lt;0,1,"-")</f>
        <v>-</v>
      </c>
      <c r="FN11" t="str">
        <f t="shared" si="40"/>
        <v>-</v>
      </c>
    </row>
    <row r="12" spans="1:170">
      <c r="B12" t="str">
        <f t="shared" ref="B12:AV12" si="41">IF(B7&lt;0,1,"-")</f>
        <v>-</v>
      </c>
      <c r="C12" t="str">
        <f t="shared" si="41"/>
        <v>-</v>
      </c>
      <c r="D12" t="str">
        <f t="shared" si="41"/>
        <v>-</v>
      </c>
      <c r="E12" t="str">
        <f t="shared" si="41"/>
        <v>-</v>
      </c>
      <c r="F12" t="str">
        <f t="shared" si="41"/>
        <v>-</v>
      </c>
      <c r="G12" t="str">
        <f t="shared" si="41"/>
        <v>-</v>
      </c>
      <c r="H12" t="str">
        <f t="shared" si="41"/>
        <v>-</v>
      </c>
      <c r="I12" t="str">
        <f t="shared" si="41"/>
        <v>-</v>
      </c>
      <c r="J12" t="str">
        <f t="shared" si="41"/>
        <v>-</v>
      </c>
      <c r="K12" t="str">
        <f t="shared" si="41"/>
        <v>-</v>
      </c>
      <c r="L12" t="str">
        <f t="shared" si="41"/>
        <v>-</v>
      </c>
      <c r="M12" t="str">
        <f t="shared" si="41"/>
        <v>-</v>
      </c>
      <c r="N12" t="str">
        <f t="shared" si="41"/>
        <v>-</v>
      </c>
      <c r="O12" t="str">
        <f t="shared" si="41"/>
        <v>-</v>
      </c>
      <c r="P12" t="str">
        <f t="shared" si="41"/>
        <v>-</v>
      </c>
      <c r="Q12" t="str">
        <f t="shared" si="41"/>
        <v>-</v>
      </c>
      <c r="R12" t="str">
        <f t="shared" si="41"/>
        <v>-</v>
      </c>
      <c r="S12" t="str">
        <f t="shared" si="41"/>
        <v>-</v>
      </c>
      <c r="T12" t="str">
        <f t="shared" si="41"/>
        <v>-</v>
      </c>
      <c r="U12" t="str">
        <f t="shared" si="41"/>
        <v>-</v>
      </c>
      <c r="V12" t="str">
        <f t="shared" si="41"/>
        <v>-</v>
      </c>
      <c r="W12" t="str">
        <f t="shared" si="41"/>
        <v>-</v>
      </c>
      <c r="X12" t="str">
        <f t="shared" si="41"/>
        <v>-</v>
      </c>
      <c r="Y12" t="str">
        <f t="shared" si="41"/>
        <v>-</v>
      </c>
      <c r="Z12" t="str">
        <f t="shared" si="41"/>
        <v>-</v>
      </c>
      <c r="AA12" t="str">
        <f t="shared" si="41"/>
        <v>-</v>
      </c>
      <c r="AB12" t="str">
        <f t="shared" si="41"/>
        <v>-</v>
      </c>
      <c r="AC12" t="str">
        <f t="shared" si="41"/>
        <v>-</v>
      </c>
      <c r="AD12" t="str">
        <f t="shared" si="41"/>
        <v>-</v>
      </c>
      <c r="AE12" t="str">
        <f t="shared" si="41"/>
        <v>-</v>
      </c>
      <c r="AF12" t="str">
        <f t="shared" si="41"/>
        <v>-</v>
      </c>
      <c r="AG12" t="str">
        <f t="shared" si="41"/>
        <v>-</v>
      </c>
      <c r="AH12" t="str">
        <f t="shared" si="41"/>
        <v>-</v>
      </c>
      <c r="AI12" t="str">
        <f t="shared" si="41"/>
        <v>-</v>
      </c>
      <c r="AJ12" t="str">
        <f t="shared" si="41"/>
        <v>-</v>
      </c>
      <c r="AK12" t="str">
        <f t="shared" si="41"/>
        <v>-</v>
      </c>
      <c r="AL12" t="str">
        <f t="shared" si="41"/>
        <v>-</v>
      </c>
      <c r="AM12" t="str">
        <f t="shared" si="41"/>
        <v>-</v>
      </c>
      <c r="AN12" t="str">
        <f t="shared" si="41"/>
        <v>-</v>
      </c>
      <c r="AO12" t="str">
        <f t="shared" si="41"/>
        <v>-</v>
      </c>
      <c r="AP12" t="str">
        <f t="shared" si="41"/>
        <v>-</v>
      </c>
      <c r="AQ12" t="str">
        <f t="shared" si="41"/>
        <v>-</v>
      </c>
      <c r="AR12" t="str">
        <f t="shared" si="41"/>
        <v>-</v>
      </c>
      <c r="AS12" t="str">
        <f t="shared" si="41"/>
        <v>-</v>
      </c>
      <c r="AT12" t="str">
        <f t="shared" si="41"/>
        <v>-</v>
      </c>
      <c r="AU12" t="str">
        <f t="shared" si="41"/>
        <v>-</v>
      </c>
      <c r="AV12" t="str">
        <f t="shared" si="41"/>
        <v>-</v>
      </c>
      <c r="AW12" t="str">
        <f t="shared" si="22"/>
        <v>-</v>
      </c>
      <c r="AX12" t="str">
        <f t="shared" si="22"/>
        <v>-</v>
      </c>
      <c r="AY12" t="str">
        <f t="shared" si="22"/>
        <v>-</v>
      </c>
      <c r="AZ12" t="str">
        <f t="shared" si="22"/>
        <v>-</v>
      </c>
      <c r="BA12" t="str">
        <f t="shared" si="22"/>
        <v>-</v>
      </c>
      <c r="BB12" t="str">
        <f t="shared" si="22"/>
        <v>-</v>
      </c>
      <c r="BC12" t="str">
        <f t="shared" si="22"/>
        <v>-</v>
      </c>
      <c r="BD12" t="str">
        <f t="shared" si="22"/>
        <v>-</v>
      </c>
      <c r="BE12" t="str">
        <f t="shared" si="22"/>
        <v>-</v>
      </c>
      <c r="BF12" t="str">
        <f t="shared" si="22"/>
        <v>-</v>
      </c>
      <c r="BG12" t="str">
        <f t="shared" si="22"/>
        <v>-</v>
      </c>
      <c r="BH12" t="str">
        <f t="shared" si="22"/>
        <v>-</v>
      </c>
      <c r="BI12" t="str">
        <f t="shared" ref="BI12:BT12" si="42">IF(BI7&lt;0,1,"-")</f>
        <v>-</v>
      </c>
      <c r="BJ12" t="str">
        <f t="shared" si="42"/>
        <v>-</v>
      </c>
      <c r="BK12" t="str">
        <f t="shared" si="42"/>
        <v>-</v>
      </c>
      <c r="BL12" t="str">
        <f t="shared" si="42"/>
        <v>-</v>
      </c>
      <c r="BM12" t="str">
        <f t="shared" si="42"/>
        <v>-</v>
      </c>
      <c r="BN12" t="str">
        <f t="shared" si="42"/>
        <v>-</v>
      </c>
      <c r="BO12" t="str">
        <f t="shared" si="42"/>
        <v>-</v>
      </c>
      <c r="BP12" t="str">
        <f t="shared" si="42"/>
        <v>-</v>
      </c>
      <c r="BQ12" t="str">
        <f t="shared" si="42"/>
        <v>-</v>
      </c>
      <c r="BR12" t="str">
        <f t="shared" si="42"/>
        <v>-</v>
      </c>
      <c r="BS12" t="str">
        <f t="shared" si="42"/>
        <v>-</v>
      </c>
      <c r="BT12" t="str">
        <f t="shared" si="42"/>
        <v>-</v>
      </c>
      <c r="BU12" t="str">
        <f t="shared" si="24"/>
        <v>-</v>
      </c>
      <c r="BV12" t="str">
        <f t="shared" si="24"/>
        <v>-</v>
      </c>
      <c r="BW12" t="str">
        <f t="shared" si="24"/>
        <v>-</v>
      </c>
      <c r="BX12" t="str">
        <f t="shared" si="24"/>
        <v>-</v>
      </c>
      <c r="BY12" t="str">
        <f t="shared" si="24"/>
        <v>-</v>
      </c>
      <c r="BZ12" t="str">
        <f t="shared" si="24"/>
        <v>-</v>
      </c>
      <c r="CA12" t="str">
        <f t="shared" si="24"/>
        <v>-</v>
      </c>
      <c r="CB12" t="str">
        <f t="shared" si="24"/>
        <v>-</v>
      </c>
      <c r="CC12" t="str">
        <f t="shared" si="24"/>
        <v>-</v>
      </c>
      <c r="CD12" t="str">
        <f t="shared" si="24"/>
        <v>-</v>
      </c>
      <c r="CE12" t="str">
        <f t="shared" si="24"/>
        <v>-</v>
      </c>
      <c r="CF12" t="str">
        <f t="shared" si="24"/>
        <v>-</v>
      </c>
      <c r="CG12" t="str">
        <f t="shared" si="25"/>
        <v>-</v>
      </c>
      <c r="CH12" t="str">
        <f t="shared" si="25"/>
        <v>-</v>
      </c>
      <c r="CI12" t="str">
        <f t="shared" si="25"/>
        <v>-</v>
      </c>
      <c r="CJ12" t="str">
        <f t="shared" si="25"/>
        <v>-</v>
      </c>
      <c r="CK12" t="str">
        <f t="shared" si="25"/>
        <v>-</v>
      </c>
      <c r="CL12" t="str">
        <f t="shared" si="25"/>
        <v>-</v>
      </c>
      <c r="CM12" t="str">
        <f t="shared" si="25"/>
        <v>-</v>
      </c>
      <c r="CN12" t="str">
        <f t="shared" si="25"/>
        <v>-</v>
      </c>
      <c r="CO12" t="str">
        <f t="shared" si="25"/>
        <v>-</v>
      </c>
      <c r="CP12" t="str">
        <f t="shared" si="25"/>
        <v>-</v>
      </c>
      <c r="CQ12" t="str">
        <f t="shared" si="25"/>
        <v>-</v>
      </c>
      <c r="CR12" t="str">
        <f t="shared" si="25"/>
        <v>-</v>
      </c>
      <c r="CS12" t="str">
        <f t="shared" si="26"/>
        <v>-</v>
      </c>
      <c r="CT12" t="str">
        <f t="shared" si="26"/>
        <v>-</v>
      </c>
      <c r="CU12" t="str">
        <f t="shared" si="26"/>
        <v>-</v>
      </c>
      <c r="CV12" t="str">
        <f t="shared" si="26"/>
        <v>-</v>
      </c>
      <c r="CW12" t="str">
        <f t="shared" si="26"/>
        <v>-</v>
      </c>
      <c r="CX12" t="str">
        <f t="shared" si="26"/>
        <v>-</v>
      </c>
      <c r="CY12" t="str">
        <f t="shared" si="26"/>
        <v>-</v>
      </c>
      <c r="CZ12" t="str">
        <f t="shared" si="26"/>
        <v>-</v>
      </c>
      <c r="DA12" t="str">
        <f t="shared" si="26"/>
        <v>-</v>
      </c>
      <c r="DB12" t="str">
        <f t="shared" si="26"/>
        <v>-</v>
      </c>
      <c r="DC12" t="str">
        <f t="shared" si="26"/>
        <v>-</v>
      </c>
      <c r="DD12" t="str">
        <f t="shared" si="26"/>
        <v>-</v>
      </c>
      <c r="DE12" t="str">
        <f t="shared" ref="DE12:DP12" si="43">IF(DE7&lt;0,1,"-")</f>
        <v>-</v>
      </c>
      <c r="DF12" t="str">
        <f t="shared" si="43"/>
        <v>-</v>
      </c>
      <c r="DG12" t="str">
        <f t="shared" si="43"/>
        <v>-</v>
      </c>
      <c r="DH12" t="str">
        <f t="shared" si="43"/>
        <v>-</v>
      </c>
      <c r="DI12" t="str">
        <f t="shared" si="43"/>
        <v>-</v>
      </c>
      <c r="DJ12" t="str">
        <f t="shared" si="43"/>
        <v>-</v>
      </c>
      <c r="DK12" t="str">
        <f t="shared" si="43"/>
        <v>-</v>
      </c>
      <c r="DL12" t="str">
        <f t="shared" si="43"/>
        <v>-</v>
      </c>
      <c r="DM12" t="str">
        <f t="shared" si="43"/>
        <v>-</v>
      </c>
      <c r="DN12" t="str">
        <f t="shared" si="43"/>
        <v>-</v>
      </c>
      <c r="DO12" t="str">
        <f t="shared" si="43"/>
        <v>-</v>
      </c>
      <c r="DP12" t="str">
        <f t="shared" si="43"/>
        <v>-</v>
      </c>
      <c r="DQ12" t="str">
        <f t="shared" ref="DQ12:EB12" si="44">IF(DQ7&lt;0,1,"-")</f>
        <v>-</v>
      </c>
      <c r="DR12" t="str">
        <f t="shared" si="44"/>
        <v>-</v>
      </c>
      <c r="DS12" t="str">
        <f t="shared" si="44"/>
        <v>-</v>
      </c>
      <c r="DT12" t="str">
        <f t="shared" si="44"/>
        <v>-</v>
      </c>
      <c r="DU12" t="str">
        <f t="shared" si="44"/>
        <v>-</v>
      </c>
      <c r="DV12" t="str">
        <f t="shared" si="44"/>
        <v>-</v>
      </c>
      <c r="DW12" t="str">
        <f t="shared" si="44"/>
        <v>-</v>
      </c>
      <c r="DX12" t="str">
        <f t="shared" si="44"/>
        <v>-</v>
      </c>
      <c r="DY12" t="str">
        <f t="shared" si="44"/>
        <v>-</v>
      </c>
      <c r="DZ12" t="str">
        <f t="shared" si="44"/>
        <v>-</v>
      </c>
      <c r="EA12" t="str">
        <f t="shared" si="44"/>
        <v>-</v>
      </c>
      <c r="EB12" t="str">
        <f t="shared" si="44"/>
        <v>-</v>
      </c>
      <c r="EC12" t="str">
        <f t="shared" ref="EC12:EN12" si="45">IF(EC7&lt;0,1,"-")</f>
        <v>-</v>
      </c>
      <c r="ED12" t="str">
        <f t="shared" si="45"/>
        <v>-</v>
      </c>
      <c r="EE12" t="str">
        <f t="shared" si="45"/>
        <v>-</v>
      </c>
      <c r="EF12" t="str">
        <f t="shared" si="45"/>
        <v>-</v>
      </c>
      <c r="EG12" t="str">
        <f t="shared" si="45"/>
        <v>-</v>
      </c>
      <c r="EH12" t="str">
        <f t="shared" si="45"/>
        <v>-</v>
      </c>
      <c r="EI12" t="str">
        <f t="shared" si="45"/>
        <v>-</v>
      </c>
      <c r="EJ12" t="str">
        <f t="shared" si="45"/>
        <v>-</v>
      </c>
      <c r="EK12" t="str">
        <f t="shared" si="45"/>
        <v>-</v>
      </c>
      <c r="EL12" t="str">
        <f t="shared" si="45"/>
        <v>-</v>
      </c>
      <c r="EM12" t="str">
        <f t="shared" si="45"/>
        <v>-</v>
      </c>
      <c r="EN12" t="str">
        <f t="shared" si="45"/>
        <v>-</v>
      </c>
      <c r="EO12" t="str">
        <f t="shared" ref="EO12:EZ12" si="46">IF(EO7&lt;0,1,"-")</f>
        <v>-</v>
      </c>
      <c r="EP12" t="str">
        <f t="shared" si="46"/>
        <v>-</v>
      </c>
      <c r="EQ12" t="str">
        <f t="shared" si="46"/>
        <v>-</v>
      </c>
      <c r="ER12" t="str">
        <f t="shared" si="46"/>
        <v>-</v>
      </c>
      <c r="ES12" t="str">
        <f t="shared" si="46"/>
        <v>-</v>
      </c>
      <c r="ET12" t="str">
        <f t="shared" si="46"/>
        <v>-</v>
      </c>
      <c r="EU12" t="str">
        <f t="shared" si="46"/>
        <v>-</v>
      </c>
      <c r="EV12" t="str">
        <f t="shared" si="46"/>
        <v>-</v>
      </c>
      <c r="EW12" t="str">
        <f t="shared" si="46"/>
        <v>-</v>
      </c>
      <c r="EX12" t="str">
        <f t="shared" si="46"/>
        <v>-</v>
      </c>
      <c r="EY12" t="str">
        <f t="shared" si="46"/>
        <v>-</v>
      </c>
      <c r="EZ12" t="str">
        <f t="shared" si="46"/>
        <v>-</v>
      </c>
      <c r="FA12" t="str">
        <f t="shared" ref="FA12:FL12" si="47">IF(FA7&lt;0,1,"-")</f>
        <v>-</v>
      </c>
      <c r="FB12" t="str">
        <f t="shared" si="47"/>
        <v>-</v>
      </c>
      <c r="FC12" t="str">
        <f t="shared" si="47"/>
        <v>-</v>
      </c>
      <c r="FD12" t="str">
        <f t="shared" si="47"/>
        <v>-</v>
      </c>
      <c r="FE12" t="str">
        <f t="shared" si="47"/>
        <v>-</v>
      </c>
      <c r="FF12" t="str">
        <f t="shared" si="47"/>
        <v>-</v>
      </c>
      <c r="FG12" t="str">
        <f t="shared" si="47"/>
        <v>-</v>
      </c>
      <c r="FH12" t="str">
        <f t="shared" si="47"/>
        <v>-</v>
      </c>
      <c r="FI12" t="str">
        <f t="shared" si="47"/>
        <v>-</v>
      </c>
      <c r="FJ12" t="str">
        <f t="shared" si="47"/>
        <v>-</v>
      </c>
      <c r="FK12" t="str">
        <f t="shared" si="47"/>
        <v>-</v>
      </c>
      <c r="FL12" t="str">
        <f t="shared" si="47"/>
        <v>-</v>
      </c>
      <c r="FM12" t="str">
        <f t="shared" ref="FM12:FN12" si="48">IF(FM7&lt;0,1,"-")</f>
        <v>-</v>
      </c>
      <c r="FN12" t="str">
        <f t="shared" si="48"/>
        <v>-</v>
      </c>
    </row>
    <row r="13" spans="1:170">
      <c r="B13" t="str">
        <f t="shared" ref="B13:AV13" si="49">IF(B8&lt;0,1,"-")</f>
        <v>-</v>
      </c>
      <c r="C13" t="str">
        <f t="shared" si="49"/>
        <v>-</v>
      </c>
      <c r="D13" t="str">
        <f t="shared" si="49"/>
        <v>-</v>
      </c>
      <c r="E13" t="str">
        <f t="shared" si="49"/>
        <v>-</v>
      </c>
      <c r="F13" t="str">
        <f t="shared" si="49"/>
        <v>-</v>
      </c>
      <c r="G13" t="str">
        <f t="shared" si="49"/>
        <v>-</v>
      </c>
      <c r="H13" t="str">
        <f t="shared" si="49"/>
        <v>-</v>
      </c>
      <c r="I13" t="str">
        <f t="shared" si="49"/>
        <v>-</v>
      </c>
      <c r="J13" t="str">
        <f t="shared" si="49"/>
        <v>-</v>
      </c>
      <c r="K13" t="str">
        <f t="shared" si="49"/>
        <v>-</v>
      </c>
      <c r="L13" t="str">
        <f t="shared" si="49"/>
        <v>-</v>
      </c>
      <c r="M13" t="str">
        <f t="shared" si="49"/>
        <v>-</v>
      </c>
      <c r="N13" t="str">
        <f t="shared" si="49"/>
        <v>-</v>
      </c>
      <c r="O13" t="str">
        <f t="shared" si="49"/>
        <v>-</v>
      </c>
      <c r="P13" t="str">
        <f t="shared" si="49"/>
        <v>-</v>
      </c>
      <c r="Q13" t="str">
        <f t="shared" si="49"/>
        <v>-</v>
      </c>
      <c r="R13" t="str">
        <f t="shared" si="49"/>
        <v>-</v>
      </c>
      <c r="S13" t="str">
        <f t="shared" si="49"/>
        <v>-</v>
      </c>
      <c r="T13" t="str">
        <f t="shared" si="49"/>
        <v>-</v>
      </c>
      <c r="U13" t="str">
        <f t="shared" si="49"/>
        <v>-</v>
      </c>
      <c r="V13" t="str">
        <f t="shared" si="49"/>
        <v>-</v>
      </c>
      <c r="W13" t="str">
        <f t="shared" si="49"/>
        <v>-</v>
      </c>
      <c r="X13" t="str">
        <f t="shared" si="49"/>
        <v>-</v>
      </c>
      <c r="Y13" t="str">
        <f t="shared" si="49"/>
        <v>-</v>
      </c>
      <c r="Z13" t="str">
        <f t="shared" si="49"/>
        <v>-</v>
      </c>
      <c r="AA13" t="str">
        <f t="shared" si="49"/>
        <v>-</v>
      </c>
      <c r="AB13" t="str">
        <f t="shared" si="49"/>
        <v>-</v>
      </c>
      <c r="AC13" t="str">
        <f t="shared" si="49"/>
        <v>-</v>
      </c>
      <c r="AD13" t="str">
        <f t="shared" si="49"/>
        <v>-</v>
      </c>
      <c r="AE13" t="str">
        <f t="shared" si="49"/>
        <v>-</v>
      </c>
      <c r="AF13" t="str">
        <f t="shared" si="49"/>
        <v>-</v>
      </c>
      <c r="AG13" t="str">
        <f t="shared" si="49"/>
        <v>-</v>
      </c>
      <c r="AH13" t="str">
        <f t="shared" si="49"/>
        <v>-</v>
      </c>
      <c r="AI13" t="str">
        <f t="shared" si="49"/>
        <v>-</v>
      </c>
      <c r="AJ13" t="str">
        <f t="shared" si="49"/>
        <v>-</v>
      </c>
      <c r="AK13" t="str">
        <f t="shared" si="49"/>
        <v>-</v>
      </c>
      <c r="AL13" t="str">
        <f t="shared" si="49"/>
        <v>-</v>
      </c>
      <c r="AM13" t="str">
        <f t="shared" si="49"/>
        <v>-</v>
      </c>
      <c r="AN13" t="str">
        <f t="shared" si="49"/>
        <v>-</v>
      </c>
      <c r="AO13" t="str">
        <f t="shared" si="49"/>
        <v>-</v>
      </c>
      <c r="AP13" t="str">
        <f t="shared" si="49"/>
        <v>-</v>
      </c>
      <c r="AQ13" t="str">
        <f t="shared" si="49"/>
        <v>-</v>
      </c>
      <c r="AR13" t="str">
        <f t="shared" si="49"/>
        <v>-</v>
      </c>
      <c r="AS13" t="str">
        <f t="shared" si="49"/>
        <v>-</v>
      </c>
      <c r="AT13" t="str">
        <f t="shared" si="49"/>
        <v>-</v>
      </c>
      <c r="AU13" t="str">
        <f t="shared" si="49"/>
        <v>-</v>
      </c>
      <c r="AV13" t="str">
        <f t="shared" si="49"/>
        <v>-</v>
      </c>
      <c r="AW13" t="str">
        <f t="shared" si="22"/>
        <v>-</v>
      </c>
      <c r="AX13" t="str">
        <f t="shared" si="22"/>
        <v>-</v>
      </c>
      <c r="AY13" t="str">
        <f t="shared" si="22"/>
        <v>-</v>
      </c>
      <c r="AZ13" t="str">
        <f t="shared" si="22"/>
        <v>-</v>
      </c>
      <c r="BA13" t="str">
        <f t="shared" si="22"/>
        <v>-</v>
      </c>
      <c r="BB13" t="str">
        <f t="shared" si="22"/>
        <v>-</v>
      </c>
      <c r="BC13" t="str">
        <f t="shared" si="22"/>
        <v>-</v>
      </c>
      <c r="BD13" t="str">
        <f t="shared" si="22"/>
        <v>-</v>
      </c>
      <c r="BE13" t="str">
        <f t="shared" si="22"/>
        <v>-</v>
      </c>
      <c r="BF13" t="str">
        <f t="shared" si="22"/>
        <v>-</v>
      </c>
      <c r="BG13" t="str">
        <f t="shared" si="22"/>
        <v>-</v>
      </c>
      <c r="BH13" t="str">
        <f t="shared" si="22"/>
        <v>-</v>
      </c>
      <c r="BI13" t="str">
        <f t="shared" ref="BI13:BT13" si="50">IF(BI8&lt;0,1,"-")</f>
        <v>-</v>
      </c>
      <c r="BJ13" t="str">
        <f t="shared" si="50"/>
        <v>-</v>
      </c>
      <c r="BK13" t="str">
        <f t="shared" si="50"/>
        <v>-</v>
      </c>
      <c r="BL13" t="str">
        <f t="shared" si="50"/>
        <v>-</v>
      </c>
      <c r="BM13" t="str">
        <f t="shared" si="50"/>
        <v>-</v>
      </c>
      <c r="BN13" t="str">
        <f t="shared" si="50"/>
        <v>-</v>
      </c>
      <c r="BO13" t="str">
        <f t="shared" si="50"/>
        <v>-</v>
      </c>
      <c r="BP13" t="str">
        <f t="shared" si="50"/>
        <v>-</v>
      </c>
      <c r="BQ13" t="str">
        <f t="shared" si="50"/>
        <v>-</v>
      </c>
      <c r="BR13" t="str">
        <f t="shared" si="50"/>
        <v>-</v>
      </c>
      <c r="BS13" t="str">
        <f t="shared" si="50"/>
        <v>-</v>
      </c>
      <c r="BT13" t="str">
        <f t="shared" si="50"/>
        <v>-</v>
      </c>
      <c r="BU13" t="str">
        <f t="shared" si="24"/>
        <v>-</v>
      </c>
      <c r="BV13" t="str">
        <f t="shared" si="24"/>
        <v>-</v>
      </c>
      <c r="BW13" t="str">
        <f t="shared" si="24"/>
        <v>-</v>
      </c>
      <c r="BX13" t="str">
        <f t="shared" si="24"/>
        <v>-</v>
      </c>
      <c r="BY13" t="str">
        <f t="shared" si="24"/>
        <v>-</v>
      </c>
      <c r="BZ13" t="str">
        <f t="shared" si="24"/>
        <v>-</v>
      </c>
      <c r="CA13" t="str">
        <f t="shared" si="24"/>
        <v>-</v>
      </c>
      <c r="CB13" t="str">
        <f t="shared" si="24"/>
        <v>-</v>
      </c>
      <c r="CC13" t="str">
        <f t="shared" si="24"/>
        <v>-</v>
      </c>
      <c r="CD13" t="str">
        <f t="shared" si="24"/>
        <v>-</v>
      </c>
      <c r="CE13" t="str">
        <f t="shared" si="24"/>
        <v>-</v>
      </c>
      <c r="CF13" t="str">
        <f t="shared" si="24"/>
        <v>-</v>
      </c>
      <c r="CG13" t="str">
        <f t="shared" si="25"/>
        <v>-</v>
      </c>
      <c r="CH13" t="str">
        <f t="shared" si="25"/>
        <v>-</v>
      </c>
      <c r="CI13" t="str">
        <f t="shared" si="25"/>
        <v>-</v>
      </c>
      <c r="CJ13" t="str">
        <f t="shared" si="25"/>
        <v>-</v>
      </c>
      <c r="CK13" t="str">
        <f t="shared" si="25"/>
        <v>-</v>
      </c>
      <c r="CL13" t="str">
        <f t="shared" si="25"/>
        <v>-</v>
      </c>
      <c r="CM13" t="str">
        <f t="shared" si="25"/>
        <v>-</v>
      </c>
      <c r="CN13" t="str">
        <f t="shared" si="25"/>
        <v>-</v>
      </c>
      <c r="CO13" t="str">
        <f t="shared" si="25"/>
        <v>-</v>
      </c>
      <c r="CP13" t="str">
        <f t="shared" si="25"/>
        <v>-</v>
      </c>
      <c r="CQ13" t="str">
        <f t="shared" si="25"/>
        <v>-</v>
      </c>
      <c r="CR13" t="str">
        <f t="shared" si="25"/>
        <v>-</v>
      </c>
      <c r="CS13" t="str">
        <f t="shared" si="26"/>
        <v>-</v>
      </c>
      <c r="CT13" t="str">
        <f t="shared" si="26"/>
        <v>-</v>
      </c>
      <c r="CU13" t="str">
        <f t="shared" si="26"/>
        <v>-</v>
      </c>
      <c r="CV13" t="str">
        <f t="shared" si="26"/>
        <v>-</v>
      </c>
      <c r="CW13" t="str">
        <f t="shared" si="26"/>
        <v>-</v>
      </c>
      <c r="CX13" t="str">
        <f t="shared" si="26"/>
        <v>-</v>
      </c>
      <c r="CY13" t="str">
        <f t="shared" si="26"/>
        <v>-</v>
      </c>
      <c r="CZ13" t="str">
        <f t="shared" si="26"/>
        <v>-</v>
      </c>
      <c r="DA13" t="str">
        <f t="shared" si="26"/>
        <v>-</v>
      </c>
      <c r="DB13" t="str">
        <f t="shared" si="26"/>
        <v>-</v>
      </c>
      <c r="DC13" t="str">
        <f t="shared" si="26"/>
        <v>-</v>
      </c>
      <c r="DD13" t="str">
        <f t="shared" si="26"/>
        <v>-</v>
      </c>
      <c r="DE13" t="str">
        <f t="shared" ref="DE13:DP13" si="51">IF(DE8&lt;0,1,"-")</f>
        <v>-</v>
      </c>
      <c r="DF13" t="str">
        <f t="shared" si="51"/>
        <v>-</v>
      </c>
      <c r="DG13" t="str">
        <f t="shared" si="51"/>
        <v>-</v>
      </c>
      <c r="DH13" t="str">
        <f t="shared" si="51"/>
        <v>-</v>
      </c>
      <c r="DI13" t="str">
        <f t="shared" si="51"/>
        <v>-</v>
      </c>
      <c r="DJ13" t="str">
        <f t="shared" si="51"/>
        <v>-</v>
      </c>
      <c r="DK13" t="str">
        <f t="shared" si="51"/>
        <v>-</v>
      </c>
      <c r="DL13" t="str">
        <f t="shared" si="51"/>
        <v>-</v>
      </c>
      <c r="DM13" t="str">
        <f t="shared" si="51"/>
        <v>-</v>
      </c>
      <c r="DN13" t="str">
        <f t="shared" si="51"/>
        <v>-</v>
      </c>
      <c r="DO13" t="str">
        <f t="shared" si="51"/>
        <v>-</v>
      </c>
      <c r="DP13" t="str">
        <f t="shared" si="51"/>
        <v>-</v>
      </c>
      <c r="DQ13" t="str">
        <f t="shared" ref="DQ13:EB13" si="52">IF(DQ8&lt;0,1,"-")</f>
        <v>-</v>
      </c>
      <c r="DR13" t="str">
        <f t="shared" si="52"/>
        <v>-</v>
      </c>
      <c r="DS13" t="str">
        <f t="shared" si="52"/>
        <v>-</v>
      </c>
      <c r="DT13" t="str">
        <f t="shared" si="52"/>
        <v>-</v>
      </c>
      <c r="DU13" t="str">
        <f t="shared" si="52"/>
        <v>-</v>
      </c>
      <c r="DV13" t="str">
        <f t="shared" si="52"/>
        <v>-</v>
      </c>
      <c r="DW13" t="str">
        <f t="shared" si="52"/>
        <v>-</v>
      </c>
      <c r="DX13" t="str">
        <f t="shared" si="52"/>
        <v>-</v>
      </c>
      <c r="DY13" t="str">
        <f t="shared" si="52"/>
        <v>-</v>
      </c>
      <c r="DZ13" t="str">
        <f t="shared" si="52"/>
        <v>-</v>
      </c>
      <c r="EA13" t="str">
        <f t="shared" si="52"/>
        <v>-</v>
      </c>
      <c r="EB13" t="str">
        <f t="shared" si="52"/>
        <v>-</v>
      </c>
      <c r="EC13" t="str">
        <f t="shared" ref="EC13:EN13" si="53">IF(EC8&lt;0,1,"-")</f>
        <v>-</v>
      </c>
      <c r="ED13" t="str">
        <f t="shared" si="53"/>
        <v>-</v>
      </c>
      <c r="EE13" t="str">
        <f t="shared" si="53"/>
        <v>-</v>
      </c>
      <c r="EF13" t="str">
        <f t="shared" si="53"/>
        <v>-</v>
      </c>
      <c r="EG13" t="str">
        <f t="shared" si="53"/>
        <v>-</v>
      </c>
      <c r="EH13" t="str">
        <f t="shared" si="53"/>
        <v>-</v>
      </c>
      <c r="EI13" t="str">
        <f t="shared" si="53"/>
        <v>-</v>
      </c>
      <c r="EJ13" t="str">
        <f t="shared" si="53"/>
        <v>-</v>
      </c>
      <c r="EK13" t="str">
        <f t="shared" si="53"/>
        <v>-</v>
      </c>
      <c r="EL13" t="str">
        <f t="shared" si="53"/>
        <v>-</v>
      </c>
      <c r="EM13" t="str">
        <f t="shared" si="53"/>
        <v>-</v>
      </c>
      <c r="EN13" t="str">
        <f t="shared" si="53"/>
        <v>-</v>
      </c>
      <c r="EO13" t="str">
        <f t="shared" ref="EO13:EZ13" si="54">IF(EO8&lt;0,1,"-")</f>
        <v>-</v>
      </c>
      <c r="EP13" t="str">
        <f t="shared" si="54"/>
        <v>-</v>
      </c>
      <c r="EQ13" t="str">
        <f t="shared" si="54"/>
        <v>-</v>
      </c>
      <c r="ER13" t="str">
        <f t="shared" si="54"/>
        <v>-</v>
      </c>
      <c r="ES13" t="str">
        <f t="shared" si="54"/>
        <v>-</v>
      </c>
      <c r="ET13" t="str">
        <f t="shared" si="54"/>
        <v>-</v>
      </c>
      <c r="EU13" t="str">
        <f t="shared" si="54"/>
        <v>-</v>
      </c>
      <c r="EV13" t="str">
        <f t="shared" si="54"/>
        <v>-</v>
      </c>
      <c r="EW13" t="str">
        <f t="shared" si="54"/>
        <v>-</v>
      </c>
      <c r="EX13" t="str">
        <f t="shared" si="54"/>
        <v>-</v>
      </c>
      <c r="EY13" t="str">
        <f t="shared" si="54"/>
        <v>-</v>
      </c>
      <c r="EZ13" t="str">
        <f t="shared" si="54"/>
        <v>-</v>
      </c>
      <c r="FA13" t="str">
        <f t="shared" ref="FA13:FL13" si="55">IF(FA8&lt;0,1,"-")</f>
        <v>-</v>
      </c>
      <c r="FB13" t="str">
        <f t="shared" si="55"/>
        <v>-</v>
      </c>
      <c r="FC13" t="str">
        <f t="shared" si="55"/>
        <v>-</v>
      </c>
      <c r="FD13" t="str">
        <f t="shared" si="55"/>
        <v>-</v>
      </c>
      <c r="FE13" t="str">
        <f t="shared" si="55"/>
        <v>-</v>
      </c>
      <c r="FF13" t="str">
        <f t="shared" si="55"/>
        <v>-</v>
      </c>
      <c r="FG13" t="str">
        <f t="shared" si="55"/>
        <v>-</v>
      </c>
      <c r="FH13" t="str">
        <f t="shared" si="55"/>
        <v>-</v>
      </c>
      <c r="FI13" t="str">
        <f t="shared" si="55"/>
        <v>-</v>
      </c>
      <c r="FJ13" t="str">
        <f t="shared" si="55"/>
        <v>-</v>
      </c>
      <c r="FK13" t="str">
        <f t="shared" si="55"/>
        <v>-</v>
      </c>
      <c r="FL13" t="str">
        <f t="shared" si="55"/>
        <v>-</v>
      </c>
      <c r="FM13" t="str">
        <f t="shared" ref="FM13:FN13" si="56">IF(FM8&lt;0,1,"-")</f>
        <v>-</v>
      </c>
      <c r="FN13" t="str">
        <f t="shared" si="56"/>
        <v>-</v>
      </c>
    </row>
    <row r="14" spans="1:170">
      <c r="B14" t="str">
        <f t="shared" ref="B14:AV14" si="57">IF(B9&lt;0,1,"-")</f>
        <v>-</v>
      </c>
      <c r="C14" t="str">
        <f t="shared" si="57"/>
        <v>-</v>
      </c>
      <c r="D14" t="str">
        <f t="shared" si="57"/>
        <v>-</v>
      </c>
      <c r="E14" t="str">
        <f t="shared" si="57"/>
        <v>-</v>
      </c>
      <c r="F14" t="str">
        <f t="shared" si="57"/>
        <v>-</v>
      </c>
      <c r="G14" t="str">
        <f t="shared" si="57"/>
        <v>-</v>
      </c>
      <c r="H14" t="str">
        <f t="shared" si="57"/>
        <v>-</v>
      </c>
      <c r="I14" t="str">
        <f t="shared" si="57"/>
        <v>-</v>
      </c>
      <c r="J14" t="str">
        <f t="shared" si="57"/>
        <v>-</v>
      </c>
      <c r="K14" t="str">
        <f t="shared" si="57"/>
        <v>-</v>
      </c>
      <c r="L14" t="str">
        <f t="shared" si="57"/>
        <v>-</v>
      </c>
      <c r="M14" t="str">
        <f t="shared" si="57"/>
        <v>-</v>
      </c>
      <c r="N14" t="str">
        <f t="shared" si="57"/>
        <v>-</v>
      </c>
      <c r="O14" t="str">
        <f t="shared" si="57"/>
        <v>-</v>
      </c>
      <c r="P14" t="str">
        <f t="shared" si="57"/>
        <v>-</v>
      </c>
      <c r="Q14" t="str">
        <f t="shared" si="57"/>
        <v>-</v>
      </c>
      <c r="R14" t="str">
        <f t="shared" si="57"/>
        <v>-</v>
      </c>
      <c r="S14" t="str">
        <f t="shared" si="57"/>
        <v>-</v>
      </c>
      <c r="T14" t="str">
        <f t="shared" si="57"/>
        <v>-</v>
      </c>
      <c r="U14" t="str">
        <f t="shared" si="57"/>
        <v>-</v>
      </c>
      <c r="V14" t="str">
        <f t="shared" si="57"/>
        <v>-</v>
      </c>
      <c r="W14" t="str">
        <f t="shared" si="57"/>
        <v>-</v>
      </c>
      <c r="X14" t="str">
        <f t="shared" si="57"/>
        <v>-</v>
      </c>
      <c r="Y14" t="str">
        <f t="shared" si="57"/>
        <v>-</v>
      </c>
      <c r="Z14" t="str">
        <f t="shared" si="57"/>
        <v>-</v>
      </c>
      <c r="AA14" t="str">
        <f t="shared" si="57"/>
        <v>-</v>
      </c>
      <c r="AB14" t="str">
        <f t="shared" si="57"/>
        <v>-</v>
      </c>
      <c r="AC14" t="str">
        <f t="shared" si="57"/>
        <v>-</v>
      </c>
      <c r="AD14" t="str">
        <f t="shared" si="57"/>
        <v>-</v>
      </c>
      <c r="AE14" t="str">
        <f t="shared" si="57"/>
        <v>-</v>
      </c>
      <c r="AF14" t="str">
        <f t="shared" si="57"/>
        <v>-</v>
      </c>
      <c r="AG14" t="str">
        <f t="shared" si="57"/>
        <v>-</v>
      </c>
      <c r="AH14" t="str">
        <f t="shared" si="57"/>
        <v>-</v>
      </c>
      <c r="AI14" t="str">
        <f t="shared" si="57"/>
        <v>-</v>
      </c>
      <c r="AJ14" t="str">
        <f t="shared" si="57"/>
        <v>-</v>
      </c>
      <c r="AK14" t="str">
        <f t="shared" si="57"/>
        <v>-</v>
      </c>
      <c r="AL14" t="str">
        <f t="shared" si="57"/>
        <v>-</v>
      </c>
      <c r="AM14" t="str">
        <f t="shared" si="57"/>
        <v>-</v>
      </c>
      <c r="AN14" t="str">
        <f t="shared" si="57"/>
        <v>-</v>
      </c>
      <c r="AO14" t="str">
        <f t="shared" si="57"/>
        <v>-</v>
      </c>
      <c r="AP14" t="str">
        <f t="shared" si="57"/>
        <v>-</v>
      </c>
      <c r="AQ14" t="str">
        <f t="shared" si="57"/>
        <v>-</v>
      </c>
      <c r="AR14" t="str">
        <f t="shared" si="57"/>
        <v>-</v>
      </c>
      <c r="AS14" t="str">
        <f t="shared" si="57"/>
        <v>-</v>
      </c>
      <c r="AT14" t="str">
        <f t="shared" si="57"/>
        <v>-</v>
      </c>
      <c r="AU14" t="str">
        <f t="shared" si="57"/>
        <v>-</v>
      </c>
      <c r="AV14" t="str">
        <f t="shared" si="57"/>
        <v>-</v>
      </c>
      <c r="AW14" t="str">
        <f t="shared" si="22"/>
        <v>-</v>
      </c>
      <c r="AX14" t="str">
        <f t="shared" si="22"/>
        <v>-</v>
      </c>
      <c r="AY14" t="str">
        <f t="shared" si="22"/>
        <v>-</v>
      </c>
      <c r="AZ14" t="str">
        <f t="shared" si="22"/>
        <v>-</v>
      </c>
      <c r="BA14" t="str">
        <f t="shared" si="22"/>
        <v>-</v>
      </c>
      <c r="BB14" t="str">
        <f t="shared" si="22"/>
        <v>-</v>
      </c>
      <c r="BC14" t="str">
        <f t="shared" si="22"/>
        <v>-</v>
      </c>
      <c r="BD14" t="str">
        <f t="shared" si="22"/>
        <v>-</v>
      </c>
      <c r="BE14" t="str">
        <f t="shared" si="22"/>
        <v>-</v>
      </c>
      <c r="BF14" t="str">
        <f t="shared" si="22"/>
        <v>-</v>
      </c>
      <c r="BG14" t="str">
        <f t="shared" si="22"/>
        <v>-</v>
      </c>
      <c r="BH14" t="str">
        <f t="shared" si="22"/>
        <v>-</v>
      </c>
      <c r="BI14" t="str">
        <f t="shared" ref="BI14:BT14" si="58">IF(BI9&lt;0,1,"-")</f>
        <v>-</v>
      </c>
      <c r="BJ14" t="str">
        <f t="shared" si="58"/>
        <v>-</v>
      </c>
      <c r="BK14" t="str">
        <f t="shared" si="58"/>
        <v>-</v>
      </c>
      <c r="BL14" t="str">
        <f t="shared" si="58"/>
        <v>-</v>
      </c>
      <c r="BM14" t="str">
        <f t="shared" si="58"/>
        <v>-</v>
      </c>
      <c r="BN14" t="str">
        <f t="shared" si="58"/>
        <v>-</v>
      </c>
      <c r="BO14" t="str">
        <f t="shared" si="58"/>
        <v>-</v>
      </c>
      <c r="BP14" t="str">
        <f t="shared" si="58"/>
        <v>-</v>
      </c>
      <c r="BQ14" t="str">
        <f t="shared" si="58"/>
        <v>-</v>
      </c>
      <c r="BR14" t="str">
        <f t="shared" si="58"/>
        <v>-</v>
      </c>
      <c r="BS14" t="str">
        <f t="shared" si="58"/>
        <v>-</v>
      </c>
      <c r="BT14" t="str">
        <f t="shared" si="58"/>
        <v>-</v>
      </c>
      <c r="BU14" t="str">
        <f t="shared" si="24"/>
        <v>-</v>
      </c>
      <c r="BV14" t="str">
        <f t="shared" si="24"/>
        <v>-</v>
      </c>
      <c r="BW14" t="str">
        <f t="shared" si="24"/>
        <v>-</v>
      </c>
      <c r="BX14" t="str">
        <f t="shared" si="24"/>
        <v>-</v>
      </c>
      <c r="BY14" t="str">
        <f t="shared" si="24"/>
        <v>-</v>
      </c>
      <c r="BZ14" t="str">
        <f t="shared" si="24"/>
        <v>-</v>
      </c>
      <c r="CA14" t="str">
        <f t="shared" si="24"/>
        <v>-</v>
      </c>
      <c r="CB14" t="str">
        <f t="shared" si="24"/>
        <v>-</v>
      </c>
      <c r="CC14" t="str">
        <f t="shared" si="24"/>
        <v>-</v>
      </c>
      <c r="CD14" t="str">
        <f t="shared" si="24"/>
        <v>-</v>
      </c>
      <c r="CE14" t="str">
        <f t="shared" si="24"/>
        <v>-</v>
      </c>
      <c r="CF14" t="str">
        <f t="shared" si="24"/>
        <v>-</v>
      </c>
      <c r="CG14" t="str">
        <f t="shared" si="25"/>
        <v>-</v>
      </c>
      <c r="CH14" t="str">
        <f t="shared" si="25"/>
        <v>-</v>
      </c>
      <c r="CI14" t="str">
        <f t="shared" si="25"/>
        <v>-</v>
      </c>
      <c r="CJ14" t="str">
        <f t="shared" si="25"/>
        <v>-</v>
      </c>
      <c r="CK14" t="str">
        <f t="shared" si="25"/>
        <v>-</v>
      </c>
      <c r="CL14" t="str">
        <f t="shared" si="25"/>
        <v>-</v>
      </c>
      <c r="CM14" t="str">
        <f t="shared" si="25"/>
        <v>-</v>
      </c>
      <c r="CN14" t="str">
        <f t="shared" si="25"/>
        <v>-</v>
      </c>
      <c r="CO14" t="str">
        <f t="shared" si="25"/>
        <v>-</v>
      </c>
      <c r="CP14" t="str">
        <f t="shared" si="25"/>
        <v>-</v>
      </c>
      <c r="CQ14" t="str">
        <f t="shared" si="25"/>
        <v>-</v>
      </c>
      <c r="CR14" t="str">
        <f t="shared" si="25"/>
        <v>-</v>
      </c>
      <c r="CS14" t="str">
        <f t="shared" si="26"/>
        <v>-</v>
      </c>
      <c r="CT14" t="str">
        <f t="shared" si="26"/>
        <v>-</v>
      </c>
      <c r="CU14" t="str">
        <f t="shared" si="26"/>
        <v>-</v>
      </c>
      <c r="CV14" t="str">
        <f t="shared" si="26"/>
        <v>-</v>
      </c>
      <c r="CW14" t="str">
        <f t="shared" si="26"/>
        <v>-</v>
      </c>
      <c r="CX14" t="str">
        <f t="shared" si="26"/>
        <v>-</v>
      </c>
      <c r="CY14" t="str">
        <f t="shared" si="26"/>
        <v>-</v>
      </c>
      <c r="CZ14" t="str">
        <f t="shared" si="26"/>
        <v>-</v>
      </c>
      <c r="DA14" t="str">
        <f t="shared" si="26"/>
        <v>-</v>
      </c>
      <c r="DB14" t="str">
        <f t="shared" si="26"/>
        <v>-</v>
      </c>
      <c r="DC14" t="str">
        <f t="shared" si="26"/>
        <v>-</v>
      </c>
      <c r="DD14" t="str">
        <f t="shared" si="26"/>
        <v>-</v>
      </c>
      <c r="DE14" t="str">
        <f t="shared" ref="DE14:DP14" si="59">IF(DE9&lt;0,1,"-")</f>
        <v>-</v>
      </c>
      <c r="DF14" t="str">
        <f t="shared" si="59"/>
        <v>-</v>
      </c>
      <c r="DG14" t="str">
        <f t="shared" si="59"/>
        <v>-</v>
      </c>
      <c r="DH14" t="str">
        <f t="shared" si="59"/>
        <v>-</v>
      </c>
      <c r="DI14" t="str">
        <f t="shared" si="59"/>
        <v>-</v>
      </c>
      <c r="DJ14" t="str">
        <f t="shared" si="59"/>
        <v>-</v>
      </c>
      <c r="DK14" t="str">
        <f t="shared" si="59"/>
        <v>-</v>
      </c>
      <c r="DL14" t="str">
        <f t="shared" si="59"/>
        <v>-</v>
      </c>
      <c r="DM14" t="str">
        <f t="shared" si="59"/>
        <v>-</v>
      </c>
      <c r="DN14" t="str">
        <f t="shared" si="59"/>
        <v>-</v>
      </c>
      <c r="DO14" t="str">
        <f t="shared" si="59"/>
        <v>-</v>
      </c>
      <c r="DP14" t="str">
        <f t="shared" si="59"/>
        <v>-</v>
      </c>
      <c r="DQ14" t="str">
        <f t="shared" ref="DQ14:EB14" si="60">IF(DQ9&lt;0,1,"-")</f>
        <v>-</v>
      </c>
      <c r="DR14" t="str">
        <f t="shared" si="60"/>
        <v>-</v>
      </c>
      <c r="DS14" t="str">
        <f t="shared" si="60"/>
        <v>-</v>
      </c>
      <c r="DT14" t="str">
        <f t="shared" si="60"/>
        <v>-</v>
      </c>
      <c r="DU14" t="str">
        <f t="shared" si="60"/>
        <v>-</v>
      </c>
      <c r="DV14" t="str">
        <f t="shared" si="60"/>
        <v>-</v>
      </c>
      <c r="DW14" t="str">
        <f t="shared" si="60"/>
        <v>-</v>
      </c>
      <c r="DX14" t="str">
        <f t="shared" si="60"/>
        <v>-</v>
      </c>
      <c r="DY14" t="str">
        <f t="shared" si="60"/>
        <v>-</v>
      </c>
      <c r="DZ14" t="str">
        <f t="shared" si="60"/>
        <v>-</v>
      </c>
      <c r="EA14" t="str">
        <f t="shared" si="60"/>
        <v>-</v>
      </c>
      <c r="EB14" t="str">
        <f t="shared" si="60"/>
        <v>-</v>
      </c>
      <c r="EC14" t="str">
        <f t="shared" ref="EC14:EN14" si="61">IF(EC9&lt;0,1,"-")</f>
        <v>-</v>
      </c>
      <c r="ED14" t="str">
        <f t="shared" si="61"/>
        <v>-</v>
      </c>
      <c r="EE14" t="str">
        <f t="shared" si="61"/>
        <v>-</v>
      </c>
      <c r="EF14" t="str">
        <f t="shared" si="61"/>
        <v>-</v>
      </c>
      <c r="EG14" t="str">
        <f t="shared" si="61"/>
        <v>-</v>
      </c>
      <c r="EH14" t="str">
        <f t="shared" si="61"/>
        <v>-</v>
      </c>
      <c r="EI14" t="str">
        <f t="shared" si="61"/>
        <v>-</v>
      </c>
      <c r="EJ14" t="str">
        <f t="shared" si="61"/>
        <v>-</v>
      </c>
      <c r="EK14" t="str">
        <f t="shared" si="61"/>
        <v>-</v>
      </c>
      <c r="EL14" t="str">
        <f t="shared" si="61"/>
        <v>-</v>
      </c>
      <c r="EM14" t="str">
        <f t="shared" si="61"/>
        <v>-</v>
      </c>
      <c r="EN14" t="str">
        <f t="shared" si="61"/>
        <v>-</v>
      </c>
      <c r="EO14" t="str">
        <f t="shared" ref="EO14:EZ14" si="62">IF(EO9&lt;0,1,"-")</f>
        <v>-</v>
      </c>
      <c r="EP14" t="str">
        <f t="shared" si="62"/>
        <v>-</v>
      </c>
      <c r="EQ14" t="str">
        <f t="shared" si="62"/>
        <v>-</v>
      </c>
      <c r="ER14" t="str">
        <f t="shared" si="62"/>
        <v>-</v>
      </c>
      <c r="ES14" t="str">
        <f t="shared" si="62"/>
        <v>-</v>
      </c>
      <c r="ET14" t="str">
        <f t="shared" si="62"/>
        <v>-</v>
      </c>
      <c r="EU14" t="str">
        <f t="shared" si="62"/>
        <v>-</v>
      </c>
      <c r="EV14" t="str">
        <f t="shared" si="62"/>
        <v>-</v>
      </c>
      <c r="EW14" t="str">
        <f t="shared" si="62"/>
        <v>-</v>
      </c>
      <c r="EX14" t="str">
        <f t="shared" si="62"/>
        <v>-</v>
      </c>
      <c r="EY14" t="str">
        <f t="shared" si="62"/>
        <v>-</v>
      </c>
      <c r="EZ14" t="str">
        <f t="shared" si="62"/>
        <v>-</v>
      </c>
      <c r="FA14" t="str">
        <f t="shared" ref="FA14:FL14" si="63">IF(FA9&lt;0,1,"-")</f>
        <v>-</v>
      </c>
      <c r="FB14" t="str">
        <f t="shared" si="63"/>
        <v>-</v>
      </c>
      <c r="FC14" t="str">
        <f t="shared" si="63"/>
        <v>-</v>
      </c>
      <c r="FD14" t="str">
        <f t="shared" si="63"/>
        <v>-</v>
      </c>
      <c r="FE14" t="str">
        <f t="shared" si="63"/>
        <v>-</v>
      </c>
      <c r="FF14" t="str">
        <f t="shared" si="63"/>
        <v>-</v>
      </c>
      <c r="FG14" t="str">
        <f t="shared" si="63"/>
        <v>-</v>
      </c>
      <c r="FH14" t="str">
        <f t="shared" si="63"/>
        <v>-</v>
      </c>
      <c r="FI14" t="str">
        <f t="shared" si="63"/>
        <v>-</v>
      </c>
      <c r="FJ14" t="str">
        <f t="shared" si="63"/>
        <v>-</v>
      </c>
      <c r="FK14" t="str">
        <f t="shared" si="63"/>
        <v>-</v>
      </c>
      <c r="FL14" t="str">
        <f t="shared" si="63"/>
        <v>-</v>
      </c>
      <c r="FM14" t="str">
        <f t="shared" ref="FM14:FN14" si="64">IF(FM9&lt;0,1,"-")</f>
        <v>-</v>
      </c>
      <c r="FN14" t="str">
        <f t="shared" si="64"/>
        <v>-</v>
      </c>
    </row>
    <row r="21" spans="1:170">
      <c r="A21" t="str">
        <f>Pellets!A$3</f>
        <v>IntraEU</v>
      </c>
      <c r="B21" s="2">
        <f>1/1000000*SUM(FuelWood!B$3:M$3)</f>
        <v>0.40643899999999999</v>
      </c>
      <c r="C21" s="2">
        <f>1/1000000*SUM(FuelWood!C$3:N$3)</f>
        <v>0.52182399999999995</v>
      </c>
      <c r="D21" s="2">
        <f>1/1000000*SUM(FuelWood!D$3:O$3)</f>
        <v>0.66453699999999993</v>
      </c>
      <c r="E21" s="2">
        <f>1/1000000*SUM(FuelWood!E$3:P$3)</f>
        <v>0.75332199999999994</v>
      </c>
      <c r="F21" s="2">
        <f>1/1000000*SUM(FuelWood!F$3:Q$3)</f>
        <v>0.85255599999999998</v>
      </c>
      <c r="G21" s="2">
        <f>1/1000000*SUM(FuelWood!G$3:R$3)</f>
        <v>0.98771199999999992</v>
      </c>
      <c r="H21" s="2">
        <f>1/1000000*SUM(FuelWood!H$3:S$3)</f>
        <v>1.152901</v>
      </c>
      <c r="I21" s="2">
        <f>1/1000000*SUM(FuelWood!I$3:T$3)</f>
        <v>1.205406</v>
      </c>
      <c r="J21" s="2">
        <f>1/1000000*SUM(FuelWood!J$3:U$3)</f>
        <v>1.3847719999999999</v>
      </c>
      <c r="K21" s="2">
        <f>1/1000000*SUM(FuelWood!K$3:V$3)</f>
        <v>1.461932</v>
      </c>
      <c r="L21" s="2">
        <f>1/1000000*SUM(FuelWood!L$3:W$3)</f>
        <v>1.513031</v>
      </c>
      <c r="M21" s="2">
        <f>1/1000000*SUM(FuelWood!M$3:X$3)</f>
        <v>1.573599</v>
      </c>
      <c r="N21" s="2">
        <f>1/1000000*SUM(FuelWood!N$3:Y$3)</f>
        <v>1.498659</v>
      </c>
      <c r="O21" s="2">
        <f>1/1000000*SUM(FuelWood!O$3:Z$3)</f>
        <v>1.6280189999999999</v>
      </c>
      <c r="P21" s="2">
        <f>1/1000000*SUM(FuelWood!P$3:AA$3)</f>
        <v>1.803148</v>
      </c>
      <c r="Q21" s="2">
        <f>1/1000000*SUM(FuelWood!Q$3:AB$3)</f>
        <v>2.0322450000000001</v>
      </c>
      <c r="R21" s="2">
        <f>1/1000000*SUM(FuelWood!R$3:AC$3)</f>
        <v>2.0922869999999998</v>
      </c>
      <c r="S21" s="2">
        <f>1/1000000*SUM(FuelWood!S$3:AD$3)</f>
        <v>2.1106229999999999</v>
      </c>
      <c r="T21" s="2">
        <f>1/1000000*SUM(FuelWood!T$3:AE$3)</f>
        <v>2.107647</v>
      </c>
      <c r="U21" s="2">
        <f>1/1000000*SUM(FuelWood!U$3:AF$3)</f>
        <v>2.2415069999999999</v>
      </c>
      <c r="V21" s="2">
        <f>1/1000000*SUM(FuelWood!V$3:AG$3)</f>
        <v>2.2148330000000001</v>
      </c>
      <c r="W21" s="2">
        <f>1/1000000*SUM(FuelWood!W$3:AH$3)</f>
        <v>2.3796209999999998</v>
      </c>
      <c r="X21" s="2">
        <f>1/1000000*SUM(FuelWood!X$3:AI$3)</f>
        <v>2.4040819999999998</v>
      </c>
      <c r="Y21" s="2">
        <f>1/1000000*SUM(FuelWood!Y$3:AJ$3)</f>
        <v>2.5526149999999999</v>
      </c>
      <c r="Z21" s="2">
        <f>1/1000000*SUM(FuelWood!Z$3:AK$3)</f>
        <v>2.755474</v>
      </c>
      <c r="AA21" s="2">
        <f>1/1000000*SUM(FuelWood!AA$3:AL$3)</f>
        <v>2.9948999999999999</v>
      </c>
      <c r="AB21" s="2">
        <f>1/1000000*SUM(FuelWood!AB$3:AM$3)</f>
        <v>3.0255329999999998</v>
      </c>
      <c r="AC21" s="2">
        <f>1/1000000*SUM(FuelWood!AC$3:AN$3)</f>
        <v>3.1449210000000001</v>
      </c>
      <c r="AD21" s="2">
        <f>1/1000000*SUM(FuelWood!AD$3:AO$3)</f>
        <v>3.371127</v>
      </c>
      <c r="AE21" s="2">
        <f>1/1000000*SUM(FuelWood!AE$3:AP$3)</f>
        <v>3.3383229999999999</v>
      </c>
      <c r="AF21" s="2">
        <f>1/1000000*SUM(FuelWood!AF$3:AQ$3)</f>
        <v>3.2625109999999999</v>
      </c>
      <c r="AG21" s="2">
        <f>1/1000000*SUM(FuelWood!AG$3:AR$3)</f>
        <v>3.240494</v>
      </c>
      <c r="AH21" s="2">
        <f>1/1000000*SUM(FuelWood!AH$3:AS$3)</f>
        <v>3.2501629999999997</v>
      </c>
      <c r="AI21" s="2">
        <f>1/1000000*SUM(FuelWood!AI$3:AT$3)</f>
        <v>3.1969349999999999</v>
      </c>
      <c r="AJ21" s="2">
        <f>1/1000000*SUM(FuelWood!AJ$3:AU$3)</f>
        <v>3.3271959999999998</v>
      </c>
      <c r="AK21" s="2">
        <f>1/1000000*SUM(FuelWood!AK$3:AV$3)</f>
        <v>3.3743699999999999</v>
      </c>
      <c r="AL21" s="2">
        <f>1/1000000*SUM(FuelWood!AL$3:AW$3)</f>
        <v>3.3970419999999999</v>
      </c>
      <c r="AM21" s="2">
        <f>1/1000000*SUM(FuelWood!AM$3:AX$3)</f>
        <v>3.334282</v>
      </c>
      <c r="AN21" s="2">
        <f>1/1000000*SUM(FuelWood!AN$3:AY$3)</f>
        <v>3.6308319999999998</v>
      </c>
      <c r="AO21" s="2">
        <f>1/1000000*SUM(FuelWood!AO$3:AZ$3)</f>
        <v>3.7891329999999996</v>
      </c>
      <c r="AP21" s="2">
        <f>1/1000000*SUM(FuelWood!AP$3:BA$3)</f>
        <v>3.6484799999999997</v>
      </c>
      <c r="AQ21" s="2">
        <f>1/1000000*SUM(FuelWood!AQ$3:BB$3)</f>
        <v>3.752443</v>
      </c>
      <c r="AR21" s="2">
        <f>1/1000000*SUM(FuelWood!AR$3:BC$3)</f>
        <v>4.0049899999999994</v>
      </c>
      <c r="AS21" s="2">
        <f>1/1000000*SUM(FuelWood!AS$3:BD$3)</f>
        <v>4.1639799999999996</v>
      </c>
      <c r="AT21" s="2">
        <f>1/1000000*SUM(FuelWood!AT$3:BE$3)</f>
        <v>4.2979349999999998</v>
      </c>
      <c r="AU21" s="2">
        <f>1/1000000*SUM(FuelWood!AU$3:BF$3)</f>
        <v>4.3150079999999997</v>
      </c>
      <c r="AV21" s="2">
        <f>1/1000000*SUM(FuelWood!AV$3:BG$3)</f>
        <v>4.1294240000000002</v>
      </c>
      <c r="AW21" s="2">
        <f>1/1000000*SUM(FuelWood!AW$3:BH$3)</f>
        <v>4.4557399999999996</v>
      </c>
      <c r="AX21" s="2">
        <f>1/1000000*SUM(FuelWood!AX$3:BI$3)</f>
        <v>4.3400150000000002</v>
      </c>
      <c r="AY21" s="2">
        <f>1/1000000*SUM(FuelWood!AY$3:BJ$3)</f>
        <v>4.0722849999999999</v>
      </c>
      <c r="AZ21" s="2">
        <f>1/1000000*SUM(FuelWood!AZ$3:BK$3)</f>
        <v>3.777107</v>
      </c>
      <c r="BA21" s="2">
        <f>1/1000000*SUM(FuelWood!BA$3:BL$3)</f>
        <v>3.5189879999999998</v>
      </c>
      <c r="BB21" s="2">
        <f>1/1000000*SUM(FuelWood!BB$3:BM$3)</f>
        <v>3.587745</v>
      </c>
      <c r="BC21" s="2">
        <f>1/1000000*SUM(FuelWood!BC$3:BN$3)</f>
        <v>3.6976089999999999</v>
      </c>
      <c r="BD21" s="2">
        <f>1/1000000*SUM(FuelWood!BD$3:BO$3)</f>
        <v>3.5838199999999998</v>
      </c>
      <c r="BE21" s="2">
        <f>1/1000000*SUM(FuelWood!BE$3:BP$3)</f>
        <v>3.6953989999999997</v>
      </c>
      <c r="BF21" s="2">
        <f>1/1000000*SUM(FuelWood!BF$3:BQ$3)</f>
        <v>3.6658589999999998</v>
      </c>
      <c r="BG21" s="2">
        <f>1/1000000*SUM(FuelWood!BG$3:BR$3)</f>
        <v>3.6628879999999997</v>
      </c>
      <c r="BH21" s="2">
        <f>1/1000000*SUM(FuelWood!BH$3:BS$3)</f>
        <v>3.8451469999999999</v>
      </c>
      <c r="BI21" s="2">
        <f>1/1000000*SUM(FuelWood!BI$3:BT$3)</f>
        <v>3.513398</v>
      </c>
      <c r="BJ21" s="2">
        <f>1/1000000*SUM(FuelWood!BJ$3:BU$3)</f>
        <v>3.6243609999999999</v>
      </c>
      <c r="BK21" s="2">
        <f>1/1000000*SUM(FuelWood!BK$3:BV$3)</f>
        <v>3.5925749999999996</v>
      </c>
      <c r="BL21" s="2">
        <f>1/1000000*SUM(FuelWood!BL$3:BW$3)</f>
        <v>3.3566149999999997</v>
      </c>
      <c r="BM21" s="2">
        <f>1/1000000*SUM(FuelWood!BM$3:BX$3)</f>
        <v>3.168771</v>
      </c>
      <c r="BN21" s="2">
        <f>1/1000000*SUM(FuelWood!BN$3:BY$3)</f>
        <v>3.5701829999999997</v>
      </c>
      <c r="BO21" s="2">
        <f>1/1000000*SUM(FuelWood!BO$3:BZ$3)</f>
        <v>3.4483189999999997</v>
      </c>
      <c r="BP21" s="2">
        <f>1/1000000*SUM(FuelWood!BP$3:CA$3)</f>
        <v>3.4309619999999996</v>
      </c>
      <c r="BQ21" s="2">
        <f>1/1000000*SUM(FuelWood!BQ$3:CB$3)</f>
        <v>3.3136769999999998</v>
      </c>
      <c r="BR21" s="2">
        <f>1/1000000*SUM(FuelWood!BR$3:CC$3)</f>
        <v>3.338768</v>
      </c>
      <c r="BS21" s="2">
        <f>1/1000000*SUM(FuelWood!BS$3:CD$3)</f>
        <v>3.3085450000000001</v>
      </c>
      <c r="BT21" s="2">
        <f>1/1000000*SUM(FuelWood!BT$3:CE$3)</f>
        <v>3.2619919999999998</v>
      </c>
      <c r="BU21" s="2">
        <f>1/1000000*SUM(FuelWood!BU$3:CF$3)</f>
        <v>3.2286419999999998</v>
      </c>
      <c r="BV21" s="2">
        <f>1/1000000*SUM(FuelWood!BV$3:CG$3)</f>
        <v>3.1572939999999998</v>
      </c>
      <c r="BW21" s="2">
        <f>1/1000000*SUM(FuelWood!BW$3:CH$3)</f>
        <v>3.2554209999999997</v>
      </c>
      <c r="BX21" s="2">
        <f>1/1000000*SUM(FuelWood!BX$3:CI$3)</f>
        <v>3.3474659999999998</v>
      </c>
      <c r="BY21" s="2">
        <f>1/1000000*SUM(FuelWood!BY$3:CJ$3)</f>
        <v>3.3341069999999999</v>
      </c>
      <c r="BZ21" s="2">
        <f>1/1000000*SUM(FuelWood!BZ$3:CK$3)</f>
        <v>2.7426749999999998</v>
      </c>
      <c r="CA21" s="2">
        <f>1/1000000*SUM(FuelWood!CA$3:CL$3)</f>
        <v>2.6270549999999999</v>
      </c>
      <c r="CB21" s="2">
        <f>1/1000000*SUM(FuelWood!CB$3:CM$3)</f>
        <v>2.5329219999999997</v>
      </c>
      <c r="CC21" s="2">
        <f>1/1000000*SUM(FuelWood!CC$3:CN$3)</f>
        <v>2.468045</v>
      </c>
      <c r="CD21" s="2">
        <f>1/1000000*SUM(FuelWood!CD$3:CO$3)</f>
        <v>2.3470550000000001</v>
      </c>
      <c r="CE21" s="2">
        <f>1/1000000*SUM(FuelWood!CE$3:CP$3)</f>
        <v>2.2171499999999997</v>
      </c>
      <c r="CF21" s="2">
        <f>1/1000000*SUM(FuelWood!CF$3:CQ$3)</f>
        <v>2.0612219999999999</v>
      </c>
      <c r="CG21" s="2">
        <f>1/1000000*SUM(FuelWood!CG$3:CR$3)</f>
        <v>1.916531</v>
      </c>
      <c r="CH21" s="2">
        <f>1/1000000*SUM(FuelWood!CH$3:CS$3)</f>
        <v>1.7582339999999999</v>
      </c>
      <c r="CI21" s="2">
        <f>1/1000000*SUM(FuelWood!CI$3:CT$3)</f>
        <v>1.682796</v>
      </c>
      <c r="CJ21" s="2">
        <f>1/1000000*SUM(FuelWood!CJ$3:CU$3)</f>
        <v>1.657905</v>
      </c>
      <c r="CK21" s="2">
        <f>1/1000000*SUM(FuelWood!CK$3:CV$3)</f>
        <v>1.6813499999999999</v>
      </c>
      <c r="CL21" s="2">
        <f>1/1000000*SUM(FuelWood!CL$3:CW$3)</f>
        <v>1.868468</v>
      </c>
      <c r="CM21" s="2">
        <f>1/1000000*SUM(FuelWood!CM$3:CX$3)</f>
        <v>2.1941609999999998</v>
      </c>
      <c r="CN21" s="2">
        <f>1/1000000*SUM(FuelWood!CN$3:CY$3)</f>
        <v>2.4930249999999998</v>
      </c>
      <c r="CO21" s="2">
        <f>1/1000000*SUM(FuelWood!CO$3:CZ$3)</f>
        <v>2.8035060000000001</v>
      </c>
      <c r="CP21" s="2">
        <f>1/1000000*SUM(FuelWood!CP$3:DA$3)</f>
        <v>2.9917069999999999</v>
      </c>
      <c r="CQ21" s="2">
        <f>1/1000000*SUM(FuelWood!CQ$3:DB$3)</f>
        <v>3.0782759999999998</v>
      </c>
      <c r="CR21" s="2">
        <f>1/1000000*SUM(FuelWood!CR$3:DC$3)</f>
        <v>3.3146979999999999</v>
      </c>
      <c r="CS21" s="2">
        <f>1/1000000*SUM(FuelWood!CS$3:DD$3)</f>
        <v>3.6283799999999999</v>
      </c>
      <c r="CT21" s="2">
        <f>1/1000000*SUM(FuelWood!CT$3:DE$3)</f>
        <v>3.932178</v>
      </c>
      <c r="CU21" s="2">
        <f>1/1000000*SUM(FuelWood!CU$3:DF$3)</f>
        <v>4.007873</v>
      </c>
      <c r="CV21" s="2">
        <f>1/1000000*SUM(FuelWood!CV$3:DG$3)</f>
        <v>4.0219889999999996</v>
      </c>
      <c r="CW21" s="2">
        <f>1/1000000*SUM(FuelWood!CW$3:DH$3)</f>
        <v>4.3092309999999996</v>
      </c>
      <c r="CX21" s="2">
        <f>1/1000000*SUM(FuelWood!CX$3:DI$3)</f>
        <v>4.2153369999999999</v>
      </c>
      <c r="CY21" s="2">
        <f>1/1000000*SUM(FuelWood!CY$3:DJ$3)</f>
        <v>3.962958</v>
      </c>
      <c r="CZ21" s="2">
        <f>1/1000000*SUM(FuelWood!CZ$3:DK$3)</f>
        <v>3.9357359999999999</v>
      </c>
      <c r="DA21" s="2">
        <f>1/1000000*SUM(FuelWood!DA$3:DL$3)</f>
        <v>3.6252589999999998</v>
      </c>
      <c r="DB21" s="2">
        <f>1/1000000*SUM(FuelWood!DB$3:DM$3)</f>
        <v>3.3520490000000001</v>
      </c>
      <c r="DC21" s="2">
        <f>1/1000000*SUM(FuelWood!DC$3:DN$3)</f>
        <v>3.4513479999999999</v>
      </c>
      <c r="DD21" s="2">
        <f>1/1000000*SUM(FuelWood!DD$3:DO$3)</f>
        <v>3.3386849999999999</v>
      </c>
      <c r="DE21" s="2">
        <f>1/1000000*SUM(FuelWood!DE$3:DP$3)</f>
        <v>3.0806649999999998</v>
      </c>
      <c r="DF21" s="2">
        <f>1/1000000*SUM(FuelWood!DF$3:DQ$3)</f>
        <v>2.8475349999999997</v>
      </c>
      <c r="DG21" s="2">
        <f>1/1000000*SUM(FuelWood!DG$3:DR$3)</f>
        <v>3.9405269999999999</v>
      </c>
      <c r="DH21" s="2">
        <f>1/1000000*SUM(FuelWood!DH$3:DS$3)</f>
        <v>4.0683059999999998</v>
      </c>
      <c r="DI21" s="2">
        <f>1/1000000*SUM(FuelWood!DI$3:DT$3)</f>
        <v>3.937074</v>
      </c>
      <c r="DJ21" s="2">
        <f>1/1000000*SUM(FuelWood!DJ$3:DU$3)</f>
        <v>4.1243069999999999</v>
      </c>
      <c r="DK21" s="2">
        <f>1/1000000*SUM(FuelWood!DK$3:DV$3)</f>
        <v>4.086722</v>
      </c>
      <c r="DL21" s="2">
        <f>1/1000000*SUM(FuelWood!DL$3:DW$3)</f>
        <v>3.9286699999999999</v>
      </c>
      <c r="DM21" s="2">
        <f>1/1000000*SUM(FuelWood!DM$3:DX$3)</f>
        <v>3.8513499999999996</v>
      </c>
      <c r="DN21" s="2">
        <f>1/1000000*SUM(FuelWood!DN$3:DY$3)</f>
        <v>3.8936449999999998</v>
      </c>
      <c r="DO21" s="2">
        <f>1/1000000*SUM(FuelWood!DO$3:DZ$3)</f>
        <v>3.7925609999999996</v>
      </c>
      <c r="DP21" s="2">
        <f>1/1000000*SUM(FuelWood!DP$3:EA$3)</f>
        <v>3.69055</v>
      </c>
      <c r="DQ21" s="2">
        <f>1/1000000*SUM(FuelWood!DQ$3:EB$3)</f>
        <v>3.7027139999999998</v>
      </c>
      <c r="DR21" s="2">
        <f>1/1000000*SUM(FuelWood!DR$3:EC$3)</f>
        <v>3.7328139999999999</v>
      </c>
      <c r="DS21" s="2">
        <f>1/1000000*SUM(FuelWood!DS$3:ED$3)</f>
        <v>2.615685</v>
      </c>
      <c r="DT21" s="2">
        <f>1/1000000*SUM(FuelWood!DT$3:EE$3)</f>
        <v>2.4762529999999998</v>
      </c>
      <c r="DU21" s="2">
        <f>1/1000000*SUM(FuelWood!DU$3:EF$3)</f>
        <v>2.3353419999999998</v>
      </c>
      <c r="DV21" s="2">
        <f>1/1000000*SUM(FuelWood!DV$3:EG$3)</f>
        <v>2.0912639999999998</v>
      </c>
      <c r="DW21" s="2">
        <f>1/1000000*SUM(FuelWood!DW$3:EH$3)</f>
        <v>2.0012819999999998</v>
      </c>
      <c r="DX21" s="2">
        <f>1/1000000*SUM(FuelWood!DX$3:EI$3)</f>
        <v>1.883659</v>
      </c>
      <c r="DY21" s="2">
        <f>1/1000000*SUM(FuelWood!DY$3:EJ$3)</f>
        <v>1.8111149999999998</v>
      </c>
      <c r="DZ21" s="2">
        <f>1/1000000*SUM(FuelWood!DZ$3:EK$3)</f>
        <v>1.7908629999999999</v>
      </c>
      <c r="EA21" s="2">
        <f>1/1000000*SUM(FuelWood!EA$3:EL$3)</f>
        <v>1.7250239999999999</v>
      </c>
      <c r="EB21" s="2">
        <f>1/1000000*SUM(FuelWood!EB$3:EM$3)</f>
        <v>1.652938</v>
      </c>
      <c r="EC21" s="2">
        <f>1/1000000*SUM(FuelWood!EC$3:EN$3)</f>
        <v>1.543374</v>
      </c>
      <c r="ED21" s="2">
        <f>1/1000000*SUM(FuelWood!ED$3:EO$3)</f>
        <v>1.5307109999999999</v>
      </c>
      <c r="EE21" s="2">
        <f>1/1000000*SUM(FuelWood!EE$3:EP$3)</f>
        <v>1.496</v>
      </c>
      <c r="EF21" s="2">
        <f>1/1000000*SUM(FuelWood!EF$3:EQ$3)</f>
        <v>1.5162799999999999</v>
      </c>
      <c r="EG21" s="2">
        <f>1/1000000*SUM(FuelWood!EG$3:ER$3)</f>
        <v>1.5380099999999999</v>
      </c>
      <c r="EH21" s="2">
        <f>1/1000000*SUM(FuelWood!EH$3:ES$3)</f>
        <v>1.5344659999999999</v>
      </c>
      <c r="EI21" s="2">
        <f>1/1000000*SUM(FuelWood!EI$3:ET$3)</f>
        <v>1.598843</v>
      </c>
      <c r="EJ21" s="2">
        <f>1/1000000*SUM(FuelWood!EJ$3:EU$3)</f>
        <v>1.6212979999999999</v>
      </c>
      <c r="EK21" s="2">
        <f>1/1000000*SUM(FuelWood!EK$3:EV$3)</f>
        <v>1.7755459999999998</v>
      </c>
      <c r="EL21" s="2">
        <f>1/1000000*SUM(FuelWood!EL$3:EW$3)</f>
        <v>1.759733</v>
      </c>
      <c r="EM21" s="2">
        <f>1/1000000*SUM(FuelWood!EM$3:EX$3)</f>
        <v>1.8263449999999999</v>
      </c>
      <c r="EN21" s="2">
        <f>1/1000000*SUM(FuelWood!EN$3:EY$3)</f>
        <v>1.8772089999999999</v>
      </c>
      <c r="EO21" s="2">
        <f>1/1000000*SUM(FuelWood!EO$3:EZ$3)</f>
        <v>1.8419679999999998</v>
      </c>
      <c r="EP21" s="2">
        <f>1/1000000*SUM(FuelWood!EP$3:FA$3)</f>
        <v>1.7022029999999999</v>
      </c>
      <c r="EQ21" s="2">
        <f>1/1000000*SUM(FuelWood!EQ$3:FB$3)</f>
        <v>1.9935319999999999</v>
      </c>
      <c r="ER21" s="2">
        <f>1/1000000*SUM(FuelWood!ER$3:FC$3)</f>
        <v>2.1863389999999998</v>
      </c>
      <c r="ES21" s="2">
        <f>1/1000000*SUM(FuelWood!ES$3:FD$3)</f>
        <v>2.3913089999999997</v>
      </c>
      <c r="ET21" s="2">
        <f>1/1000000*SUM(FuelWood!ET$3:FE$3)</f>
        <v>2.5086219999999999</v>
      </c>
      <c r="EU21" s="2">
        <f>1/1000000*SUM(FuelWood!EU$3:FF$3)</f>
        <v>2.6789239999999999</v>
      </c>
      <c r="EV21" s="2">
        <f>1/1000000*SUM(FuelWood!EV$3:FG$3)</f>
        <v>2.963768</v>
      </c>
      <c r="EW21" s="2">
        <f>1/1000000*SUM(FuelWood!EW$3:FH$3)</f>
        <v>3.3120919999999998</v>
      </c>
      <c r="EX21" s="2">
        <f>1/1000000*SUM(FuelWood!EX$3:FI$3)</f>
        <v>3.4800759999999999</v>
      </c>
      <c r="EY21" s="2">
        <f>1/1000000*SUM(FuelWood!EY$3:FJ$3)</f>
        <v>3.5365799999999998</v>
      </c>
      <c r="EZ21" s="2">
        <f>1/1000000*SUM(FuelWood!EZ$3:FK$3)</f>
        <v>3.7697429999999996</v>
      </c>
      <c r="FA21" s="2">
        <f>1/1000000*SUM(FuelWood!FA$3:FL$3)</f>
        <v>4.2716099999999999</v>
      </c>
      <c r="FB21" s="2">
        <f>1/1000000*SUM(FuelWood!FB$3:FM$3)</f>
        <v>4.3650880000000001</v>
      </c>
      <c r="FC21" s="2">
        <f>1/1000000*SUM(FuelWood!FC$3:FN$3)</f>
        <v>4.110493</v>
      </c>
      <c r="FD21" s="2">
        <f>1/1000000*SUM(FuelWood!FD$3:FO$3)</f>
        <v>3.9037789999999997</v>
      </c>
      <c r="FE21" s="2">
        <f>1/1000000*SUM(FuelWood!FE$3:FP$3)</f>
        <v>3.579008</v>
      </c>
      <c r="FF21" s="2">
        <f>1/1000000*SUM(FuelWood!FF$3:FQ$3)</f>
        <v>3.4381249999999999</v>
      </c>
      <c r="FG21" s="2">
        <f>1/1000000*SUM(FuelWood!FG$3:FR$3)</f>
        <v>3.338908</v>
      </c>
      <c r="FH21" s="2">
        <f>1/1000000*SUM(FuelWood!FH$3:FS$3)</f>
        <v>3.015142</v>
      </c>
      <c r="FI21" s="2">
        <f>1/1000000*SUM(FuelWood!FI$3:FT$3)</f>
        <v>2.6765569999999999</v>
      </c>
      <c r="FJ21" s="2">
        <f>1/1000000*SUM(FuelWood!FJ$3:FU$3)</f>
        <v>2.6058840000000001</v>
      </c>
      <c r="FK21" s="2">
        <f>1/1000000*SUM(FuelWood!FK$3:FV$3)</f>
        <v>2.7377020000000001</v>
      </c>
      <c r="FL21" s="2">
        <f>1/1000000*SUM(FuelWood!FL$3:FW$3)</f>
        <v>2.4170769999999999</v>
      </c>
      <c r="FM21" s="2">
        <f>1/1000000*SUM(FuelWood!FM$3:FX$3)</f>
        <v>1.8685099999999999</v>
      </c>
      <c r="FN21" s="2">
        <f>1/1000000*SUM(FuelWood!FN$3:FY$3)</f>
        <v>1.6977099999999998</v>
      </c>
    </row>
    <row r="22" spans="1:170">
      <c r="A22" t="str">
        <f>Pellets!A$4</f>
        <v>ExtraEU</v>
      </c>
      <c r="B22" s="2">
        <f>1/1000000*SUM(FuelWood!B$4:M$4)</f>
        <v>0.53321499999999999</v>
      </c>
      <c r="C22" s="2">
        <f>1/1000000*SUM(FuelWood!C$4:N$4)</f>
        <v>0.52008199999999993</v>
      </c>
      <c r="D22" s="2">
        <f>1/1000000*SUM(FuelWood!D$4:O$4)</f>
        <v>0.52416399999999996</v>
      </c>
      <c r="E22" s="2">
        <f>1/1000000*SUM(FuelWood!E$4:P$4)</f>
        <v>0.54239899999999996</v>
      </c>
      <c r="F22" s="2">
        <f>1/1000000*SUM(FuelWood!F$4:Q$4)</f>
        <v>0.54944499999999996</v>
      </c>
      <c r="G22" s="2">
        <f>1/1000000*SUM(FuelWood!G$4:R$4)</f>
        <v>0.533466</v>
      </c>
      <c r="H22" s="2">
        <f>1/1000000*SUM(FuelWood!H$4:S$4)</f>
        <v>0.55953399999999998</v>
      </c>
      <c r="I22" s="2">
        <f>1/1000000*SUM(FuelWood!I$4:T$4)</f>
        <v>0.57885500000000001</v>
      </c>
      <c r="J22" s="2">
        <f>1/1000000*SUM(FuelWood!J$4:U$4)</f>
        <v>0.59173199999999992</v>
      </c>
      <c r="K22" s="2">
        <f>1/1000000*SUM(FuelWood!K$4:V$4)</f>
        <v>0.57804199999999994</v>
      </c>
      <c r="L22" s="2">
        <f>1/1000000*SUM(FuelWood!L$4:W$4)</f>
        <v>0.60183299999999995</v>
      </c>
      <c r="M22" s="2">
        <f>1/1000000*SUM(FuelWood!M$4:X$4)</f>
        <v>0.56303899999999996</v>
      </c>
      <c r="N22" s="2">
        <f>1/1000000*SUM(FuelWood!N$4:Y$4)</f>
        <v>0.54787399999999997</v>
      </c>
      <c r="O22" s="2">
        <f>1/1000000*SUM(FuelWood!O$4:Z$4)</f>
        <v>0.53007499999999996</v>
      </c>
      <c r="P22" s="2">
        <f>1/1000000*SUM(FuelWood!P$4:AA$4)</f>
        <v>0.50783599999999995</v>
      </c>
      <c r="Q22" s="2">
        <f>1/1000000*SUM(FuelWood!Q$4:AB$4)</f>
        <v>0.473825</v>
      </c>
      <c r="R22" s="2">
        <f>1/1000000*SUM(FuelWood!R$4:AC$4)</f>
        <v>0.45636599999999999</v>
      </c>
      <c r="S22" s="2">
        <f>1/1000000*SUM(FuelWood!S$4:AD$4)</f>
        <v>0.462225</v>
      </c>
      <c r="T22" s="2">
        <f>1/1000000*SUM(FuelWood!T$4:AE$4)</f>
        <v>0.43522</v>
      </c>
      <c r="U22" s="2">
        <f>1/1000000*SUM(FuelWood!U$4:AF$4)</f>
        <v>0.428234</v>
      </c>
      <c r="V22" s="2">
        <f>1/1000000*SUM(FuelWood!V$4:AG$4)</f>
        <v>0.41206199999999998</v>
      </c>
      <c r="W22" s="2">
        <f>1/1000000*SUM(FuelWood!W$4:AH$4)</f>
        <v>0.40907899999999997</v>
      </c>
      <c r="X22" s="2">
        <f>1/1000000*SUM(FuelWood!X$4:AI$4)</f>
        <v>0.374691</v>
      </c>
      <c r="Y22" s="2">
        <f>1/1000000*SUM(FuelWood!Y$4:AJ$4)</f>
        <v>0.36083399999999999</v>
      </c>
      <c r="Z22" s="2">
        <f>1/1000000*SUM(FuelWood!Z$4:AK$4)</f>
        <v>0.34606300000000001</v>
      </c>
      <c r="AA22" s="2">
        <f>1/1000000*SUM(FuelWood!AA$4:AL$4)</f>
        <v>0.350107</v>
      </c>
      <c r="AB22" s="2">
        <f>1/1000000*SUM(FuelWood!AB$4:AM$4)</f>
        <v>0.33554299999999998</v>
      </c>
      <c r="AC22" s="2">
        <f>1/1000000*SUM(FuelWood!AC$4:AN$4)</f>
        <v>0.31970799999999999</v>
      </c>
      <c r="AD22" s="2">
        <f>1/1000000*SUM(FuelWood!AD$4:AO$4)</f>
        <v>0.309805</v>
      </c>
      <c r="AE22" s="2">
        <f>1/1000000*SUM(FuelWood!AE$4:AP$4)</f>
        <v>0.331127</v>
      </c>
      <c r="AF22" s="2">
        <f>1/1000000*SUM(FuelWood!AF$4:AQ$4)</f>
        <v>0.33165099999999997</v>
      </c>
      <c r="AG22" s="2">
        <f>1/1000000*SUM(FuelWood!AG$4:AR$4)</f>
        <v>0.32612999999999998</v>
      </c>
      <c r="AH22" s="2">
        <f>1/1000000*SUM(FuelWood!AH$4:AS$4)</f>
        <v>0.32129999999999997</v>
      </c>
      <c r="AI22" s="2">
        <f>1/1000000*SUM(FuelWood!AI$4:AT$4)</f>
        <v>0.315942</v>
      </c>
      <c r="AJ22" s="2">
        <f>1/1000000*SUM(FuelWood!AJ$4:AU$4)</f>
        <v>0.30142099999999999</v>
      </c>
      <c r="AK22" s="2">
        <f>1/1000000*SUM(FuelWood!AK$4:AV$4)</f>
        <v>0.28911399999999998</v>
      </c>
      <c r="AL22" s="2">
        <f>1/1000000*SUM(FuelWood!AL$4:AW$4)</f>
        <v>0.29349900000000001</v>
      </c>
      <c r="AM22" s="2">
        <f>1/1000000*SUM(FuelWood!AM$4:AX$4)</f>
        <v>0.28180499999999997</v>
      </c>
      <c r="AN22" s="2">
        <f>1/1000000*SUM(FuelWood!AN$4:AY$4)</f>
        <v>0.28503600000000001</v>
      </c>
      <c r="AO22" s="2">
        <f>1/1000000*SUM(FuelWood!AO$4:AZ$4)</f>
        <v>0.290655</v>
      </c>
      <c r="AP22" s="2">
        <f>1/1000000*SUM(FuelWood!AP$4:BA$4)</f>
        <v>0.30415300000000001</v>
      </c>
      <c r="AQ22" s="2">
        <f>1/1000000*SUM(FuelWood!AQ$4:BB$4)</f>
        <v>0.283223</v>
      </c>
      <c r="AR22" s="2">
        <f>1/1000000*SUM(FuelWood!AR$4:BC$4)</f>
        <v>0.28341099999999997</v>
      </c>
      <c r="AS22" s="2">
        <f>1/1000000*SUM(FuelWood!AS$4:BD$4)</f>
        <v>0.28742599999999996</v>
      </c>
      <c r="AT22" s="2">
        <f>1/1000000*SUM(FuelWood!AT$4:BE$4)</f>
        <v>0.30352699999999999</v>
      </c>
      <c r="AU22" s="2">
        <f>1/1000000*SUM(FuelWood!AU$4:BF$4)</f>
        <v>0.32727000000000001</v>
      </c>
      <c r="AV22" s="2">
        <f>1/1000000*SUM(FuelWood!AV$4:BG$4)</f>
        <v>0.34640899999999997</v>
      </c>
      <c r="AW22" s="2">
        <f>1/1000000*SUM(FuelWood!AW$4:BH$4)</f>
        <v>0.365282</v>
      </c>
      <c r="AX22" s="2">
        <f>1/1000000*SUM(FuelWood!AX$4:BI$4)</f>
        <v>0.385766</v>
      </c>
      <c r="AY22" s="2">
        <f>1/1000000*SUM(FuelWood!AY$4:BJ$4)</f>
        <v>0.396372</v>
      </c>
      <c r="AZ22" s="2">
        <f>1/1000000*SUM(FuelWood!AZ$4:BK$4)</f>
        <v>0.43148500000000001</v>
      </c>
      <c r="BA22" s="2">
        <f>1/1000000*SUM(FuelWood!BA$4:BL$4)</f>
        <v>0.42690299999999998</v>
      </c>
      <c r="BB22" s="2">
        <f>1/1000000*SUM(FuelWood!BB$4:BM$4)</f>
        <v>0.414462</v>
      </c>
      <c r="BC22" s="2">
        <f>1/1000000*SUM(FuelWood!BC$4:BN$4)</f>
        <v>0.402368</v>
      </c>
      <c r="BD22" s="2">
        <f>1/1000000*SUM(FuelWood!BD$4:BO$4)</f>
        <v>0.392542</v>
      </c>
      <c r="BE22" s="2">
        <f>1/1000000*SUM(FuelWood!BE$4:BP$4)</f>
        <v>0.40250799999999998</v>
      </c>
      <c r="BF22" s="2">
        <f>1/1000000*SUM(FuelWood!BF$4:BQ$4)</f>
        <v>0.37354499999999996</v>
      </c>
      <c r="BG22" s="2">
        <f>1/1000000*SUM(FuelWood!BG$4:BR$4)</f>
        <v>0.36090699999999998</v>
      </c>
      <c r="BH22" s="2">
        <f>1/1000000*SUM(FuelWood!BH$4:BS$4)</f>
        <v>0.35465199999999997</v>
      </c>
      <c r="BI22" s="2">
        <f>1/1000000*SUM(FuelWood!BI$4:BT$4)</f>
        <v>0.33218700000000001</v>
      </c>
      <c r="BJ22" s="2">
        <f>1/1000000*SUM(FuelWood!BJ$4:BU$4)</f>
        <v>0.32837099999999997</v>
      </c>
      <c r="BK22" s="2">
        <f>1/1000000*SUM(FuelWood!BK$4:BV$4)</f>
        <v>0.335787</v>
      </c>
      <c r="BL22" s="2">
        <f>1/1000000*SUM(FuelWood!BL$4:BW$4)</f>
        <v>0.32446799999999998</v>
      </c>
      <c r="BM22" s="2">
        <f>1/1000000*SUM(FuelWood!BM$4:BX$4)</f>
        <v>0.32209399999999999</v>
      </c>
      <c r="BN22" s="2">
        <f>1/1000000*SUM(FuelWood!BN$4:BY$4)</f>
        <v>0.32681499999999997</v>
      </c>
      <c r="BO22" s="2">
        <f>1/1000000*SUM(FuelWood!BO$4:BZ$4)</f>
        <v>0.33109899999999998</v>
      </c>
      <c r="BP22" s="2">
        <f>1/1000000*SUM(FuelWood!BP$4:CA$4)</f>
        <v>0.343142</v>
      </c>
      <c r="BQ22" s="2">
        <f>1/1000000*SUM(FuelWood!BQ$4:CB$4)</f>
        <v>0.32654</v>
      </c>
      <c r="BR22" s="2">
        <f>1/1000000*SUM(FuelWood!BR$4:CC$4)</f>
        <v>0.32883499999999999</v>
      </c>
      <c r="BS22" s="2">
        <f>1/1000000*SUM(FuelWood!BS$4:CD$4)</f>
        <v>0.32578399999999996</v>
      </c>
      <c r="BT22" s="2">
        <f>1/1000000*SUM(FuelWood!BT$4:CE$4)</f>
        <v>0.31177199999999999</v>
      </c>
      <c r="BU22" s="2">
        <f>1/1000000*SUM(FuelWood!BU$4:CF$4)</f>
        <v>0.32475199999999999</v>
      </c>
      <c r="BV22" s="2">
        <f>1/1000000*SUM(FuelWood!BV$4:CG$4)</f>
        <v>0.31299499999999997</v>
      </c>
      <c r="BW22" s="2">
        <f>1/1000000*SUM(FuelWood!BW$4:CH$4)</f>
        <v>0.303483</v>
      </c>
      <c r="BX22" s="2">
        <f>1/1000000*SUM(FuelWood!BX$4:CI$4)</f>
        <v>0.280418</v>
      </c>
      <c r="BY22" s="2">
        <f>1/1000000*SUM(FuelWood!BY$4:CJ$4)</f>
        <v>0.298207</v>
      </c>
      <c r="BZ22" s="2">
        <f>1/1000000*SUM(FuelWood!BZ$4:CK$4)</f>
        <v>0.28071999999999997</v>
      </c>
      <c r="CA22" s="2">
        <f>1/1000000*SUM(FuelWood!CA$4:CL$4)</f>
        <v>0.27849999999999997</v>
      </c>
      <c r="CB22" s="2">
        <f>1/1000000*SUM(FuelWood!CB$4:CM$4)</f>
        <v>0.27005699999999999</v>
      </c>
      <c r="CC22" s="2">
        <f>1/1000000*SUM(FuelWood!CC$4:CN$4)</f>
        <v>0.26460299999999998</v>
      </c>
      <c r="CD22" s="2">
        <f>1/1000000*SUM(FuelWood!CD$4:CO$4)</f>
        <v>0.27478399999999997</v>
      </c>
      <c r="CE22" s="2">
        <f>1/1000000*SUM(FuelWood!CE$4:CP$4)</f>
        <v>0.26292399999999999</v>
      </c>
      <c r="CF22" s="2">
        <f>1/1000000*SUM(FuelWood!CF$4:CQ$4)</f>
        <v>0.25478499999999998</v>
      </c>
      <c r="CG22" s="2">
        <f>1/1000000*SUM(FuelWood!CG$4:CR$4)</f>
        <v>0.25087100000000001</v>
      </c>
      <c r="CH22" s="2">
        <f>1/1000000*SUM(FuelWood!CH$4:CS$4)</f>
        <v>0.26008599999999998</v>
      </c>
      <c r="CI22" s="2">
        <f>1/1000000*SUM(FuelWood!CI$4:CT$4)</f>
        <v>0.26100400000000001</v>
      </c>
      <c r="CJ22" s="2">
        <f>1/1000000*SUM(FuelWood!CJ$4:CU$4)</f>
        <v>0.27198099999999997</v>
      </c>
      <c r="CK22" s="2">
        <f>1/1000000*SUM(FuelWood!CK$4:CV$4)</f>
        <v>0.28848799999999997</v>
      </c>
      <c r="CL22" s="2">
        <f>1/1000000*SUM(FuelWood!CL$4:CW$4)</f>
        <v>0.29508000000000001</v>
      </c>
      <c r="CM22" s="2">
        <f>1/1000000*SUM(FuelWood!CM$4:CX$4)</f>
        <v>0.31083499999999997</v>
      </c>
      <c r="CN22" s="2">
        <f>1/1000000*SUM(FuelWood!CN$4:CY$4)</f>
        <v>0.31259100000000001</v>
      </c>
      <c r="CO22" s="2">
        <f>1/1000000*SUM(FuelWood!CO$4:CZ$4)</f>
        <v>0.33435100000000001</v>
      </c>
      <c r="CP22" s="2">
        <f>1/1000000*SUM(FuelWood!CP$4:DA$4)</f>
        <v>0.35728399999999999</v>
      </c>
      <c r="CQ22" s="2">
        <f>1/1000000*SUM(FuelWood!CQ$4:DB$4)</f>
        <v>0.35958099999999998</v>
      </c>
      <c r="CR22" s="2">
        <f>1/1000000*SUM(FuelWood!CR$4:DC$4)</f>
        <v>0.41397099999999998</v>
      </c>
      <c r="CS22" s="2">
        <f>1/1000000*SUM(FuelWood!CS$4:DD$4)</f>
        <v>0.432176</v>
      </c>
      <c r="CT22" s="2">
        <f>1/1000000*SUM(FuelWood!CT$4:DE$4)</f>
        <v>0.42394599999999999</v>
      </c>
      <c r="CU22" s="2">
        <f>1/1000000*SUM(FuelWood!CU$4:DF$4)</f>
        <v>0.45563699999999996</v>
      </c>
      <c r="CV22" s="2">
        <f>1/1000000*SUM(FuelWood!CV$4:DG$4)</f>
        <v>0.48661599999999999</v>
      </c>
      <c r="CW22" s="2">
        <f>1/1000000*SUM(FuelWood!CW$4:DH$4)</f>
        <v>0.48236699999999999</v>
      </c>
      <c r="CX22" s="2">
        <f>1/1000000*SUM(FuelWood!CX$4:DI$4)</f>
        <v>0.491759</v>
      </c>
      <c r="CY22" s="2">
        <f>1/1000000*SUM(FuelWood!CY$4:DJ$4)</f>
        <v>0.48630999999999996</v>
      </c>
      <c r="CZ22" s="2">
        <f>1/1000000*SUM(FuelWood!CZ$4:DK$4)</f>
        <v>0.47010399999999997</v>
      </c>
      <c r="DA22" s="2">
        <f>1/1000000*SUM(FuelWood!DA$4:DL$4)</f>
        <v>0.45457799999999998</v>
      </c>
      <c r="DB22" s="2">
        <f>1/1000000*SUM(FuelWood!DB$4:DM$4)</f>
        <v>0.42665899999999995</v>
      </c>
      <c r="DC22" s="2">
        <f>1/1000000*SUM(FuelWood!DC$4:DN$4)</f>
        <v>0.440361</v>
      </c>
      <c r="DD22" s="2">
        <f>1/1000000*SUM(FuelWood!DD$4:DO$4)</f>
        <v>0.42329699999999998</v>
      </c>
      <c r="DE22" s="2">
        <f>1/1000000*SUM(FuelWood!DE$4:DP$4)</f>
        <v>0.42449899999999996</v>
      </c>
      <c r="DF22" s="2">
        <f>1/1000000*SUM(FuelWood!DF$4:DQ$4)</f>
        <v>0.41239299999999995</v>
      </c>
      <c r="DG22" s="2">
        <f>1/1000000*SUM(FuelWood!DG$4:DR$4)</f>
        <v>0.398808</v>
      </c>
      <c r="DH22" s="2">
        <f>1/1000000*SUM(FuelWood!DH$4:DS$4)</f>
        <v>0.37048599999999998</v>
      </c>
      <c r="DI22" s="2">
        <f>1/1000000*SUM(FuelWood!DI$4:DT$4)</f>
        <v>0.34557499999999997</v>
      </c>
      <c r="DJ22" s="2">
        <f>1/1000000*SUM(FuelWood!DJ$4:DU$4)</f>
        <v>0.33576299999999998</v>
      </c>
      <c r="DK22" s="2">
        <f>1/1000000*SUM(FuelWood!DK$4:DV$4)</f>
        <v>0.32239499999999999</v>
      </c>
      <c r="DL22" s="2">
        <f>1/1000000*SUM(FuelWood!DL$4:DW$4)</f>
        <v>0.33543200000000001</v>
      </c>
      <c r="DM22" s="2">
        <f>1/1000000*SUM(FuelWood!DM$4:DX$4)</f>
        <v>0.32725899999999997</v>
      </c>
      <c r="DN22" s="2">
        <f>1/1000000*SUM(FuelWood!DN$4:DY$4)</f>
        <v>0.33965699999999999</v>
      </c>
      <c r="DO22" s="2">
        <f>1/1000000*SUM(FuelWood!DO$4:DZ$4)</f>
        <v>0.31410499999999997</v>
      </c>
      <c r="DP22" s="2">
        <f>1/1000000*SUM(FuelWood!DP$4:EA$4)</f>
        <v>0.32772199999999996</v>
      </c>
      <c r="DQ22" s="2">
        <f>1/1000000*SUM(FuelWood!DQ$4:EB$4)</f>
        <v>0.30635699999999999</v>
      </c>
      <c r="DR22" s="2">
        <f>1/1000000*SUM(FuelWood!DR$4:EC$4)</f>
        <v>0.32958799999999999</v>
      </c>
      <c r="DS22" s="2">
        <f>1/1000000*SUM(FuelWood!DS$4:ED$4)</f>
        <v>0.37754899999999997</v>
      </c>
      <c r="DT22" s="2">
        <f>1/1000000*SUM(FuelWood!DT$4:EE$4)</f>
        <v>0.44412699999999999</v>
      </c>
      <c r="DU22" s="2">
        <f>1/1000000*SUM(FuelWood!DU$4:EF$4)</f>
        <v>0.45458599999999999</v>
      </c>
      <c r="DV22" s="2">
        <f>1/1000000*SUM(FuelWood!DV$4:EG$4)</f>
        <v>0.45900799999999997</v>
      </c>
      <c r="DW22" s="2">
        <f>1/1000000*SUM(FuelWood!DW$4:EH$4)</f>
        <v>0.45843200000000001</v>
      </c>
      <c r="DX22" s="2">
        <f>1/1000000*SUM(FuelWood!DX$4:EI$4)</f>
        <v>0.45088499999999998</v>
      </c>
      <c r="DY22" s="2">
        <f>1/1000000*SUM(FuelWood!DY$4:EJ$4)</f>
        <v>0.471304</v>
      </c>
      <c r="DZ22" s="2">
        <f>1/1000000*SUM(FuelWood!DZ$4:EK$4)</f>
        <v>0.44068999999999997</v>
      </c>
      <c r="EA22" s="2">
        <f>1/1000000*SUM(FuelWood!EA$4:EL$4)</f>
        <v>0.42542399999999997</v>
      </c>
      <c r="EB22" s="2">
        <f>1/1000000*SUM(FuelWood!EB$4:EM$4)</f>
        <v>0.37315299999999996</v>
      </c>
      <c r="EC22" s="2">
        <f>1/1000000*SUM(FuelWood!EC$4:EN$4)</f>
        <v>0.38254199999999999</v>
      </c>
      <c r="ED22" s="2">
        <f>1/1000000*SUM(FuelWood!ED$4:EO$4)</f>
        <v>0.36456499999999997</v>
      </c>
      <c r="EE22" s="2">
        <f>1/1000000*SUM(FuelWood!EE$4:EP$4)</f>
        <v>0.27877599999999997</v>
      </c>
      <c r="EF22" s="2">
        <f>1/1000000*SUM(FuelWood!EF$4:EQ$4)</f>
        <v>0.21005299999999999</v>
      </c>
      <c r="EG22" s="2">
        <f>1/1000000*SUM(FuelWood!EG$4:ER$4)</f>
        <v>0.29057499999999997</v>
      </c>
      <c r="EH22" s="2">
        <f>1/1000000*SUM(FuelWood!EH$4:ES$4)</f>
        <v>0.43791399999999997</v>
      </c>
      <c r="EI22" s="2">
        <f>1/1000000*SUM(FuelWood!EI$4:ET$4)</f>
        <v>0.488672</v>
      </c>
      <c r="EJ22" s="2">
        <f>1/1000000*SUM(FuelWood!EJ$4:EU$4)</f>
        <v>0.63478599999999996</v>
      </c>
      <c r="EK22" s="2">
        <f>1/1000000*SUM(FuelWood!EK$4:EV$4)</f>
        <v>0.73069499999999998</v>
      </c>
      <c r="EL22" s="2">
        <f>1/1000000*SUM(FuelWood!EL$4:EW$4)</f>
        <v>0.78029199999999999</v>
      </c>
      <c r="EM22" s="2">
        <f>1/1000000*SUM(FuelWood!EM$4:EX$4)</f>
        <v>0.80765399999999998</v>
      </c>
      <c r="EN22" s="2">
        <f>1/1000000*SUM(FuelWood!EN$4:EY$4)</f>
        <v>0.80717799999999995</v>
      </c>
      <c r="EO22" s="2">
        <f>1/1000000*SUM(FuelWood!EO$4:EZ$4)</f>
        <v>0.78946099999999997</v>
      </c>
      <c r="EP22" s="2">
        <f>1/1000000*SUM(FuelWood!EP$4:FA$4)</f>
        <v>0.78567299999999995</v>
      </c>
      <c r="EQ22" s="2">
        <f>1/1000000*SUM(FuelWood!EQ$4:FB$4)</f>
        <v>0.79854099999999995</v>
      </c>
      <c r="ER22" s="2">
        <f>1/1000000*SUM(FuelWood!ER$4:FC$4)</f>
        <v>0.77224199999999998</v>
      </c>
      <c r="ES22" s="2">
        <f>1/1000000*SUM(FuelWood!ES$4:FD$4)</f>
        <v>0.67580200000000001</v>
      </c>
      <c r="ET22" s="2">
        <f>1/1000000*SUM(FuelWood!ET$4:FE$4)</f>
        <v>0.52328299999999994</v>
      </c>
      <c r="EU22" s="2">
        <f>1/1000000*SUM(FuelWood!EU$4:FF$4)</f>
        <v>0.46554599999999996</v>
      </c>
      <c r="EV22" s="2">
        <f>1/1000000*SUM(FuelWood!EV$4:FG$4)</f>
        <v>0.31369199999999997</v>
      </c>
      <c r="EW22" s="2">
        <f>1/1000000*SUM(FuelWood!EW$4:FH$4)</f>
        <v>0.198604</v>
      </c>
      <c r="EX22" s="2">
        <f>1/1000000*SUM(FuelWood!EX$4:FI$4)</f>
        <v>0.14680599999999999</v>
      </c>
      <c r="EY22" s="2">
        <f>1/1000000*SUM(FuelWood!EY$4:FJ$4)</f>
        <v>0.117813</v>
      </c>
      <c r="EZ22" s="2">
        <f>1/1000000*SUM(FuelWood!EZ$4:FK$4)</f>
        <v>0.120057</v>
      </c>
      <c r="FA22" s="2">
        <f>1/1000000*SUM(FuelWood!FA$4:FL$4)</f>
        <v>0.12805900000000001</v>
      </c>
      <c r="FB22" s="2">
        <f>1/1000000*SUM(FuelWood!FB$4:FM$4)</f>
        <v>0.12168499999999999</v>
      </c>
      <c r="FC22" s="2">
        <f>1/1000000*SUM(FuelWood!FC$4:FN$4)</f>
        <v>0.11243099999999999</v>
      </c>
      <c r="FD22" s="2">
        <f>1/1000000*SUM(FuelWood!FD$4:FO$4)</f>
        <v>0.114578</v>
      </c>
      <c r="FE22" s="2">
        <f>1/1000000*SUM(FuelWood!FE$4:FP$4)</f>
        <v>0.116964</v>
      </c>
      <c r="FF22" s="2">
        <f>1/1000000*SUM(FuelWood!FF$4:FQ$4)</f>
        <v>0.106614</v>
      </c>
      <c r="FG22" s="2">
        <f>1/1000000*SUM(FuelWood!FG$4:FR$4)</f>
        <v>0.11496899999999999</v>
      </c>
      <c r="FH22" s="2">
        <f>1/1000000*SUM(FuelWood!FH$4:FS$4)</f>
        <v>0.114949</v>
      </c>
      <c r="FI22" s="2">
        <f>1/1000000*SUM(FuelWood!FI$4:FT$4)</f>
        <v>0.115218</v>
      </c>
      <c r="FJ22" s="2">
        <f>1/1000000*SUM(FuelWood!FJ$4:FU$4)</f>
        <v>0.11022499999999999</v>
      </c>
      <c r="FK22" s="2">
        <f>1/1000000*SUM(FuelWood!FK$4:FV$4)</f>
        <v>0.100313</v>
      </c>
      <c r="FL22" s="2">
        <f>1/1000000*SUM(FuelWood!FL$4:FW$4)</f>
        <v>9.9219000000000002E-2</v>
      </c>
      <c r="FM22" s="2">
        <f>1/1000000*SUM(FuelWood!FM$4:FX$4)</f>
        <v>7.9616999999999993E-2</v>
      </c>
      <c r="FN22" s="2">
        <f>1/1000000*SUM(FuelWood!FN$4:FY$4)</f>
        <v>7.6269000000000003E-2</v>
      </c>
    </row>
    <row r="23" spans="1:170">
      <c r="B23" s="3" t="s">
        <v>54</v>
      </c>
      <c r="C23" s="3" t="s">
        <v>54</v>
      </c>
      <c r="D23" s="3" t="s">
        <v>54</v>
      </c>
      <c r="E23" s="3" t="s">
        <v>54</v>
      </c>
      <c r="F23" s="3" t="s">
        <v>54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3" t="s">
        <v>54</v>
      </c>
      <c r="N23" s="3" t="s">
        <v>54</v>
      </c>
      <c r="O23" s="3" t="s">
        <v>54</v>
      </c>
      <c r="P23" s="3" t="s">
        <v>54</v>
      </c>
      <c r="Q23" s="3" t="s">
        <v>54</v>
      </c>
      <c r="R23" s="3" t="s">
        <v>54</v>
      </c>
      <c r="S23" s="3" t="s">
        <v>54</v>
      </c>
      <c r="T23" s="3" t="s">
        <v>54</v>
      </c>
      <c r="U23" s="3" t="s">
        <v>54</v>
      </c>
      <c r="V23" s="3" t="s">
        <v>54</v>
      </c>
      <c r="W23" s="3" t="s">
        <v>54</v>
      </c>
      <c r="X23" s="3" t="s">
        <v>54</v>
      </c>
      <c r="Y23" s="3" t="s">
        <v>54</v>
      </c>
      <c r="Z23" s="3" t="s">
        <v>54</v>
      </c>
      <c r="AA23" s="3" t="s">
        <v>54</v>
      </c>
      <c r="AB23" s="3" t="s">
        <v>54</v>
      </c>
      <c r="AC23" s="3" t="s">
        <v>54</v>
      </c>
      <c r="AD23" s="3" t="s">
        <v>54</v>
      </c>
      <c r="AE23" s="3" t="s">
        <v>54</v>
      </c>
      <c r="AF23" s="3" t="s">
        <v>54</v>
      </c>
      <c r="AG23" s="3" t="s">
        <v>54</v>
      </c>
      <c r="AH23" s="3" t="s">
        <v>54</v>
      </c>
      <c r="AI23" s="3" t="s">
        <v>54</v>
      </c>
      <c r="AJ23" s="3" t="s">
        <v>54</v>
      </c>
      <c r="AK23" s="3" t="s">
        <v>54</v>
      </c>
      <c r="AL23" s="3" t="s">
        <v>54</v>
      </c>
      <c r="AM23" s="3" t="s">
        <v>54</v>
      </c>
      <c r="AN23" s="3" t="s">
        <v>54</v>
      </c>
      <c r="AO23" s="3" t="s">
        <v>54</v>
      </c>
      <c r="AP23" s="3" t="s">
        <v>54</v>
      </c>
      <c r="AQ23" s="3" t="s">
        <v>54</v>
      </c>
      <c r="AR23" s="3" t="s">
        <v>54</v>
      </c>
      <c r="AS23" s="3" t="s">
        <v>54</v>
      </c>
      <c r="AT23" s="3" t="s">
        <v>54</v>
      </c>
      <c r="AU23" s="3" t="s">
        <v>54</v>
      </c>
      <c r="AV23" s="3" t="s">
        <v>54</v>
      </c>
      <c r="AW23" s="3" t="s">
        <v>54</v>
      </c>
      <c r="AX23" s="3" t="s">
        <v>54</v>
      </c>
      <c r="AY23" s="3" t="s">
        <v>54</v>
      </c>
      <c r="AZ23" s="3" t="s">
        <v>54</v>
      </c>
      <c r="BA23" s="3" t="s">
        <v>54</v>
      </c>
      <c r="BB23" s="3" t="s">
        <v>54</v>
      </c>
      <c r="BC23" s="3" t="s">
        <v>54</v>
      </c>
      <c r="BD23" s="3" t="s">
        <v>54</v>
      </c>
      <c r="BE23" s="3" t="s">
        <v>54</v>
      </c>
      <c r="BF23" s="3" t="s">
        <v>54</v>
      </c>
      <c r="BG23" s="3" t="s">
        <v>54</v>
      </c>
      <c r="BH23" s="3" t="s">
        <v>54</v>
      </c>
      <c r="BI23" s="3" t="s">
        <v>54</v>
      </c>
      <c r="BJ23" s="3" t="s">
        <v>54</v>
      </c>
      <c r="BK23" s="3" t="s">
        <v>54</v>
      </c>
      <c r="BL23" s="3" t="s">
        <v>54</v>
      </c>
      <c r="BM23" s="3" t="s">
        <v>54</v>
      </c>
      <c r="BN23" s="3" t="s">
        <v>54</v>
      </c>
      <c r="BO23" s="3" t="s">
        <v>54</v>
      </c>
      <c r="BP23" s="3" t="s">
        <v>54</v>
      </c>
      <c r="BQ23" s="3" t="s">
        <v>54</v>
      </c>
      <c r="BR23" s="3" t="s">
        <v>54</v>
      </c>
      <c r="BS23" s="3" t="s">
        <v>54</v>
      </c>
      <c r="BT23" s="3" t="s">
        <v>54</v>
      </c>
      <c r="BU23" s="3" t="s">
        <v>54</v>
      </c>
      <c r="BV23" s="3" t="s">
        <v>54</v>
      </c>
      <c r="BW23" s="3" t="s">
        <v>54</v>
      </c>
      <c r="BX23" s="3" t="s">
        <v>54</v>
      </c>
      <c r="BY23" s="3" t="s">
        <v>54</v>
      </c>
      <c r="BZ23" s="3" t="s">
        <v>54</v>
      </c>
      <c r="CA23" s="3" t="s">
        <v>54</v>
      </c>
      <c r="CB23" s="3" t="s">
        <v>54</v>
      </c>
      <c r="CC23" s="3" t="s">
        <v>54</v>
      </c>
      <c r="CD23" s="3" t="s">
        <v>54</v>
      </c>
      <c r="CE23" s="3" t="s">
        <v>54</v>
      </c>
      <c r="CF23" s="3" t="s">
        <v>54</v>
      </c>
      <c r="CG23" s="3" t="s">
        <v>54</v>
      </c>
      <c r="CH23" s="3" t="s">
        <v>54</v>
      </c>
      <c r="CI23" s="3" t="s">
        <v>54</v>
      </c>
      <c r="CJ23" s="3" t="s">
        <v>54</v>
      </c>
      <c r="CK23" s="3" t="s">
        <v>54</v>
      </c>
      <c r="CL23" s="3" t="s">
        <v>54</v>
      </c>
      <c r="CM23" s="3" t="s">
        <v>54</v>
      </c>
      <c r="CN23" s="3" t="s">
        <v>54</v>
      </c>
      <c r="CO23" s="3" t="s">
        <v>54</v>
      </c>
      <c r="CP23" s="3" t="s">
        <v>54</v>
      </c>
      <c r="CQ23" s="3" t="s">
        <v>54</v>
      </c>
      <c r="CR23" s="3" t="s">
        <v>54</v>
      </c>
      <c r="CS23" s="3" t="s">
        <v>54</v>
      </c>
      <c r="CT23" s="3" t="s">
        <v>54</v>
      </c>
      <c r="CU23" s="3" t="s">
        <v>54</v>
      </c>
      <c r="CV23" s="3" t="s">
        <v>54</v>
      </c>
      <c r="CW23" s="3" t="s">
        <v>54</v>
      </c>
      <c r="CX23" s="3" t="s">
        <v>54</v>
      </c>
      <c r="CY23" s="3" t="s">
        <v>54</v>
      </c>
      <c r="CZ23" s="3" t="s">
        <v>54</v>
      </c>
      <c r="DA23" s="3" t="s">
        <v>54</v>
      </c>
      <c r="DB23" s="3" t="s">
        <v>54</v>
      </c>
      <c r="DC23" s="3" t="s">
        <v>54</v>
      </c>
      <c r="DD23" s="3" t="s">
        <v>54</v>
      </c>
      <c r="DE23" s="3" t="s">
        <v>54</v>
      </c>
      <c r="DF23" s="3" t="s">
        <v>54</v>
      </c>
      <c r="DG23" s="3" t="s">
        <v>54</v>
      </c>
      <c r="DH23" s="3" t="s">
        <v>54</v>
      </c>
      <c r="DI23" s="3" t="s">
        <v>54</v>
      </c>
      <c r="DJ23" s="3" t="s">
        <v>54</v>
      </c>
      <c r="DK23" s="3" t="s">
        <v>54</v>
      </c>
      <c r="DL23" s="3" t="s">
        <v>54</v>
      </c>
      <c r="DM23" s="3" t="s">
        <v>54</v>
      </c>
      <c r="DN23" s="3" t="s">
        <v>54</v>
      </c>
      <c r="DO23" s="3" t="s">
        <v>54</v>
      </c>
      <c r="DP23" s="3" t="s">
        <v>54</v>
      </c>
      <c r="DQ23" s="3" t="s">
        <v>54</v>
      </c>
      <c r="DR23" s="3" t="s">
        <v>54</v>
      </c>
      <c r="DS23" s="3" t="s">
        <v>54</v>
      </c>
      <c r="DT23" s="3" t="s">
        <v>54</v>
      </c>
      <c r="DU23" s="3" t="s">
        <v>54</v>
      </c>
      <c r="DV23" s="3" t="s">
        <v>54</v>
      </c>
      <c r="DW23" s="3" t="s">
        <v>54</v>
      </c>
      <c r="DX23" s="3" t="s">
        <v>54</v>
      </c>
      <c r="DY23" s="3" t="s">
        <v>54</v>
      </c>
      <c r="DZ23" s="3" t="s">
        <v>54</v>
      </c>
      <c r="EA23" s="3" t="s">
        <v>54</v>
      </c>
      <c r="EB23" s="3" t="s">
        <v>54</v>
      </c>
      <c r="EC23" s="3" t="s">
        <v>54</v>
      </c>
      <c r="ED23" s="3" t="s">
        <v>54</v>
      </c>
      <c r="EE23" s="3" t="s">
        <v>54</v>
      </c>
      <c r="EF23" s="3" t="s">
        <v>54</v>
      </c>
      <c r="EG23" s="3" t="s">
        <v>54</v>
      </c>
      <c r="EH23" s="3" t="s">
        <v>54</v>
      </c>
      <c r="EI23" s="3" t="s">
        <v>54</v>
      </c>
      <c r="EJ23" s="3" t="s">
        <v>54</v>
      </c>
      <c r="EK23" s="3" t="s">
        <v>54</v>
      </c>
      <c r="EL23" s="3" t="s">
        <v>54</v>
      </c>
      <c r="EM23" s="3" t="s">
        <v>54</v>
      </c>
      <c r="EN23" s="3" t="s">
        <v>54</v>
      </c>
      <c r="EO23" s="3" t="s">
        <v>54</v>
      </c>
      <c r="EP23" s="3" t="s">
        <v>54</v>
      </c>
      <c r="EQ23" s="3" t="s">
        <v>54</v>
      </c>
      <c r="ER23" s="3" t="s">
        <v>54</v>
      </c>
      <c r="ES23" s="3" t="s">
        <v>54</v>
      </c>
      <c r="ET23" s="3" t="s">
        <v>54</v>
      </c>
      <c r="EU23" s="3" t="s">
        <v>54</v>
      </c>
      <c r="EV23" s="3" t="s">
        <v>54</v>
      </c>
      <c r="EW23" s="3" t="s">
        <v>54</v>
      </c>
      <c r="EX23" s="3" t="s">
        <v>54</v>
      </c>
      <c r="EY23" s="3" t="s">
        <v>54</v>
      </c>
      <c r="EZ23" s="3" t="s">
        <v>54</v>
      </c>
      <c r="FA23" s="3" t="s">
        <v>54</v>
      </c>
      <c r="FB23" s="3" t="s">
        <v>54</v>
      </c>
      <c r="FC23" s="3" t="s">
        <v>54</v>
      </c>
      <c r="FD23" s="3" t="s">
        <v>54</v>
      </c>
      <c r="FE23" s="3" t="s">
        <v>54</v>
      </c>
      <c r="FF23" s="3" t="s">
        <v>54</v>
      </c>
      <c r="FG23" s="3" t="s">
        <v>54</v>
      </c>
      <c r="FH23" s="3" t="s">
        <v>54</v>
      </c>
      <c r="FI23" s="3" t="s">
        <v>54</v>
      </c>
      <c r="FJ23" s="3" t="s">
        <v>54</v>
      </c>
      <c r="FK23" s="3" t="s">
        <v>54</v>
      </c>
      <c r="FL23" s="3" t="s">
        <v>54</v>
      </c>
      <c r="FM23" s="3" t="s">
        <v>54</v>
      </c>
      <c r="FN23" s="3" t="s">
        <v>54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44</v>
      </c>
      <c r="BE24" s="2"/>
      <c r="BF24" s="2"/>
      <c r="BG24" s="2"/>
      <c r="BH24" s="2"/>
      <c r="BI24" s="2"/>
      <c r="BJ24" s="2" t="s">
        <v>45</v>
      </c>
      <c r="BK24" s="2"/>
      <c r="BL24" s="2"/>
      <c r="BM24" s="2"/>
      <c r="BN24" s="2"/>
      <c r="BO24" s="2"/>
      <c r="BP24" s="2" t="s">
        <v>46</v>
      </c>
      <c r="BQ24" s="2"/>
      <c r="BR24" s="2"/>
      <c r="BS24" s="2"/>
      <c r="BT24" s="2"/>
      <c r="BU24" s="2"/>
      <c r="BV24" s="2" t="s">
        <v>47</v>
      </c>
      <c r="BW24" s="2"/>
      <c r="BX24" s="2"/>
      <c r="BY24" s="2"/>
      <c r="BZ24" s="2"/>
      <c r="CA24" s="2"/>
      <c r="CB24" s="2" t="s">
        <v>50</v>
      </c>
      <c r="CC24" s="2"/>
      <c r="CD24" s="2"/>
      <c r="CE24" s="2"/>
      <c r="CF24" s="2"/>
      <c r="CG24" s="2"/>
      <c r="CH24" s="2" t="s">
        <v>51</v>
      </c>
      <c r="CI24" s="2"/>
      <c r="CJ24" s="2"/>
      <c r="CK24" s="2"/>
      <c r="CL24" s="2"/>
      <c r="CM24" s="2"/>
      <c r="CN24" s="2" t="s">
        <v>52</v>
      </c>
      <c r="CO24" s="2"/>
      <c r="CP24" s="2"/>
      <c r="CQ24" s="2"/>
      <c r="CR24" s="2"/>
      <c r="CS24" s="2"/>
      <c r="CT24" s="2" t="s">
        <v>53</v>
      </c>
      <c r="CU24" s="2"/>
      <c r="CV24" s="2"/>
      <c r="CW24" s="2"/>
      <c r="CX24" s="2"/>
      <c r="CY24" s="2"/>
      <c r="CZ24" s="2" t="s">
        <v>55</v>
      </c>
      <c r="DA24" s="2"/>
      <c r="DB24" s="2"/>
      <c r="DC24" s="2"/>
      <c r="DD24" s="2"/>
      <c r="DE24" s="2"/>
      <c r="DF24" s="2" t="s">
        <v>56</v>
      </c>
      <c r="DG24" s="2"/>
      <c r="DH24" s="2"/>
      <c r="DI24" s="2"/>
      <c r="DJ24" s="2"/>
      <c r="DK24" s="2"/>
      <c r="DL24" s="2" t="s">
        <v>57</v>
      </c>
      <c r="DM24" s="2"/>
      <c r="DN24" s="2"/>
      <c r="DO24" s="2"/>
      <c r="DP24" s="2"/>
      <c r="DQ24" s="2"/>
      <c r="DR24" s="2" t="s">
        <v>58</v>
      </c>
      <c r="DS24" s="2"/>
      <c r="DT24" s="2"/>
      <c r="DU24" s="2"/>
      <c r="DV24" s="2"/>
      <c r="DW24" s="2"/>
      <c r="DX24" s="2" t="s">
        <v>59</v>
      </c>
      <c r="DY24" s="2"/>
      <c r="DZ24" s="2"/>
      <c r="EA24" s="2"/>
      <c r="EB24" s="2"/>
      <c r="EC24" s="2"/>
      <c r="ED24" s="2" t="s">
        <v>60</v>
      </c>
      <c r="EE24" s="2"/>
      <c r="EF24" s="2"/>
      <c r="EG24" s="2"/>
      <c r="EH24" s="2"/>
      <c r="EI24" s="2"/>
      <c r="EJ24" s="2" t="s">
        <v>61</v>
      </c>
      <c r="EK24" s="2"/>
      <c r="EL24" s="2"/>
      <c r="EM24" s="2"/>
      <c r="EN24" s="2"/>
      <c r="EO24" s="2"/>
      <c r="EP24" s="2" t="s">
        <v>62</v>
      </c>
      <c r="EQ24" s="2"/>
      <c r="ER24" s="2"/>
      <c r="ES24" s="2"/>
      <c r="ET24" s="2"/>
      <c r="EU24" s="2"/>
      <c r="EV24" s="2" t="s">
        <v>63</v>
      </c>
      <c r="EW24" s="2"/>
      <c r="EX24" s="2"/>
      <c r="EY24" s="2"/>
      <c r="EZ24" s="2"/>
      <c r="FA24" s="2"/>
      <c r="FB24" s="2" t="s">
        <v>64</v>
      </c>
      <c r="FC24" s="2"/>
      <c r="FD24" s="2"/>
      <c r="FE24" s="2"/>
      <c r="FF24" s="2"/>
      <c r="FG24" s="2"/>
      <c r="FH24" s="2" t="s">
        <v>65</v>
      </c>
      <c r="FI24" s="2"/>
      <c r="FJ24" s="2"/>
      <c r="FK24" s="2"/>
      <c r="FL24" s="2"/>
      <c r="FM24" s="2"/>
      <c r="FN24" s="2" t="s">
        <v>66</v>
      </c>
    </row>
    <row r="25" spans="1:170" ht="13">
      <c r="A25" t="s">
        <v>43</v>
      </c>
      <c r="B25" s="4">
        <f>B22</f>
        <v>0.53321499999999999</v>
      </c>
      <c r="C25" s="4">
        <f t="shared" ref="C25:AV25" si="65">C22</f>
        <v>0.52008199999999993</v>
      </c>
      <c r="D25" s="4">
        <f t="shared" si="65"/>
        <v>0.52416399999999996</v>
      </c>
      <c r="E25" s="4">
        <f t="shared" si="65"/>
        <v>0.54239899999999996</v>
      </c>
      <c r="F25" s="4">
        <f t="shared" si="65"/>
        <v>0.54944499999999996</v>
      </c>
      <c r="G25" s="4">
        <f t="shared" si="65"/>
        <v>0.533466</v>
      </c>
      <c r="H25" s="4">
        <f t="shared" si="65"/>
        <v>0.55953399999999998</v>
      </c>
      <c r="I25" s="4">
        <f t="shared" si="65"/>
        <v>0.57885500000000001</v>
      </c>
      <c r="J25" s="4">
        <f t="shared" si="65"/>
        <v>0.59173199999999992</v>
      </c>
      <c r="K25" s="4">
        <f t="shared" si="65"/>
        <v>0.57804199999999994</v>
      </c>
      <c r="L25" s="4">
        <f t="shared" si="65"/>
        <v>0.60183299999999995</v>
      </c>
      <c r="M25" s="4">
        <f t="shared" si="65"/>
        <v>0.56303899999999996</v>
      </c>
      <c r="N25" s="4">
        <f t="shared" si="65"/>
        <v>0.54787399999999997</v>
      </c>
      <c r="O25" s="4">
        <f t="shared" si="65"/>
        <v>0.53007499999999996</v>
      </c>
      <c r="P25" s="4">
        <f t="shared" si="65"/>
        <v>0.50783599999999995</v>
      </c>
      <c r="Q25" s="4">
        <f t="shared" si="65"/>
        <v>0.473825</v>
      </c>
      <c r="R25" s="4">
        <f t="shared" si="65"/>
        <v>0.45636599999999999</v>
      </c>
      <c r="S25" s="4">
        <f t="shared" si="65"/>
        <v>0.462225</v>
      </c>
      <c r="T25" s="4">
        <f t="shared" si="65"/>
        <v>0.43522</v>
      </c>
      <c r="U25" s="4">
        <f t="shared" si="65"/>
        <v>0.428234</v>
      </c>
      <c r="V25" s="4">
        <f t="shared" si="65"/>
        <v>0.41206199999999998</v>
      </c>
      <c r="W25" s="4">
        <f t="shared" si="65"/>
        <v>0.40907899999999997</v>
      </c>
      <c r="X25" s="4">
        <f t="shared" si="65"/>
        <v>0.374691</v>
      </c>
      <c r="Y25" s="4">
        <f t="shared" si="65"/>
        <v>0.36083399999999999</v>
      </c>
      <c r="Z25" s="4">
        <f t="shared" si="65"/>
        <v>0.34606300000000001</v>
      </c>
      <c r="AA25" s="4">
        <f t="shared" si="65"/>
        <v>0.350107</v>
      </c>
      <c r="AB25" s="4">
        <f t="shared" si="65"/>
        <v>0.33554299999999998</v>
      </c>
      <c r="AC25" s="4">
        <f t="shared" si="65"/>
        <v>0.31970799999999999</v>
      </c>
      <c r="AD25" s="4">
        <f t="shared" si="65"/>
        <v>0.309805</v>
      </c>
      <c r="AE25" s="4">
        <f t="shared" si="65"/>
        <v>0.331127</v>
      </c>
      <c r="AF25" s="4">
        <f t="shared" si="65"/>
        <v>0.33165099999999997</v>
      </c>
      <c r="AG25" s="4">
        <f t="shared" si="65"/>
        <v>0.32612999999999998</v>
      </c>
      <c r="AH25" s="4">
        <f t="shared" si="65"/>
        <v>0.32129999999999997</v>
      </c>
      <c r="AI25" s="4">
        <f t="shared" si="65"/>
        <v>0.315942</v>
      </c>
      <c r="AJ25" s="4">
        <f t="shared" si="65"/>
        <v>0.30142099999999999</v>
      </c>
      <c r="AK25" s="4">
        <f t="shared" si="65"/>
        <v>0.28911399999999998</v>
      </c>
      <c r="AL25" s="4">
        <f t="shared" si="65"/>
        <v>0.29349900000000001</v>
      </c>
      <c r="AM25" s="4">
        <f t="shared" si="65"/>
        <v>0.28180499999999997</v>
      </c>
      <c r="AN25" s="4">
        <f t="shared" si="65"/>
        <v>0.28503600000000001</v>
      </c>
      <c r="AO25" s="4">
        <f t="shared" si="65"/>
        <v>0.290655</v>
      </c>
      <c r="AP25" s="4">
        <f t="shared" si="65"/>
        <v>0.30415300000000001</v>
      </c>
      <c r="AQ25" s="4">
        <f t="shared" si="65"/>
        <v>0.283223</v>
      </c>
      <c r="AR25" s="4">
        <f t="shared" si="65"/>
        <v>0.28341099999999997</v>
      </c>
      <c r="AS25" s="4">
        <f t="shared" si="65"/>
        <v>0.28742599999999996</v>
      </c>
      <c r="AT25" s="4">
        <f t="shared" si="65"/>
        <v>0.30352699999999999</v>
      </c>
      <c r="AU25" s="4">
        <f t="shared" si="65"/>
        <v>0.32727000000000001</v>
      </c>
      <c r="AV25" s="4">
        <f t="shared" si="65"/>
        <v>0.34640899999999997</v>
      </c>
      <c r="AW25" s="4">
        <f>AW22</f>
        <v>0.365282</v>
      </c>
      <c r="AX25" s="4">
        <f>AX22</f>
        <v>0.385766</v>
      </c>
      <c r="AY25" s="4">
        <f t="shared" ref="AY25:BH25" si="66">AY22</f>
        <v>0.396372</v>
      </c>
      <c r="AZ25" s="4">
        <f t="shared" si="66"/>
        <v>0.43148500000000001</v>
      </c>
      <c r="BA25" s="4">
        <f t="shared" si="66"/>
        <v>0.42690299999999998</v>
      </c>
      <c r="BB25" s="4">
        <f t="shared" si="66"/>
        <v>0.414462</v>
      </c>
      <c r="BC25" s="4">
        <f t="shared" si="66"/>
        <v>0.402368</v>
      </c>
      <c r="BD25" s="4">
        <f t="shared" si="66"/>
        <v>0.392542</v>
      </c>
      <c r="BE25" s="4">
        <f t="shared" si="66"/>
        <v>0.40250799999999998</v>
      </c>
      <c r="BF25" s="4">
        <f t="shared" si="66"/>
        <v>0.37354499999999996</v>
      </c>
      <c r="BG25" s="4">
        <f t="shared" si="66"/>
        <v>0.36090699999999998</v>
      </c>
      <c r="BH25" s="4">
        <f t="shared" si="66"/>
        <v>0.35465199999999997</v>
      </c>
      <c r="BI25" s="4">
        <f>BI22</f>
        <v>0.33218700000000001</v>
      </c>
      <c r="BJ25" s="4">
        <f>BJ22</f>
        <v>0.32837099999999997</v>
      </c>
      <c r="BK25" s="4">
        <f t="shared" ref="BK25:BT25" si="67">BK22</f>
        <v>0.335787</v>
      </c>
      <c r="BL25" s="4">
        <f t="shared" si="67"/>
        <v>0.32446799999999998</v>
      </c>
      <c r="BM25" s="4">
        <f t="shared" si="67"/>
        <v>0.32209399999999999</v>
      </c>
      <c r="BN25" s="4">
        <f t="shared" si="67"/>
        <v>0.32681499999999997</v>
      </c>
      <c r="BO25" s="4">
        <f t="shared" si="67"/>
        <v>0.33109899999999998</v>
      </c>
      <c r="BP25" s="4">
        <f t="shared" si="67"/>
        <v>0.343142</v>
      </c>
      <c r="BQ25" s="4">
        <f t="shared" si="67"/>
        <v>0.32654</v>
      </c>
      <c r="BR25" s="4">
        <f t="shared" si="67"/>
        <v>0.32883499999999999</v>
      </c>
      <c r="BS25" s="4">
        <f t="shared" si="67"/>
        <v>0.32578399999999996</v>
      </c>
      <c r="BT25" s="4">
        <f t="shared" si="67"/>
        <v>0.31177199999999999</v>
      </c>
      <c r="BU25" s="4">
        <f>BU22</f>
        <v>0.32475199999999999</v>
      </c>
      <c r="BV25" s="4">
        <f>BV22</f>
        <v>0.31299499999999997</v>
      </c>
      <c r="BW25" s="4">
        <f t="shared" ref="BW25:CF25" si="68">BW22</f>
        <v>0.303483</v>
      </c>
      <c r="BX25" s="4">
        <f t="shared" si="68"/>
        <v>0.280418</v>
      </c>
      <c r="BY25" s="4">
        <f t="shared" si="68"/>
        <v>0.298207</v>
      </c>
      <c r="BZ25" s="4">
        <f t="shared" si="68"/>
        <v>0.28071999999999997</v>
      </c>
      <c r="CA25" s="4">
        <f t="shared" si="68"/>
        <v>0.27849999999999997</v>
      </c>
      <c r="CB25" s="4">
        <f t="shared" si="68"/>
        <v>0.27005699999999999</v>
      </c>
      <c r="CC25" s="4">
        <f t="shared" si="68"/>
        <v>0.26460299999999998</v>
      </c>
      <c r="CD25" s="4">
        <f t="shared" si="68"/>
        <v>0.27478399999999997</v>
      </c>
      <c r="CE25" s="4">
        <f t="shared" si="68"/>
        <v>0.26292399999999999</v>
      </c>
      <c r="CF25" s="4">
        <f t="shared" si="68"/>
        <v>0.25478499999999998</v>
      </c>
      <c r="CG25" s="4">
        <f>CG22</f>
        <v>0.25087100000000001</v>
      </c>
      <c r="CH25" s="4">
        <f>CH22</f>
        <v>0.26008599999999998</v>
      </c>
      <c r="CI25" s="4">
        <f t="shared" ref="CI25:CR25" si="69">CI22</f>
        <v>0.26100400000000001</v>
      </c>
      <c r="CJ25" s="4">
        <f t="shared" si="69"/>
        <v>0.27198099999999997</v>
      </c>
      <c r="CK25" s="4">
        <f t="shared" si="69"/>
        <v>0.28848799999999997</v>
      </c>
      <c r="CL25" s="4">
        <f t="shared" si="69"/>
        <v>0.29508000000000001</v>
      </c>
      <c r="CM25" s="4">
        <f t="shared" si="69"/>
        <v>0.31083499999999997</v>
      </c>
      <c r="CN25" s="4">
        <f t="shared" si="69"/>
        <v>0.31259100000000001</v>
      </c>
      <c r="CO25" s="4">
        <f t="shared" si="69"/>
        <v>0.33435100000000001</v>
      </c>
      <c r="CP25" s="4">
        <f t="shared" si="69"/>
        <v>0.35728399999999999</v>
      </c>
      <c r="CQ25" s="4">
        <f t="shared" si="69"/>
        <v>0.35958099999999998</v>
      </c>
      <c r="CR25" s="4">
        <f t="shared" si="69"/>
        <v>0.41397099999999998</v>
      </c>
      <c r="CS25" s="4">
        <f>CS22</f>
        <v>0.432176</v>
      </c>
      <c r="CT25" s="4">
        <f>CT22</f>
        <v>0.42394599999999999</v>
      </c>
      <c r="CU25" s="4">
        <f t="shared" ref="CU25:DD25" si="70">CU22</f>
        <v>0.45563699999999996</v>
      </c>
      <c r="CV25" s="4">
        <f t="shared" si="70"/>
        <v>0.48661599999999999</v>
      </c>
      <c r="CW25" s="4">
        <f t="shared" si="70"/>
        <v>0.48236699999999999</v>
      </c>
      <c r="CX25" s="4">
        <f t="shared" si="70"/>
        <v>0.491759</v>
      </c>
      <c r="CY25" s="4">
        <f t="shared" si="70"/>
        <v>0.48630999999999996</v>
      </c>
      <c r="CZ25" s="4">
        <f t="shared" si="70"/>
        <v>0.47010399999999997</v>
      </c>
      <c r="DA25" s="4">
        <f t="shared" si="70"/>
        <v>0.45457799999999998</v>
      </c>
      <c r="DB25" s="4">
        <f t="shared" si="70"/>
        <v>0.42665899999999995</v>
      </c>
      <c r="DC25" s="4">
        <f t="shared" si="70"/>
        <v>0.440361</v>
      </c>
      <c r="DD25" s="4">
        <f t="shared" si="70"/>
        <v>0.42329699999999998</v>
      </c>
      <c r="DE25" s="4">
        <f>DE22</f>
        <v>0.42449899999999996</v>
      </c>
      <c r="DF25" s="4">
        <f>DF22</f>
        <v>0.41239299999999995</v>
      </c>
      <c r="DG25" s="4">
        <f t="shared" ref="DG25:DP25" si="71">DG22</f>
        <v>0.398808</v>
      </c>
      <c r="DH25" s="4">
        <f t="shared" si="71"/>
        <v>0.37048599999999998</v>
      </c>
      <c r="DI25" s="4">
        <f t="shared" si="71"/>
        <v>0.34557499999999997</v>
      </c>
      <c r="DJ25" s="4">
        <f t="shared" si="71"/>
        <v>0.33576299999999998</v>
      </c>
      <c r="DK25" s="4">
        <f t="shared" si="71"/>
        <v>0.32239499999999999</v>
      </c>
      <c r="DL25" s="4">
        <f t="shared" si="71"/>
        <v>0.33543200000000001</v>
      </c>
      <c r="DM25" s="4">
        <f t="shared" si="71"/>
        <v>0.32725899999999997</v>
      </c>
      <c r="DN25" s="4">
        <f t="shared" si="71"/>
        <v>0.33965699999999999</v>
      </c>
      <c r="DO25" s="4">
        <f t="shared" si="71"/>
        <v>0.31410499999999997</v>
      </c>
      <c r="DP25" s="4">
        <f t="shared" si="71"/>
        <v>0.32772199999999996</v>
      </c>
      <c r="DQ25" s="4">
        <f>DQ22</f>
        <v>0.30635699999999999</v>
      </c>
      <c r="DR25" s="4">
        <f>DR22</f>
        <v>0.32958799999999999</v>
      </c>
      <c r="DS25" s="4">
        <f t="shared" ref="DS25:EB25" si="72">DS22</f>
        <v>0.37754899999999997</v>
      </c>
      <c r="DT25" s="4">
        <f t="shared" si="72"/>
        <v>0.44412699999999999</v>
      </c>
      <c r="DU25" s="4">
        <f t="shared" si="72"/>
        <v>0.45458599999999999</v>
      </c>
      <c r="DV25" s="4">
        <f t="shared" si="72"/>
        <v>0.45900799999999997</v>
      </c>
      <c r="DW25" s="4">
        <f t="shared" si="72"/>
        <v>0.45843200000000001</v>
      </c>
      <c r="DX25" s="4">
        <f t="shared" si="72"/>
        <v>0.45088499999999998</v>
      </c>
      <c r="DY25" s="4">
        <f t="shared" si="72"/>
        <v>0.471304</v>
      </c>
      <c r="DZ25" s="4">
        <f t="shared" si="72"/>
        <v>0.44068999999999997</v>
      </c>
      <c r="EA25" s="4">
        <f t="shared" si="72"/>
        <v>0.42542399999999997</v>
      </c>
      <c r="EB25" s="4">
        <f t="shared" si="72"/>
        <v>0.37315299999999996</v>
      </c>
      <c r="EC25" s="4">
        <f>EC22</f>
        <v>0.38254199999999999</v>
      </c>
      <c r="ED25" s="4">
        <f>ED22</f>
        <v>0.36456499999999997</v>
      </c>
      <c r="EE25" s="4">
        <f t="shared" ref="EE25:EN25" si="73">EE22</f>
        <v>0.27877599999999997</v>
      </c>
      <c r="EF25" s="4">
        <f t="shared" si="73"/>
        <v>0.21005299999999999</v>
      </c>
      <c r="EG25" s="4">
        <f t="shared" si="73"/>
        <v>0.29057499999999997</v>
      </c>
      <c r="EH25" s="4">
        <f t="shared" si="73"/>
        <v>0.43791399999999997</v>
      </c>
      <c r="EI25" s="4">
        <f t="shared" si="73"/>
        <v>0.488672</v>
      </c>
      <c r="EJ25" s="4">
        <f t="shared" si="73"/>
        <v>0.63478599999999996</v>
      </c>
      <c r="EK25" s="4">
        <f t="shared" si="73"/>
        <v>0.73069499999999998</v>
      </c>
      <c r="EL25" s="4">
        <f t="shared" si="73"/>
        <v>0.78029199999999999</v>
      </c>
      <c r="EM25" s="4">
        <f t="shared" si="73"/>
        <v>0.80765399999999998</v>
      </c>
      <c r="EN25" s="4">
        <f t="shared" si="73"/>
        <v>0.80717799999999995</v>
      </c>
      <c r="EO25" s="4">
        <f>EO22</f>
        <v>0.78946099999999997</v>
      </c>
      <c r="EP25" s="4">
        <f>EP22</f>
        <v>0.78567299999999995</v>
      </c>
      <c r="EQ25" s="4">
        <f t="shared" ref="EQ25:EZ25" si="74">EQ22</f>
        <v>0.79854099999999995</v>
      </c>
      <c r="ER25" s="4">
        <f t="shared" si="74"/>
        <v>0.77224199999999998</v>
      </c>
      <c r="ES25" s="4">
        <f t="shared" si="74"/>
        <v>0.67580200000000001</v>
      </c>
      <c r="ET25" s="4">
        <f t="shared" si="74"/>
        <v>0.52328299999999994</v>
      </c>
      <c r="EU25" s="4">
        <f t="shared" si="74"/>
        <v>0.46554599999999996</v>
      </c>
      <c r="EV25" s="4">
        <f t="shared" si="74"/>
        <v>0.31369199999999997</v>
      </c>
      <c r="EW25" s="4">
        <f t="shared" si="74"/>
        <v>0.198604</v>
      </c>
      <c r="EX25" s="4">
        <f t="shared" si="74"/>
        <v>0.14680599999999999</v>
      </c>
      <c r="EY25" s="4">
        <f t="shared" si="74"/>
        <v>0.117813</v>
      </c>
      <c r="EZ25" s="4">
        <f t="shared" si="74"/>
        <v>0.120057</v>
      </c>
      <c r="FA25" s="4">
        <f>FA22</f>
        <v>0.12805900000000001</v>
      </c>
      <c r="FB25" s="4">
        <f>FB22</f>
        <v>0.12168499999999999</v>
      </c>
      <c r="FC25" s="4">
        <f t="shared" ref="FC25:FL25" si="75">FC22</f>
        <v>0.11243099999999999</v>
      </c>
      <c r="FD25" s="4">
        <f t="shared" si="75"/>
        <v>0.114578</v>
      </c>
      <c r="FE25" s="4">
        <f t="shared" si="75"/>
        <v>0.116964</v>
      </c>
      <c r="FF25" s="4">
        <f t="shared" si="75"/>
        <v>0.106614</v>
      </c>
      <c r="FG25" s="4">
        <f t="shared" si="75"/>
        <v>0.11496899999999999</v>
      </c>
      <c r="FH25" s="4">
        <f t="shared" si="75"/>
        <v>0.114949</v>
      </c>
      <c r="FI25" s="4">
        <f t="shared" si="75"/>
        <v>0.115218</v>
      </c>
      <c r="FJ25" s="4">
        <f t="shared" si="75"/>
        <v>0.11022499999999999</v>
      </c>
      <c r="FK25" s="4">
        <f t="shared" si="75"/>
        <v>0.100313</v>
      </c>
      <c r="FL25" s="4">
        <f t="shared" si="75"/>
        <v>9.9219000000000002E-2</v>
      </c>
      <c r="FM25" s="4">
        <f>FM22</f>
        <v>7.9616999999999993E-2</v>
      </c>
      <c r="FN25" s="4">
        <f>FN22</f>
        <v>7.6269000000000003E-2</v>
      </c>
    </row>
    <row r="26" spans="1:170">
      <c r="A26" t="str">
        <f>Pellets!A$12</f>
        <v>Denmark</v>
      </c>
      <c r="B26" s="2">
        <f>1/1000000*SUM(FuelWood!B$12:M$12)</f>
        <v>0</v>
      </c>
      <c r="C26" s="2">
        <f>1/1000000*SUM(FuelWood!C$12:N$12)</f>
        <v>0</v>
      </c>
      <c r="D26" s="2">
        <f>1/1000000*SUM(FuelWood!D$12:O$12)</f>
        <v>0</v>
      </c>
      <c r="E26" s="2">
        <f>1/1000000*SUM(FuelWood!E$12:P$12)</f>
        <v>0</v>
      </c>
      <c r="F26" s="2">
        <f>1/1000000*SUM(FuelWood!F$12:Q$12)</f>
        <v>0</v>
      </c>
      <c r="G26" s="2">
        <f>1/1000000*SUM(FuelWood!G$12:R$12)</f>
        <v>0</v>
      </c>
      <c r="H26" s="2">
        <f>1/1000000*SUM(FuelWood!H$12:S$12)</f>
        <v>0</v>
      </c>
      <c r="I26" s="2">
        <f>1/1000000*SUM(FuelWood!I$12:T$12)</f>
        <v>0</v>
      </c>
      <c r="J26" s="2">
        <f>1/1000000*SUM(FuelWood!J$12:U$12)</f>
        <v>0</v>
      </c>
      <c r="K26" s="2">
        <f>1/1000000*SUM(FuelWood!K$12:V$12)</f>
        <v>0</v>
      </c>
      <c r="L26" s="2">
        <f>1/1000000*SUM(FuelWood!L$12:W$12)</f>
        <v>0</v>
      </c>
      <c r="M26" s="2">
        <f>1/1000000*SUM(FuelWood!M$12:X$12)</f>
        <v>0</v>
      </c>
      <c r="N26" s="2">
        <f>1/1000000*SUM(FuelWood!N$12:Y$12)</f>
        <v>0</v>
      </c>
      <c r="O26" s="2">
        <f>1/1000000*SUM(FuelWood!O$12:Z$12)</f>
        <v>0</v>
      </c>
      <c r="P26" s="2">
        <f>1/1000000*SUM(FuelWood!P$12:AA$12)</f>
        <v>0</v>
      </c>
      <c r="Q26" s="2">
        <f>1/1000000*SUM(FuelWood!Q$12:AB$12)</f>
        <v>0</v>
      </c>
      <c r="R26" s="2">
        <f>1/1000000*SUM(FuelWood!R$12:AC$12)</f>
        <v>0</v>
      </c>
      <c r="S26" s="2">
        <f>1/1000000*SUM(FuelWood!S$12:AD$12)</f>
        <v>0</v>
      </c>
      <c r="T26" s="2">
        <f>1/1000000*SUM(FuelWood!T$12:AE$12)</f>
        <v>0</v>
      </c>
      <c r="U26" s="2">
        <f>1/1000000*SUM(FuelWood!U$12:AF$12)</f>
        <v>0</v>
      </c>
      <c r="V26" s="2">
        <f>1/1000000*SUM(FuelWood!V$12:AG$12)</f>
        <v>0</v>
      </c>
      <c r="W26" s="2">
        <f>1/1000000*SUM(FuelWood!W$12:AH$12)</f>
        <v>0</v>
      </c>
      <c r="X26" s="2">
        <f>1/1000000*SUM(FuelWood!X$12:AI$12)</f>
        <v>0</v>
      </c>
      <c r="Y26" s="2">
        <f>1/1000000*SUM(FuelWood!Y$12:AJ$12)</f>
        <v>0</v>
      </c>
      <c r="Z26" s="2">
        <f>1/1000000*SUM(FuelWood!Z$12:AK$12)</f>
        <v>0</v>
      </c>
      <c r="AA26" s="2">
        <f>1/1000000*SUM(FuelWood!AA$12:AL$12)</f>
        <v>0</v>
      </c>
      <c r="AB26" s="2">
        <f>1/1000000*SUM(FuelWood!AB$12:AM$12)</f>
        <v>0</v>
      </c>
      <c r="AC26" s="2">
        <f>1/1000000*SUM(FuelWood!AC$12:AN$12)</f>
        <v>0</v>
      </c>
      <c r="AD26" s="2">
        <f>1/1000000*SUM(FuelWood!AD$12:AO$12)</f>
        <v>0</v>
      </c>
      <c r="AE26" s="2">
        <f>1/1000000*SUM(FuelWood!AE$12:AP$12)</f>
        <v>0</v>
      </c>
      <c r="AF26" s="2">
        <f>1/1000000*SUM(FuelWood!AF$12:AQ$12)</f>
        <v>0</v>
      </c>
      <c r="AG26" s="2">
        <f>1/1000000*SUM(FuelWood!AG$12:AR$12)</f>
        <v>0</v>
      </c>
      <c r="AH26" s="2">
        <f>1/1000000*SUM(FuelWood!AH$12:AS$12)</f>
        <v>0</v>
      </c>
      <c r="AI26" s="2">
        <f>1/1000000*SUM(FuelWood!AI$12:AT$12)</f>
        <v>0</v>
      </c>
      <c r="AJ26" s="2">
        <f>1/1000000*SUM(FuelWood!AJ$12:AU$12)</f>
        <v>0</v>
      </c>
      <c r="AK26" s="2">
        <f>1/1000000*SUM(FuelWood!AK$12:AV$12)</f>
        <v>0</v>
      </c>
      <c r="AL26" s="2">
        <f>1/1000000*SUM(FuelWood!AL$12:AW$12)</f>
        <v>0</v>
      </c>
      <c r="AM26" s="2">
        <f>1/1000000*SUM(FuelWood!AM$12:AX$12)</f>
        <v>0</v>
      </c>
      <c r="AN26" s="2">
        <f>1/1000000*SUM(FuelWood!AN$12:AY$12)</f>
        <v>0</v>
      </c>
      <c r="AO26" s="2">
        <f>1/1000000*SUM(FuelWood!AO$12:AZ$12)</f>
        <v>0</v>
      </c>
      <c r="AP26" s="2">
        <f>1/1000000*SUM(FuelWood!AP$12:BA$12)</f>
        <v>0</v>
      </c>
      <c r="AQ26" s="2">
        <f>1/1000000*SUM(FuelWood!AQ$12:BB$12)</f>
        <v>0</v>
      </c>
      <c r="AR26" s="2">
        <f>1/1000000*SUM(FuelWood!AR$12:BC$12)</f>
        <v>0</v>
      </c>
      <c r="AS26" s="2">
        <f>1/1000000*SUM(FuelWood!AS$12:BD$12)</f>
        <v>0</v>
      </c>
      <c r="AT26" s="2">
        <f>1/1000000*SUM(FuelWood!AT$12:BE$12)</f>
        <v>0</v>
      </c>
      <c r="AU26" s="2">
        <f>1/1000000*SUM(FuelWood!AU$12:BF$12)</f>
        <v>0</v>
      </c>
      <c r="AV26" s="2">
        <f>1/1000000*SUM(FuelWood!AV$12:BG$12)</f>
        <v>0</v>
      </c>
      <c r="AW26" s="2">
        <f>1/1000000*SUM(FuelWood!AW$12:BH$12)</f>
        <v>0</v>
      </c>
      <c r="AX26" s="2">
        <f>1/1000000*SUM(FuelWood!AX$12:BI$12)</f>
        <v>0</v>
      </c>
      <c r="AY26" s="2">
        <f>1/1000000*SUM(FuelWood!AY$12:BJ$12)</f>
        <v>0</v>
      </c>
      <c r="AZ26" s="2">
        <f>1/1000000*SUM(FuelWood!AZ$12:BK$12)</f>
        <v>0</v>
      </c>
      <c r="BA26" s="2">
        <f>1/1000000*SUM(FuelWood!BA$12:BL$12)</f>
        <v>0</v>
      </c>
      <c r="BB26" s="2">
        <f>1/1000000*SUM(FuelWood!BB$12:BM$12)</f>
        <v>0</v>
      </c>
      <c r="BC26" s="2">
        <f>1/1000000*SUM(FuelWood!BC$12:BN$12)</f>
        <v>0</v>
      </c>
      <c r="BD26" s="2">
        <f>1/1000000*SUM(FuelWood!BD$12:BO$12)</f>
        <v>0</v>
      </c>
      <c r="BE26" s="2">
        <f>1/1000000*SUM(FuelWood!BE$12:BP$12)</f>
        <v>0</v>
      </c>
      <c r="BF26" s="2">
        <f>1/1000000*SUM(FuelWood!BF$12:BQ$12)</f>
        <v>0</v>
      </c>
      <c r="BG26" s="2">
        <f>1/1000000*SUM(FuelWood!BG$12:BR$12)</f>
        <v>0</v>
      </c>
      <c r="BH26" s="2">
        <f>1/1000000*SUM(FuelWood!BH$12:BS$12)</f>
        <v>0</v>
      </c>
      <c r="BI26" s="2">
        <f>1/1000000*SUM(FuelWood!BI$12:BT$12)</f>
        <v>0</v>
      </c>
      <c r="BJ26" s="2">
        <f>1/1000000*SUM(FuelWood!BJ$12:BU$12)</f>
        <v>0</v>
      </c>
      <c r="BK26" s="2">
        <f>1/1000000*SUM(FuelWood!BK$12:BV$12)</f>
        <v>0</v>
      </c>
      <c r="BL26" s="2">
        <f>1/1000000*SUM(FuelWood!BL$12:BW$12)</f>
        <v>0</v>
      </c>
      <c r="BM26" s="2">
        <f>1/1000000*SUM(FuelWood!BM$12:BX$12)</f>
        <v>0</v>
      </c>
      <c r="BN26" s="2">
        <f>1/1000000*SUM(FuelWood!BN$12:BY$12)</f>
        <v>0</v>
      </c>
      <c r="BO26" s="2">
        <f>1/1000000*SUM(FuelWood!BO$12:BZ$12)</f>
        <v>0</v>
      </c>
      <c r="BP26" s="2">
        <f>1/1000000*SUM(FuelWood!BP$12:CA$12)</f>
        <v>0</v>
      </c>
      <c r="BQ26" s="2">
        <f>1/1000000*SUM(FuelWood!BQ$12:CB$12)</f>
        <v>0</v>
      </c>
      <c r="BR26" s="2">
        <f>1/1000000*SUM(FuelWood!BR$12:CC$12)</f>
        <v>0</v>
      </c>
      <c r="BS26" s="2">
        <f>1/1000000*SUM(FuelWood!BS$12:CD$12)</f>
        <v>0</v>
      </c>
      <c r="BT26" s="2">
        <f>1/1000000*SUM(FuelWood!BT$12:CE$12)</f>
        <v>0</v>
      </c>
      <c r="BU26" s="2">
        <f>1/1000000*SUM(FuelWood!BU$12:CF$12)</f>
        <v>0</v>
      </c>
      <c r="BV26" s="2">
        <f>1/1000000*SUM(FuelWood!BV$12:CG$12)</f>
        <v>0</v>
      </c>
      <c r="BW26" s="2">
        <f>1/1000000*SUM(FuelWood!BW$12:CH$12)</f>
        <v>0</v>
      </c>
      <c r="BX26" s="2">
        <f>1/1000000*SUM(FuelWood!BX$12:CI$12)</f>
        <v>0</v>
      </c>
      <c r="BY26" s="2">
        <f>1/1000000*SUM(FuelWood!BY$12:CJ$12)</f>
        <v>0</v>
      </c>
      <c r="BZ26" s="2">
        <f>1/1000000*SUM(FuelWood!BZ$12:CK$12)</f>
        <v>0</v>
      </c>
      <c r="CA26" s="2">
        <f>1/1000000*SUM(FuelWood!CA$12:CL$12)</f>
        <v>0</v>
      </c>
      <c r="CB26" s="2">
        <f>1/1000000*SUM(FuelWood!CB$12:CM$12)</f>
        <v>0</v>
      </c>
      <c r="CC26" s="2">
        <f>1/1000000*SUM(FuelWood!CC$12:CN$12)</f>
        <v>0</v>
      </c>
      <c r="CD26" s="2">
        <f>1/1000000*SUM(FuelWood!CD$12:CO$12)</f>
        <v>0</v>
      </c>
      <c r="CE26" s="2">
        <f>1/1000000*SUM(FuelWood!CE$12:CP$12)</f>
        <v>0</v>
      </c>
      <c r="CF26" s="2">
        <f>1/1000000*SUM(FuelWood!CF$12:CQ$12)</f>
        <v>0</v>
      </c>
      <c r="CG26" s="2">
        <f>1/1000000*SUM(FuelWood!CG$12:CR$12)</f>
        <v>0</v>
      </c>
      <c r="CH26" s="2">
        <f>1/1000000*SUM(FuelWood!CH$12:CS$12)</f>
        <v>0</v>
      </c>
      <c r="CI26" s="2">
        <f>1/1000000*SUM(FuelWood!CI$12:CT$12)</f>
        <v>0</v>
      </c>
      <c r="CJ26" s="2">
        <f>1/1000000*SUM(FuelWood!CJ$12:CU$12)</f>
        <v>0</v>
      </c>
      <c r="CK26" s="2">
        <f>1/1000000*SUM(FuelWood!CK$12:CV$12)</f>
        <v>0</v>
      </c>
      <c r="CL26" s="2">
        <f>1/1000000*SUM(FuelWood!CL$12:CW$12)</f>
        <v>0</v>
      </c>
      <c r="CM26" s="2">
        <f>1/1000000*SUM(FuelWood!CM$12:CX$12)</f>
        <v>3.7749999999999997E-3</v>
      </c>
      <c r="CN26" s="2">
        <f>1/1000000*SUM(FuelWood!CN$12:CY$12)</f>
        <v>3.7749999999999997E-3</v>
      </c>
      <c r="CO26" s="2">
        <f>1/1000000*SUM(FuelWood!CO$12:CZ$12)</f>
        <v>3.7749999999999997E-3</v>
      </c>
      <c r="CP26" s="2">
        <f>1/1000000*SUM(FuelWood!CP$12:DA$12)</f>
        <v>3.7749999999999997E-3</v>
      </c>
      <c r="CQ26" s="2">
        <f>1/1000000*SUM(FuelWood!CQ$12:DB$12)</f>
        <v>3.7749999999999997E-3</v>
      </c>
      <c r="CR26" s="2">
        <f>1/1000000*SUM(FuelWood!CR$12:DC$12)</f>
        <v>3.7749999999999997E-3</v>
      </c>
      <c r="CS26" s="2">
        <f>1/1000000*SUM(FuelWood!CS$12:DD$12)</f>
        <v>3.7749999999999997E-3</v>
      </c>
      <c r="CT26" s="2">
        <f>1/1000000*SUM(FuelWood!CT$12:DE$12)</f>
        <v>3.7749999999999997E-3</v>
      </c>
      <c r="CU26" s="2">
        <f>1/1000000*SUM(FuelWood!CU$12:DF$12)</f>
        <v>3.7749999999999997E-3</v>
      </c>
      <c r="CV26" s="2">
        <f>1/1000000*SUM(FuelWood!CV$12:DG$12)</f>
        <v>3.7749999999999997E-3</v>
      </c>
      <c r="CW26" s="2">
        <f>1/1000000*SUM(FuelWood!CW$12:DH$12)</f>
        <v>3.7889999999999998E-3</v>
      </c>
      <c r="CX26" s="2">
        <f>1/1000000*SUM(FuelWood!CX$12:DI$12)</f>
        <v>3.7889999999999998E-3</v>
      </c>
      <c r="CY26" s="2">
        <f>1/1000000*SUM(FuelWood!CY$12:DJ$12)</f>
        <v>1.4E-5</v>
      </c>
      <c r="CZ26" s="2">
        <f>1/1000000*SUM(FuelWood!CZ$12:DK$12)</f>
        <v>1.4E-5</v>
      </c>
      <c r="DA26" s="2">
        <f>1/1000000*SUM(FuelWood!DA$12:DL$12)</f>
        <v>1.4E-5</v>
      </c>
      <c r="DB26" s="2">
        <f>1/1000000*SUM(FuelWood!DB$12:DM$12)</f>
        <v>1.4E-5</v>
      </c>
      <c r="DC26" s="2">
        <f>1/1000000*SUM(FuelWood!DC$12:DN$12)</f>
        <v>1.4E-5</v>
      </c>
      <c r="DD26" s="2">
        <f>1/1000000*SUM(FuelWood!DD$12:DO$12)</f>
        <v>1.4E-5</v>
      </c>
      <c r="DE26" s="2">
        <f>1/1000000*SUM(FuelWood!DE$12:DP$12)</f>
        <v>1.4E-5</v>
      </c>
      <c r="DF26" s="2">
        <f>1/1000000*SUM(FuelWood!DF$12:DQ$12)</f>
        <v>1.4E-5</v>
      </c>
      <c r="DG26" s="2">
        <f>1/1000000*SUM(FuelWood!DG$12:DR$12)</f>
        <v>1.1140029999999999</v>
      </c>
      <c r="DH26" s="2">
        <f>1/1000000*SUM(FuelWood!DH$12:DS$12)</f>
        <v>1.1140029999999999</v>
      </c>
      <c r="DI26" s="2">
        <f>1/1000000*SUM(FuelWood!DI$12:DT$12)</f>
        <v>1.1139889999999999</v>
      </c>
      <c r="DJ26" s="2">
        <f>1/1000000*SUM(FuelWood!DJ$12:DU$12)</f>
        <v>1.1139889999999999</v>
      </c>
      <c r="DK26" s="2">
        <f>1/1000000*SUM(FuelWood!DK$12:DV$12)</f>
        <v>1.1139889999999999</v>
      </c>
      <c r="DL26" s="2">
        <f>1/1000000*SUM(FuelWood!DL$12:DW$12)</f>
        <v>1.1139889999999999</v>
      </c>
      <c r="DM26" s="2">
        <f>1/1000000*SUM(FuelWood!DM$12:DX$12)</f>
        <v>1.1139889999999999</v>
      </c>
      <c r="DN26" s="2">
        <f>1/1000000*SUM(FuelWood!DN$12:DY$12)</f>
        <v>1.1139889999999999</v>
      </c>
      <c r="DO26" s="2">
        <f>1/1000000*SUM(FuelWood!DO$12:DZ$12)</f>
        <v>1.1139889999999999</v>
      </c>
      <c r="DP26" s="2">
        <f>1/1000000*SUM(FuelWood!DP$12:EA$12)</f>
        <v>1.1139889999999999</v>
      </c>
      <c r="DQ26" s="2">
        <f>1/1000000*SUM(FuelWood!DQ$12:EB$12)</f>
        <v>1.1139889999999999</v>
      </c>
      <c r="DR26" s="2">
        <f>1/1000000*SUM(FuelWood!DR$12:EC$12)</f>
        <v>1.1139889999999999</v>
      </c>
      <c r="DS26" s="2">
        <f>1/1000000*SUM(FuelWood!DS$12:ED$12)</f>
        <v>0</v>
      </c>
      <c r="DT26" s="2">
        <f>1/1000000*SUM(FuelWood!DT$12:EE$12)</f>
        <v>0</v>
      </c>
      <c r="DU26" s="2">
        <f>1/1000000*SUM(FuelWood!DU$12:EF$12)</f>
        <v>0</v>
      </c>
      <c r="DV26" s="2">
        <f>1/1000000*SUM(FuelWood!DV$12:EG$12)</f>
        <v>0</v>
      </c>
      <c r="DW26" s="2">
        <f>1/1000000*SUM(FuelWood!DW$12:EH$12)</f>
        <v>0</v>
      </c>
      <c r="DX26" s="2">
        <f>1/1000000*SUM(FuelWood!DX$12:EI$12)</f>
        <v>0</v>
      </c>
      <c r="DY26" s="2">
        <f>1/1000000*SUM(FuelWood!DY$12:EJ$12)</f>
        <v>0</v>
      </c>
      <c r="DZ26" s="2">
        <f>1/1000000*SUM(FuelWood!DZ$12:EK$12)</f>
        <v>0</v>
      </c>
      <c r="EA26" s="2">
        <f>1/1000000*SUM(FuelWood!EA$12:EL$12)</f>
        <v>0</v>
      </c>
      <c r="EB26" s="2">
        <f>1/1000000*SUM(FuelWood!EB$12:EM$12)</f>
        <v>0</v>
      </c>
      <c r="EC26" s="2">
        <f>1/1000000*SUM(FuelWood!EC$12:EN$12)</f>
        <v>0</v>
      </c>
      <c r="ED26" s="2">
        <f>1/1000000*SUM(FuelWood!ED$12:EO$12)</f>
        <v>0</v>
      </c>
      <c r="EE26" s="2">
        <f>1/1000000*SUM(FuelWood!EE$12:EP$12)</f>
        <v>0</v>
      </c>
      <c r="EF26" s="2">
        <f>1/1000000*SUM(FuelWood!EF$12:EQ$12)</f>
        <v>0</v>
      </c>
      <c r="EG26" s="2">
        <f>1/1000000*SUM(FuelWood!EG$12:ER$12)</f>
        <v>0</v>
      </c>
      <c r="EH26" s="2">
        <f>1/1000000*SUM(FuelWood!EH$12:ES$12)</f>
        <v>0</v>
      </c>
      <c r="EI26" s="2">
        <f>1/1000000*SUM(FuelWood!EI$12:ET$12)</f>
        <v>0</v>
      </c>
      <c r="EJ26" s="2">
        <f>1/1000000*SUM(FuelWood!EJ$12:EU$12)</f>
        <v>0</v>
      </c>
      <c r="EK26" s="2">
        <f>1/1000000*SUM(FuelWood!EK$12:EV$12)</f>
        <v>0</v>
      </c>
      <c r="EL26" s="2">
        <f>1/1000000*SUM(FuelWood!EL$12:EW$12)</f>
        <v>0</v>
      </c>
      <c r="EM26" s="2">
        <f>1/1000000*SUM(FuelWood!EM$12:EX$12)</f>
        <v>0</v>
      </c>
      <c r="EN26" s="2">
        <f>1/1000000*SUM(FuelWood!EN$12:EY$12)</f>
        <v>5.7829999999999999E-3</v>
      </c>
      <c r="EO26" s="2">
        <f>1/1000000*SUM(FuelWood!EO$12:EZ$12)</f>
        <v>5.7829999999999999E-3</v>
      </c>
      <c r="EP26" s="2">
        <f>1/1000000*SUM(FuelWood!EP$12:FA$12)</f>
        <v>5.7829999999999999E-3</v>
      </c>
      <c r="EQ26" s="2">
        <f>1/1000000*SUM(FuelWood!EQ$12:FB$12)</f>
        <v>5.7829999999999999E-3</v>
      </c>
      <c r="ER26" s="2">
        <f>1/1000000*SUM(FuelWood!ER$12:FC$12)</f>
        <v>5.7829999999999999E-3</v>
      </c>
      <c r="ES26" s="2">
        <f>1/1000000*SUM(FuelWood!ES$12:FD$12)</f>
        <v>5.7829999999999999E-3</v>
      </c>
      <c r="ET26" s="2">
        <f>1/1000000*SUM(FuelWood!ET$12:FE$12)</f>
        <v>5.7829999999999999E-3</v>
      </c>
      <c r="EU26" s="2">
        <f>1/1000000*SUM(FuelWood!EU$12:FF$12)</f>
        <v>5.7829999999999999E-3</v>
      </c>
      <c r="EV26" s="2">
        <f>1/1000000*SUM(FuelWood!EV$12:FG$12)</f>
        <v>5.7829999999999999E-3</v>
      </c>
      <c r="EW26" s="2">
        <f>1/1000000*SUM(FuelWood!EW$12:FH$12)</f>
        <v>5.7829999999999999E-3</v>
      </c>
      <c r="EX26" s="2">
        <f>1/1000000*SUM(FuelWood!EX$12:FI$12)</f>
        <v>5.7829999999999999E-3</v>
      </c>
      <c r="EY26" s="2">
        <f>1/1000000*SUM(FuelWood!EY$12:FJ$12)</f>
        <v>5.7829999999999999E-3</v>
      </c>
      <c r="EZ26" s="2">
        <f>1/1000000*SUM(FuelWood!EZ$12:FK$12)</f>
        <v>0</v>
      </c>
      <c r="FA26" s="2">
        <f>1/1000000*SUM(FuelWood!FA$12:FL$12)</f>
        <v>0</v>
      </c>
      <c r="FB26" s="2">
        <f>1/1000000*SUM(FuelWood!FB$12:FM$12)</f>
        <v>0</v>
      </c>
      <c r="FC26" s="2">
        <f>1/1000000*SUM(FuelWood!FC$12:FN$12)</f>
        <v>0</v>
      </c>
      <c r="FD26" s="2">
        <f>1/1000000*SUM(FuelWood!FD$12:FO$12)</f>
        <v>0</v>
      </c>
      <c r="FE26" s="2">
        <f>1/1000000*SUM(FuelWood!FE$12:FP$12)</f>
        <v>0</v>
      </c>
      <c r="FF26" s="2">
        <f>1/1000000*SUM(FuelWood!FF$12:FQ$12)</f>
        <v>0</v>
      </c>
      <c r="FG26" s="2">
        <f>1/1000000*SUM(FuelWood!FG$12:FR$12)</f>
        <v>0</v>
      </c>
      <c r="FH26" s="2">
        <f>1/1000000*SUM(FuelWood!FH$12:FS$12)</f>
        <v>0</v>
      </c>
      <c r="FI26" s="2">
        <f>1/1000000*SUM(FuelWood!FI$12:FT$12)</f>
        <v>0</v>
      </c>
      <c r="FJ26" s="2">
        <f>1/1000000*SUM(FuelWood!FJ$12:FU$12)</f>
        <v>0</v>
      </c>
      <c r="FK26" s="2">
        <f>1/1000000*SUM(FuelWood!FK$12:FV$12)</f>
        <v>0</v>
      </c>
      <c r="FL26" s="2">
        <f>1/1000000*SUM(FuelWood!FL$12:FW$12)</f>
        <v>0</v>
      </c>
      <c r="FM26" s="2">
        <f>1/1000000*SUM(FuelWood!FM$12:FX$12)</f>
        <v>0</v>
      </c>
      <c r="FN26" s="2">
        <f>1/1000000*SUM(FuelWood!FN$12:FY$12)</f>
        <v>0</v>
      </c>
    </row>
    <row r="27" spans="1:170">
      <c r="A27" t="str">
        <f>Pellets!A$32</f>
        <v>Sweden</v>
      </c>
      <c r="B27" s="2">
        <f>1/1000000*SUM(FuelWood!B$32:M$32)</f>
        <v>0.40643899999999999</v>
      </c>
      <c r="C27" s="2">
        <f>1/1000000*SUM(FuelWood!C$32:N$32)</f>
        <v>0.52182399999999995</v>
      </c>
      <c r="D27" s="2">
        <f>1/1000000*SUM(FuelWood!D$32:O$32)</f>
        <v>0.66453699999999993</v>
      </c>
      <c r="E27" s="2">
        <f>1/1000000*SUM(FuelWood!E$32:P$32)</f>
        <v>0.75332199999999994</v>
      </c>
      <c r="F27" s="2">
        <f>1/1000000*SUM(FuelWood!F$32:Q$32)</f>
        <v>0.85255599999999998</v>
      </c>
      <c r="G27" s="2">
        <f>1/1000000*SUM(FuelWood!G$32:R$32)</f>
        <v>0.98771199999999992</v>
      </c>
      <c r="H27" s="2">
        <f>1/1000000*SUM(FuelWood!H$32:S$32)</f>
        <v>1.152901</v>
      </c>
      <c r="I27" s="2">
        <f>1/1000000*SUM(FuelWood!I$32:T$32)</f>
        <v>1.205406</v>
      </c>
      <c r="J27" s="2">
        <f>1/1000000*SUM(FuelWood!J$32:U$32)</f>
        <v>1.3847719999999999</v>
      </c>
      <c r="K27" s="2">
        <f>1/1000000*SUM(FuelWood!K$32:V$32)</f>
        <v>1.461932</v>
      </c>
      <c r="L27" s="2">
        <f>1/1000000*SUM(FuelWood!L$32:W$32)</f>
        <v>1.513031</v>
      </c>
      <c r="M27" s="2">
        <f>1/1000000*SUM(FuelWood!M$32:X$32)</f>
        <v>1.573599</v>
      </c>
      <c r="N27" s="2">
        <f>1/1000000*SUM(FuelWood!N$32:Y$32)</f>
        <v>1.498659</v>
      </c>
      <c r="O27" s="2">
        <f>1/1000000*SUM(FuelWood!O$32:Z$32)</f>
        <v>1.627777</v>
      </c>
      <c r="P27" s="2">
        <f>1/1000000*SUM(FuelWood!P$32:AA$32)</f>
        <v>1.802708</v>
      </c>
      <c r="Q27" s="2">
        <f>1/1000000*SUM(FuelWood!Q$32:AB$32)</f>
        <v>2.0318049999999999</v>
      </c>
      <c r="R27" s="2">
        <f>1/1000000*SUM(FuelWood!R$32:AC$32)</f>
        <v>2.0915589999999997</v>
      </c>
      <c r="S27" s="2">
        <f>1/1000000*SUM(FuelWood!S$32:AD$32)</f>
        <v>2.1098949999999999</v>
      </c>
      <c r="T27" s="2">
        <f>1/1000000*SUM(FuelWood!T$32:AE$32)</f>
        <v>2.106919</v>
      </c>
      <c r="U27" s="2">
        <f>1/1000000*SUM(FuelWood!U$32:AF$32)</f>
        <v>2.2407789999999999</v>
      </c>
      <c r="V27" s="2">
        <f>1/1000000*SUM(FuelWood!V$32:AG$32)</f>
        <v>2.214105</v>
      </c>
      <c r="W27" s="2">
        <f>1/1000000*SUM(FuelWood!W$32:AH$32)</f>
        <v>2.3788929999999997</v>
      </c>
      <c r="X27" s="2">
        <f>1/1000000*SUM(FuelWood!X$32:AI$32)</f>
        <v>2.4033539999999998</v>
      </c>
      <c r="Y27" s="2">
        <f>1/1000000*SUM(FuelWood!Y$32:AJ$32)</f>
        <v>2.5518869999999998</v>
      </c>
      <c r="Z27" s="2">
        <f>1/1000000*SUM(FuelWood!Z$32:AK$32)</f>
        <v>2.7547459999999999</v>
      </c>
      <c r="AA27" s="2">
        <f>1/1000000*SUM(FuelWood!AA$32:AL$32)</f>
        <v>2.9944139999999999</v>
      </c>
      <c r="AB27" s="2">
        <f>1/1000000*SUM(FuelWood!AB$32:AM$32)</f>
        <v>3.025245</v>
      </c>
      <c r="AC27" s="2">
        <f>1/1000000*SUM(FuelWood!AC$32:AN$32)</f>
        <v>3.1433909999999998</v>
      </c>
      <c r="AD27" s="2">
        <f>1/1000000*SUM(FuelWood!AD$32:AO$32)</f>
        <v>3.368026</v>
      </c>
      <c r="AE27" s="2">
        <f>1/1000000*SUM(FuelWood!AE$32:AP$32)</f>
        <v>3.3352219999999999</v>
      </c>
      <c r="AF27" s="2">
        <f>1/1000000*SUM(FuelWood!AF$32:AQ$32)</f>
        <v>3.2594099999999999</v>
      </c>
      <c r="AG27" s="2">
        <f>1/1000000*SUM(FuelWood!AG$32:AR$32)</f>
        <v>3.237393</v>
      </c>
      <c r="AH27" s="2">
        <f>1/1000000*SUM(FuelWood!AH$32:AS$32)</f>
        <v>3.2470619999999997</v>
      </c>
      <c r="AI27" s="2">
        <f>1/1000000*SUM(FuelWood!AI$32:AT$32)</f>
        <v>3.1938339999999998</v>
      </c>
      <c r="AJ27" s="2">
        <f>1/1000000*SUM(FuelWood!AJ$32:AU$32)</f>
        <v>3.3240949999999998</v>
      </c>
      <c r="AK27" s="2">
        <f>1/1000000*SUM(FuelWood!AK$32:AV$32)</f>
        <v>3.3712689999999998</v>
      </c>
      <c r="AL27" s="2">
        <f>1/1000000*SUM(FuelWood!AL$32:AW$32)</f>
        <v>3.3939409999999999</v>
      </c>
      <c r="AM27" s="2">
        <f>1/1000000*SUM(FuelWood!AM$32:AX$32)</f>
        <v>3.3311809999999999</v>
      </c>
      <c r="AN27" s="2">
        <f>1/1000000*SUM(FuelWood!AN$32:AY$32)</f>
        <v>3.6277309999999998</v>
      </c>
      <c r="AO27" s="2">
        <f>1/1000000*SUM(FuelWood!AO$32:AZ$32)</f>
        <v>3.787274</v>
      </c>
      <c r="AP27" s="2">
        <f>1/1000000*SUM(FuelWood!AP$32:BA$32)</f>
        <v>3.6484799999999997</v>
      </c>
      <c r="AQ27" s="2">
        <f>1/1000000*SUM(FuelWood!AQ$32:BB$32)</f>
        <v>3.752443</v>
      </c>
      <c r="AR27" s="2">
        <f>1/1000000*SUM(FuelWood!AR$32:BC$32)</f>
        <v>4.0049899999999994</v>
      </c>
      <c r="AS27" s="2">
        <f>1/1000000*SUM(FuelWood!AS$32:BD$32)</f>
        <v>4.1639799999999996</v>
      </c>
      <c r="AT27" s="2">
        <f>1/1000000*SUM(FuelWood!AT$32:BE$32)</f>
        <v>4.2979349999999998</v>
      </c>
      <c r="AU27" s="2">
        <f>1/1000000*SUM(FuelWood!AU$32:BF$32)</f>
        <v>4.3147279999999997</v>
      </c>
      <c r="AV27" s="2">
        <f>1/1000000*SUM(FuelWood!AV$32:BG$32)</f>
        <v>4.1283769999999995</v>
      </c>
      <c r="AW27" s="2">
        <f>1/1000000*SUM(FuelWood!AW$32:BH$32)</f>
        <v>4.4546049999999999</v>
      </c>
      <c r="AX27" s="2">
        <f>1/1000000*SUM(FuelWood!AX$32:BI$32)</f>
        <v>4.3387919999999998</v>
      </c>
      <c r="AY27" s="2">
        <f>1/1000000*SUM(FuelWood!AY$32:BJ$32)</f>
        <v>4.0709299999999997</v>
      </c>
      <c r="AZ27" s="2">
        <f>1/1000000*SUM(FuelWood!AZ$32:BK$32)</f>
        <v>3.775576</v>
      </c>
      <c r="BA27" s="2">
        <f>1/1000000*SUM(FuelWood!BA$32:BL$32)</f>
        <v>3.517369</v>
      </c>
      <c r="BB27" s="2">
        <f>1/1000000*SUM(FuelWood!BB$32:BM$32)</f>
        <v>3.5859399999999999</v>
      </c>
      <c r="BC27" s="2">
        <f>1/1000000*SUM(FuelWood!BC$32:BN$32)</f>
        <v>3.6956279999999997</v>
      </c>
      <c r="BD27" s="2">
        <f>1/1000000*SUM(FuelWood!BD$32:BO$32)</f>
        <v>3.5816629999999998</v>
      </c>
      <c r="BE27" s="2">
        <f>1/1000000*SUM(FuelWood!BE$32:BP$32)</f>
        <v>3.6932419999999997</v>
      </c>
      <c r="BF27" s="2">
        <f>1/1000000*SUM(FuelWood!BF$32:BQ$32)</f>
        <v>3.6635259999999996</v>
      </c>
      <c r="BG27" s="2">
        <f>1/1000000*SUM(FuelWood!BG$32:BR$32)</f>
        <v>3.6608349999999996</v>
      </c>
      <c r="BH27" s="2">
        <f>1/1000000*SUM(FuelWood!BH$32:BS$32)</f>
        <v>3.8436849999999998</v>
      </c>
      <c r="BI27" s="2">
        <f>1/1000000*SUM(FuelWood!BI$32:BT$32)</f>
        <v>3.5119359999999999</v>
      </c>
      <c r="BJ27" s="2">
        <f>1/1000000*SUM(FuelWood!BJ$32:BU$32)</f>
        <v>3.622671</v>
      </c>
      <c r="BK27" s="2">
        <f>1/1000000*SUM(FuelWood!BK$32:BV$32)</f>
        <v>3.5910169999999999</v>
      </c>
      <c r="BL27" s="2">
        <f>1/1000000*SUM(FuelWood!BL$32:BW$32)</f>
        <v>3.355146</v>
      </c>
      <c r="BM27" s="2">
        <f>1/1000000*SUM(FuelWood!BM$32:BX$32)</f>
        <v>3.167303</v>
      </c>
      <c r="BN27" s="2">
        <f>1/1000000*SUM(FuelWood!BN$32:BY$32)</f>
        <v>3.5687439999999997</v>
      </c>
      <c r="BO27" s="2">
        <f>1/1000000*SUM(FuelWood!BO$32:BZ$32)</f>
        <v>3.447041</v>
      </c>
      <c r="BP27" s="2">
        <f>1/1000000*SUM(FuelWood!BP$32:CA$32)</f>
        <v>3.4297579999999996</v>
      </c>
      <c r="BQ27" s="2">
        <f>1/1000000*SUM(FuelWood!BQ$32:CB$32)</f>
        <v>3.3123860000000001</v>
      </c>
      <c r="BR27" s="2">
        <f>1/1000000*SUM(FuelWood!BR$32:CC$32)</f>
        <v>3.3374609999999998</v>
      </c>
      <c r="BS27" s="2">
        <f>1/1000000*SUM(FuelWood!BS$32:CD$32)</f>
        <v>3.3070459999999997</v>
      </c>
      <c r="BT27" s="2">
        <f>1/1000000*SUM(FuelWood!BT$32:CE$32)</f>
        <v>3.260643</v>
      </c>
      <c r="BU27" s="2">
        <f>1/1000000*SUM(FuelWood!BU$32:CF$32)</f>
        <v>3.2273459999999998</v>
      </c>
      <c r="BV27" s="2">
        <f>1/1000000*SUM(FuelWood!BV$32:CG$32)</f>
        <v>3.156218</v>
      </c>
      <c r="BW27" s="2">
        <f>1/1000000*SUM(FuelWood!BW$32:CH$32)</f>
        <v>3.2543449999999998</v>
      </c>
      <c r="BX27" s="2">
        <f>1/1000000*SUM(FuelWood!BX$32:CI$32)</f>
        <v>3.3464769999999997</v>
      </c>
      <c r="BY27" s="2">
        <f>1/1000000*SUM(FuelWood!BY$32:CJ$32)</f>
        <v>3.3330739999999999</v>
      </c>
      <c r="BZ27" s="2">
        <f>1/1000000*SUM(FuelWood!BZ$32:CK$32)</f>
        <v>2.7417989999999999</v>
      </c>
      <c r="CA27" s="2">
        <f>1/1000000*SUM(FuelWood!CA$32:CL$32)</f>
        <v>2.626077</v>
      </c>
      <c r="CB27" s="2">
        <f>1/1000000*SUM(FuelWood!CB$32:CM$32)</f>
        <v>2.5320459999999998</v>
      </c>
      <c r="CC27" s="2">
        <f>1/1000000*SUM(FuelWood!CC$32:CN$32)</f>
        <v>2.467174</v>
      </c>
      <c r="CD27" s="2">
        <f>1/1000000*SUM(FuelWood!CD$32:CO$32)</f>
        <v>2.346285</v>
      </c>
      <c r="CE27" s="2">
        <f>1/1000000*SUM(FuelWood!CE$32:CP$32)</f>
        <v>2.2164639999999998</v>
      </c>
      <c r="CF27" s="2">
        <f>1/1000000*SUM(FuelWood!CF$32:CQ$32)</f>
        <v>2.0604689999999999</v>
      </c>
      <c r="CG27" s="2">
        <f>1/1000000*SUM(FuelWood!CG$32:CR$32)</f>
        <v>1.9157189999999999</v>
      </c>
      <c r="CH27" s="2">
        <f>1/1000000*SUM(FuelWood!CH$32:CS$32)</f>
        <v>1.7575179999999999</v>
      </c>
      <c r="CI27" s="2">
        <f>1/1000000*SUM(FuelWood!CI$32:CT$32)</f>
        <v>1.6820029999999999</v>
      </c>
      <c r="CJ27" s="2">
        <f>1/1000000*SUM(FuelWood!CJ$32:CU$32)</f>
        <v>1.6571119999999999</v>
      </c>
      <c r="CK27" s="2">
        <f>1/1000000*SUM(FuelWood!CK$32:CV$32)</f>
        <v>1.6806109999999999</v>
      </c>
      <c r="CL27" s="2">
        <f>1/1000000*SUM(FuelWood!CL$32:CW$32)</f>
        <v>1.7192719999999999</v>
      </c>
      <c r="CM27" s="2">
        <f>1/1000000*SUM(FuelWood!CM$32:CX$32)</f>
        <v>2.0397879999999997</v>
      </c>
      <c r="CN27" s="2">
        <f>1/1000000*SUM(FuelWood!CN$32:CY$32)</f>
        <v>2.3386519999999997</v>
      </c>
      <c r="CO27" s="2">
        <f>1/1000000*SUM(FuelWood!CO$32:CZ$32)</f>
        <v>2.6491370000000001</v>
      </c>
      <c r="CP27" s="2">
        <f>1/1000000*SUM(FuelWood!CP$32:DA$32)</f>
        <v>2.8373519999999997</v>
      </c>
      <c r="CQ27" s="2">
        <f>1/1000000*SUM(FuelWood!CQ$32:DB$32)</f>
        <v>2.924029</v>
      </c>
      <c r="CR27" s="2">
        <f>1/1000000*SUM(FuelWood!CR$32:DC$32)</f>
        <v>3.1600440000000001</v>
      </c>
      <c r="CS27" s="2">
        <f>1/1000000*SUM(FuelWood!CS$32:DD$32)</f>
        <v>3.4738199999999999</v>
      </c>
      <c r="CT27" s="2">
        <f>1/1000000*SUM(FuelWood!CT$32:DE$32)</f>
        <v>3.7773879999999997</v>
      </c>
      <c r="CU27" s="2">
        <f>1/1000000*SUM(FuelWood!CU$32:DF$32)</f>
        <v>3.8531599999999999</v>
      </c>
      <c r="CV27" s="2">
        <f>1/1000000*SUM(FuelWood!CV$32:DG$32)</f>
        <v>3.866158</v>
      </c>
      <c r="CW27" s="2">
        <f>1/1000000*SUM(FuelWood!CW$32:DH$32)</f>
        <v>4.1533860000000002</v>
      </c>
      <c r="CX27" s="2">
        <f>1/1000000*SUM(FuelWood!CX$32:DI$32)</f>
        <v>4.2079490000000002</v>
      </c>
      <c r="CY27" s="2">
        <f>1/1000000*SUM(FuelWood!CY$32:DJ$32)</f>
        <v>3.9607869999999998</v>
      </c>
      <c r="CZ27" s="2">
        <f>1/1000000*SUM(FuelWood!CZ$32:DK$32)</f>
        <v>3.9335649999999998</v>
      </c>
      <c r="DA27" s="2">
        <f>1/1000000*SUM(FuelWood!DA$32:DL$32)</f>
        <v>3.6230889999999998</v>
      </c>
      <c r="DB27" s="2">
        <f>1/1000000*SUM(FuelWood!DB$32:DM$32)</f>
        <v>3.3499559999999997</v>
      </c>
      <c r="DC27" s="2">
        <f>1/1000000*SUM(FuelWood!DC$32:DN$32)</f>
        <v>3.4491779999999999</v>
      </c>
      <c r="DD27" s="2">
        <f>1/1000000*SUM(FuelWood!DD$32:DO$32)</f>
        <v>3.3370150000000001</v>
      </c>
      <c r="DE27" s="2">
        <f>1/1000000*SUM(FuelWood!DE$32:DP$32)</f>
        <v>3.0789179999999998</v>
      </c>
      <c r="DF27" s="2">
        <f>1/1000000*SUM(FuelWood!DF$32:DQ$32)</f>
        <v>2.8459409999999998</v>
      </c>
      <c r="DG27" s="2">
        <f>1/1000000*SUM(FuelWood!DG$32:DR$32)</f>
        <v>2.8249439999999999</v>
      </c>
      <c r="DH27" s="2">
        <f>1/1000000*SUM(FuelWood!DH$32:DS$32)</f>
        <v>2.9537640000000001</v>
      </c>
      <c r="DI27" s="2">
        <f>1/1000000*SUM(FuelWood!DI$32:DT$32)</f>
        <v>2.8226229999999997</v>
      </c>
      <c r="DJ27" s="2">
        <f>1/1000000*SUM(FuelWood!DJ$32:DU$32)</f>
        <v>3.009703</v>
      </c>
      <c r="DK27" s="2">
        <f>1/1000000*SUM(FuelWood!DK$32:DV$32)</f>
        <v>2.972118</v>
      </c>
      <c r="DL27" s="2">
        <f>1/1000000*SUM(FuelWood!DL$32:DW$32)</f>
        <v>2.814066</v>
      </c>
      <c r="DM27" s="2">
        <f>1/1000000*SUM(FuelWood!DM$32:DX$32)</f>
        <v>2.7364579999999998</v>
      </c>
      <c r="DN27" s="2">
        <f>1/1000000*SUM(FuelWood!DN$32:DY$32)</f>
        <v>2.778753</v>
      </c>
      <c r="DO27" s="2">
        <f>1/1000000*SUM(FuelWood!DO$32:DZ$32)</f>
        <v>2.6774389999999997</v>
      </c>
      <c r="DP27" s="2">
        <f>1/1000000*SUM(FuelWood!DP$32:EA$32)</f>
        <v>2.5754280000000001</v>
      </c>
      <c r="DQ27" s="2">
        <f>1/1000000*SUM(FuelWood!DQ$32:EB$32)</f>
        <v>2.587669</v>
      </c>
      <c r="DR27" s="2">
        <f>1/1000000*SUM(FuelWood!DR$32:EC$32)</f>
        <v>2.6178459999999997</v>
      </c>
      <c r="DS27" s="2">
        <f>1/1000000*SUM(FuelWood!DS$32:ED$32)</f>
        <v>2.6145670000000001</v>
      </c>
      <c r="DT27" s="2">
        <f>1/1000000*SUM(FuelWood!DT$32:EE$32)</f>
        <v>2.4750730000000001</v>
      </c>
      <c r="DU27" s="2">
        <f>1/1000000*SUM(FuelWood!DU$32:EF$32)</f>
        <v>2.3341620000000001</v>
      </c>
      <c r="DV27" s="2">
        <f>1/1000000*SUM(FuelWood!DV$32:EG$32)</f>
        <v>2.0902370000000001</v>
      </c>
      <c r="DW27" s="2">
        <f>1/1000000*SUM(FuelWood!DW$32:EH$32)</f>
        <v>2.0001889999999998</v>
      </c>
      <c r="DX27" s="2">
        <f>1/1000000*SUM(FuelWood!DX$32:EI$32)</f>
        <v>1.882566</v>
      </c>
      <c r="DY27" s="2">
        <f>1/1000000*SUM(FuelWood!DY$32:EJ$32)</f>
        <v>1.810292</v>
      </c>
      <c r="DZ27" s="2">
        <f>1/1000000*SUM(FuelWood!DZ$32:EK$32)</f>
        <v>1.78996</v>
      </c>
      <c r="EA27" s="2">
        <f>1/1000000*SUM(FuelWood!EA$32:EL$32)</f>
        <v>1.7243329999999999</v>
      </c>
      <c r="EB27" s="2">
        <f>1/1000000*SUM(FuelWood!EB$32:EM$32)</f>
        <v>1.6519619999999999</v>
      </c>
      <c r="EC27" s="2">
        <f>1/1000000*SUM(FuelWood!EC$32:EN$32)</f>
        <v>1.5423979999999999</v>
      </c>
      <c r="ED27" s="2">
        <f>1/1000000*SUM(FuelWood!ED$32:EO$32)</f>
        <v>1.52945</v>
      </c>
      <c r="EE27" s="2">
        <f>1/1000000*SUM(FuelWood!EE$32:EP$32)</f>
        <v>1.4948779999999999</v>
      </c>
      <c r="EF27" s="2">
        <f>1/1000000*SUM(FuelWood!EF$32:EQ$32)</f>
        <v>1.515258</v>
      </c>
      <c r="EG27" s="2">
        <f>1/1000000*SUM(FuelWood!EG$32:ER$32)</f>
        <v>1.536842</v>
      </c>
      <c r="EH27" s="2">
        <f>1/1000000*SUM(FuelWood!EH$32:ES$32)</f>
        <v>1.5332979999999998</v>
      </c>
      <c r="EI27" s="2">
        <f>1/1000000*SUM(FuelWood!EI$32:ET$32)</f>
        <v>1.597818</v>
      </c>
      <c r="EJ27" s="2">
        <f>1/1000000*SUM(FuelWood!EJ$32:EU$32)</f>
        <v>1.6199709999999998</v>
      </c>
      <c r="EK27" s="2">
        <f>1/1000000*SUM(FuelWood!EK$32:EV$32)</f>
        <v>1.7743139999999999</v>
      </c>
      <c r="EL27" s="2">
        <f>1/1000000*SUM(FuelWood!EL$32:EW$32)</f>
        <v>1.7584799999999998</v>
      </c>
      <c r="EM27" s="2">
        <f>1/1000000*SUM(FuelWood!EM$32:EX$32)</f>
        <v>1.8197809999999999</v>
      </c>
      <c r="EN27" s="2">
        <f>1/1000000*SUM(FuelWood!EN$32:EY$32)</f>
        <v>1.8621829999999999</v>
      </c>
      <c r="EO27" s="2">
        <f>1/1000000*SUM(FuelWood!EO$32:EZ$32)</f>
        <v>1.8267099999999998</v>
      </c>
      <c r="EP27" s="2">
        <f>1/1000000*SUM(FuelWood!EP$32:FA$32)</f>
        <v>1.68723</v>
      </c>
      <c r="EQ27" s="2">
        <f>1/1000000*SUM(FuelWood!EQ$32:FB$32)</f>
        <v>1.978559</v>
      </c>
      <c r="ER27" s="2">
        <f>1/1000000*SUM(FuelWood!ER$32:FC$32)</f>
        <v>2.1710569999999998</v>
      </c>
      <c r="ES27" s="2">
        <f>1/1000000*SUM(FuelWood!ES$32:FD$32)</f>
        <v>2.3761730000000001</v>
      </c>
      <c r="ET27" s="2">
        <f>1/1000000*SUM(FuelWood!ET$32:FE$32)</f>
        <v>2.4934859999999999</v>
      </c>
      <c r="EU27" s="2">
        <f>1/1000000*SUM(FuelWood!EU$32:FF$32)</f>
        <v>2.6637879999999998</v>
      </c>
      <c r="EV27" s="2">
        <f>1/1000000*SUM(FuelWood!EV$32:FG$32)</f>
        <v>2.9489339999999999</v>
      </c>
      <c r="EW27" s="2">
        <f>1/1000000*SUM(FuelWood!EW$32:FH$32)</f>
        <v>3.2972579999999998</v>
      </c>
      <c r="EX27" s="2">
        <f>1/1000000*SUM(FuelWood!EX$32:FI$32)</f>
        <v>3.4653429999999998</v>
      </c>
      <c r="EY27" s="2">
        <f>1/1000000*SUM(FuelWood!EY$32:FJ$32)</f>
        <v>3.527253</v>
      </c>
      <c r="EZ27" s="2">
        <f>1/1000000*SUM(FuelWood!EZ$32:FK$32)</f>
        <v>3.7691629999999998</v>
      </c>
      <c r="FA27" s="2">
        <f>1/1000000*SUM(FuelWood!FA$32:FL$32)</f>
        <v>4.2712620000000001</v>
      </c>
      <c r="FB27" s="2">
        <f>1/1000000*SUM(FuelWood!FB$32:FM$32)</f>
        <v>4.3647399999999994</v>
      </c>
      <c r="FC27" s="2">
        <f>1/1000000*SUM(FuelWood!FC$32:FN$32)</f>
        <v>4.1101450000000002</v>
      </c>
      <c r="FD27" s="2">
        <f>1/1000000*SUM(FuelWood!FD$32:FO$32)</f>
        <v>3.9037789999999997</v>
      </c>
      <c r="FE27" s="2">
        <f>1/1000000*SUM(FuelWood!FE$32:FP$32)</f>
        <v>3.579008</v>
      </c>
      <c r="FF27" s="2">
        <f>1/1000000*SUM(FuelWood!FF$32:FQ$32)</f>
        <v>3.4381249999999999</v>
      </c>
      <c r="FG27" s="2">
        <f>1/1000000*SUM(FuelWood!FG$32:FR$32)</f>
        <v>3.338908</v>
      </c>
      <c r="FH27" s="2">
        <f>1/1000000*SUM(FuelWood!FH$32:FS$32)</f>
        <v>3.015142</v>
      </c>
      <c r="FI27" s="2">
        <f>1/1000000*SUM(FuelWood!FI$32:FT$32)</f>
        <v>2.6765569999999999</v>
      </c>
      <c r="FJ27" s="2">
        <f>1/1000000*SUM(FuelWood!FJ$32:FU$32)</f>
        <v>2.6058840000000001</v>
      </c>
      <c r="FK27" s="2">
        <f>1/1000000*SUM(FuelWood!FK$32:FV$32)</f>
        <v>2.7377020000000001</v>
      </c>
      <c r="FL27" s="2">
        <f>1/1000000*SUM(FuelWood!FL$32:FW$32)</f>
        <v>2.4170769999999999</v>
      </c>
      <c r="FM27" s="2">
        <f>1/1000000*SUM(FuelWood!FM$32:FX$32)</f>
        <v>1.8685099999999999</v>
      </c>
      <c r="FN27" s="2">
        <f>1/1000000*SUM(FuelWood!FN$32:FY$32)</f>
        <v>1.6977099999999998</v>
      </c>
    </row>
    <row r="28" spans="1:170">
      <c r="A28" t="s">
        <v>12</v>
      </c>
      <c r="B28" s="2">
        <f t="shared" ref="B28:AG28" si="76">B$21-SUM(B26:B27)</f>
        <v>0</v>
      </c>
      <c r="C28" s="2">
        <f t="shared" si="76"/>
        <v>0</v>
      </c>
      <c r="D28" s="2">
        <f t="shared" si="76"/>
        <v>0</v>
      </c>
      <c r="E28" s="2">
        <f t="shared" si="76"/>
        <v>0</v>
      </c>
      <c r="F28" s="2">
        <f t="shared" si="76"/>
        <v>0</v>
      </c>
      <c r="G28" s="2">
        <f t="shared" si="76"/>
        <v>0</v>
      </c>
      <c r="H28" s="2">
        <f t="shared" si="76"/>
        <v>0</v>
      </c>
      <c r="I28" s="2">
        <f t="shared" si="76"/>
        <v>0</v>
      </c>
      <c r="J28" s="2">
        <f t="shared" si="76"/>
        <v>0</v>
      </c>
      <c r="K28" s="2">
        <f t="shared" si="76"/>
        <v>0</v>
      </c>
      <c r="L28" s="2">
        <f t="shared" si="76"/>
        <v>0</v>
      </c>
      <c r="M28" s="2">
        <f t="shared" si="76"/>
        <v>0</v>
      </c>
      <c r="N28" s="2">
        <f t="shared" si="76"/>
        <v>0</v>
      </c>
      <c r="O28" s="2">
        <f t="shared" si="76"/>
        <v>2.4199999999985344E-4</v>
      </c>
      <c r="P28" s="2">
        <f t="shared" si="76"/>
        <v>4.3999999999999595E-4</v>
      </c>
      <c r="Q28" s="2">
        <f t="shared" si="76"/>
        <v>4.4000000000021799E-4</v>
      </c>
      <c r="R28" s="2">
        <f t="shared" si="76"/>
        <v>7.2800000000006193E-4</v>
      </c>
      <c r="S28" s="2">
        <f t="shared" si="76"/>
        <v>7.2800000000006193E-4</v>
      </c>
      <c r="T28" s="2">
        <f t="shared" si="76"/>
        <v>7.2800000000006193E-4</v>
      </c>
      <c r="U28" s="2">
        <f t="shared" si="76"/>
        <v>7.2800000000006193E-4</v>
      </c>
      <c r="V28" s="2">
        <f t="shared" si="76"/>
        <v>7.2800000000006193E-4</v>
      </c>
      <c r="W28" s="2">
        <f t="shared" si="76"/>
        <v>7.2800000000006193E-4</v>
      </c>
      <c r="X28" s="2">
        <f t="shared" si="76"/>
        <v>7.2800000000006193E-4</v>
      </c>
      <c r="Y28" s="2">
        <f t="shared" si="76"/>
        <v>7.2800000000006193E-4</v>
      </c>
      <c r="Z28" s="2">
        <f t="shared" si="76"/>
        <v>7.2800000000006193E-4</v>
      </c>
      <c r="AA28" s="2">
        <f t="shared" si="76"/>
        <v>4.8599999999998644E-4</v>
      </c>
      <c r="AB28" s="2">
        <f t="shared" si="76"/>
        <v>2.8799999999984394E-4</v>
      </c>
      <c r="AC28" s="2">
        <f t="shared" si="76"/>
        <v>1.5300000000002534E-3</v>
      </c>
      <c r="AD28" s="2">
        <f t="shared" si="76"/>
        <v>3.1010000000000204E-3</v>
      </c>
      <c r="AE28" s="2">
        <f t="shared" si="76"/>
        <v>3.1010000000000204E-3</v>
      </c>
      <c r="AF28" s="2">
        <f t="shared" si="76"/>
        <v>3.1010000000000204E-3</v>
      </c>
      <c r="AG28" s="2">
        <f t="shared" si="76"/>
        <v>3.1010000000000204E-3</v>
      </c>
      <c r="AH28" s="2">
        <f t="shared" ref="AH28:BM28" si="77">AH$21-SUM(AH26:AH27)</f>
        <v>3.1010000000000204E-3</v>
      </c>
      <c r="AI28" s="2">
        <f t="shared" si="77"/>
        <v>3.1010000000000204E-3</v>
      </c>
      <c r="AJ28" s="2">
        <f t="shared" si="77"/>
        <v>3.1010000000000204E-3</v>
      </c>
      <c r="AK28" s="2">
        <f t="shared" si="77"/>
        <v>3.1010000000000204E-3</v>
      </c>
      <c r="AL28" s="2">
        <f t="shared" si="77"/>
        <v>3.1010000000000204E-3</v>
      </c>
      <c r="AM28" s="2">
        <f t="shared" si="77"/>
        <v>3.1010000000000204E-3</v>
      </c>
      <c r="AN28" s="2">
        <f t="shared" si="77"/>
        <v>3.1010000000000204E-3</v>
      </c>
      <c r="AO28" s="2">
        <f t="shared" si="77"/>
        <v>1.858999999999611E-3</v>
      </c>
      <c r="AP28" s="2">
        <f t="shared" si="77"/>
        <v>0</v>
      </c>
      <c r="AQ28" s="2">
        <f t="shared" si="77"/>
        <v>0</v>
      </c>
      <c r="AR28" s="2">
        <f t="shared" si="77"/>
        <v>0</v>
      </c>
      <c r="AS28" s="2">
        <f t="shared" si="77"/>
        <v>0</v>
      </c>
      <c r="AT28" s="2">
        <f t="shared" si="77"/>
        <v>0</v>
      </c>
      <c r="AU28" s="2">
        <f t="shared" si="77"/>
        <v>2.8000000000005798E-4</v>
      </c>
      <c r="AV28" s="2">
        <f t="shared" si="77"/>
        <v>1.0470000000006863E-3</v>
      </c>
      <c r="AW28" s="2">
        <f t="shared" si="77"/>
        <v>1.1349999999996641E-3</v>
      </c>
      <c r="AX28" s="2">
        <f t="shared" si="77"/>
        <v>1.2230000000004182E-3</v>
      </c>
      <c r="AY28" s="2">
        <f t="shared" si="77"/>
        <v>1.3550000000002171E-3</v>
      </c>
      <c r="AZ28" s="2">
        <f t="shared" si="77"/>
        <v>1.5309999999999491E-3</v>
      </c>
      <c r="BA28" s="2">
        <f t="shared" si="77"/>
        <v>1.618999999999815E-3</v>
      </c>
      <c r="BB28" s="2">
        <f t="shared" si="77"/>
        <v>1.8050000000000566E-3</v>
      </c>
      <c r="BC28" s="2">
        <f t="shared" si="77"/>
        <v>1.9810000000002326E-3</v>
      </c>
      <c r="BD28" s="2">
        <f t="shared" si="77"/>
        <v>2.1569999999999645E-3</v>
      </c>
      <c r="BE28" s="2">
        <f t="shared" si="77"/>
        <v>2.1569999999999645E-3</v>
      </c>
      <c r="BF28" s="2">
        <f t="shared" si="77"/>
        <v>2.3330000000001405E-3</v>
      </c>
      <c r="BG28" s="2">
        <f t="shared" si="77"/>
        <v>2.0530000000000825E-3</v>
      </c>
      <c r="BH28" s="2">
        <f t="shared" si="77"/>
        <v>1.4620000000000744E-3</v>
      </c>
      <c r="BI28" s="2">
        <f t="shared" si="77"/>
        <v>1.4620000000000744E-3</v>
      </c>
      <c r="BJ28" s="2">
        <f t="shared" si="77"/>
        <v>1.6899999999999693E-3</v>
      </c>
      <c r="BK28" s="2">
        <f t="shared" si="77"/>
        <v>1.5579999999997263E-3</v>
      </c>
      <c r="BL28" s="2">
        <f t="shared" si="77"/>
        <v>1.4689999999997205E-3</v>
      </c>
      <c r="BM28" s="2">
        <f t="shared" si="77"/>
        <v>1.4680000000000248E-3</v>
      </c>
      <c r="BN28" s="2">
        <f t="shared" ref="BN28:BV28" si="78">BN$21-SUM(BN26:BN27)</f>
        <v>1.4389999999999681E-3</v>
      </c>
      <c r="BO28" s="2">
        <f t="shared" si="78"/>
        <v>1.2779999999996683E-3</v>
      </c>
      <c r="BP28" s="2">
        <f t="shared" si="78"/>
        <v>1.2039999999999829E-3</v>
      </c>
      <c r="BQ28" s="2">
        <f t="shared" si="78"/>
        <v>1.290999999999709E-3</v>
      </c>
      <c r="BR28" s="2">
        <f t="shared" si="78"/>
        <v>1.3070000000001691E-3</v>
      </c>
      <c r="BS28" s="2">
        <f t="shared" si="78"/>
        <v>1.4990000000003612E-3</v>
      </c>
      <c r="BT28" s="2">
        <f t="shared" si="78"/>
        <v>1.3489999999998226E-3</v>
      </c>
      <c r="BU28" s="2">
        <f t="shared" si="78"/>
        <v>1.2959999999999638E-3</v>
      </c>
      <c r="BV28" s="2">
        <f t="shared" si="78"/>
        <v>1.0759999999998549E-3</v>
      </c>
      <c r="BW28" s="2">
        <f t="shared" ref="BW28:CH28" si="79">BW$21-SUM(BW26:BW27)</f>
        <v>1.0759999999998549E-3</v>
      </c>
      <c r="BX28" s="2">
        <f t="shared" si="79"/>
        <v>9.8900000000012867E-4</v>
      </c>
      <c r="BY28" s="2">
        <f t="shared" si="79"/>
        <v>1.0330000000000616E-3</v>
      </c>
      <c r="BZ28" s="2">
        <f t="shared" si="79"/>
        <v>8.7599999999987688E-4</v>
      </c>
      <c r="CA28" s="2">
        <f t="shared" si="79"/>
        <v>9.7799999999992338E-4</v>
      </c>
      <c r="CB28" s="2">
        <f t="shared" si="79"/>
        <v>8.7599999999987688E-4</v>
      </c>
      <c r="CC28" s="2">
        <f t="shared" si="79"/>
        <v>8.7100000000006617E-4</v>
      </c>
      <c r="CD28" s="2">
        <f t="shared" si="79"/>
        <v>7.7000000000015945E-4</v>
      </c>
      <c r="CE28" s="2">
        <f t="shared" si="79"/>
        <v>6.8599999999996442E-4</v>
      </c>
      <c r="CF28" s="2">
        <f t="shared" si="79"/>
        <v>7.5300000000000367E-4</v>
      </c>
      <c r="CG28" s="2">
        <f t="shared" si="79"/>
        <v>8.1200000000003492E-4</v>
      </c>
      <c r="CH28" s="2">
        <f t="shared" si="79"/>
        <v>7.1599999999993891E-4</v>
      </c>
      <c r="CI28" s="2">
        <f t="shared" ref="CI28:CT28" si="80">CI$21-SUM(CI26:CI27)</f>
        <v>7.9300000000004367E-4</v>
      </c>
      <c r="CJ28" s="2">
        <f t="shared" si="80"/>
        <v>7.9300000000004367E-4</v>
      </c>
      <c r="CK28" s="2">
        <f t="shared" si="80"/>
        <v>7.3900000000004518E-4</v>
      </c>
      <c r="CL28" s="2">
        <f t="shared" si="80"/>
        <v>0.14919600000000011</v>
      </c>
      <c r="CM28" s="2">
        <f t="shared" si="80"/>
        <v>0.15059800000000001</v>
      </c>
      <c r="CN28" s="2">
        <f t="shared" si="80"/>
        <v>0.15059800000000001</v>
      </c>
      <c r="CO28" s="2">
        <f t="shared" si="80"/>
        <v>0.15059399999999989</v>
      </c>
      <c r="CP28" s="2">
        <f t="shared" si="80"/>
        <v>0.15058000000000016</v>
      </c>
      <c r="CQ28" s="2">
        <f t="shared" si="80"/>
        <v>0.15047199999999972</v>
      </c>
      <c r="CR28" s="2">
        <f t="shared" si="80"/>
        <v>0.15087899999999976</v>
      </c>
      <c r="CS28" s="2">
        <f t="shared" si="80"/>
        <v>0.15078499999999995</v>
      </c>
      <c r="CT28" s="2">
        <f t="shared" si="80"/>
        <v>0.15101500000000012</v>
      </c>
      <c r="CU28" s="2">
        <f t="shared" ref="CU28:DF28" si="81">CU$21-SUM(CU26:CU27)</f>
        <v>0.15093800000000002</v>
      </c>
      <c r="CV28" s="2">
        <f t="shared" si="81"/>
        <v>0.15205599999999952</v>
      </c>
      <c r="CW28" s="2">
        <f t="shared" si="81"/>
        <v>0.15205599999999908</v>
      </c>
      <c r="CX28" s="2">
        <f t="shared" si="81"/>
        <v>3.5989999999994637E-3</v>
      </c>
      <c r="CY28" s="2">
        <f t="shared" si="81"/>
        <v>2.1569999999999645E-3</v>
      </c>
      <c r="CZ28" s="2">
        <f t="shared" si="81"/>
        <v>2.1569999999999645E-3</v>
      </c>
      <c r="DA28" s="2">
        <f t="shared" si="81"/>
        <v>2.1559999999998247E-3</v>
      </c>
      <c r="DB28" s="2">
        <f t="shared" si="81"/>
        <v>2.0790000000001641E-3</v>
      </c>
      <c r="DC28" s="2">
        <f t="shared" si="81"/>
        <v>2.1559999999998247E-3</v>
      </c>
      <c r="DD28" s="2">
        <f t="shared" si="81"/>
        <v>1.6559999999996577E-3</v>
      </c>
      <c r="DE28" s="2">
        <f t="shared" si="81"/>
        <v>1.7329999999997625E-3</v>
      </c>
      <c r="DF28" s="2">
        <f t="shared" si="81"/>
        <v>1.5799999999996928E-3</v>
      </c>
      <c r="DG28" s="2">
        <f t="shared" ref="DG28:DR28" si="82">DG$21-SUM(DG26:DG27)</f>
        <v>1.5800000000001369E-3</v>
      </c>
      <c r="DH28" s="2">
        <f t="shared" si="82"/>
        <v>5.3899999999984516E-4</v>
      </c>
      <c r="DI28" s="2">
        <f t="shared" si="82"/>
        <v>4.6200000000062857E-4</v>
      </c>
      <c r="DJ28" s="2">
        <f t="shared" si="82"/>
        <v>6.1499999999981014E-4</v>
      </c>
      <c r="DK28" s="2">
        <f t="shared" si="82"/>
        <v>6.1499999999981014E-4</v>
      </c>
      <c r="DL28" s="2">
        <f t="shared" si="82"/>
        <v>6.1500000000025423E-4</v>
      </c>
      <c r="DM28" s="2">
        <f t="shared" si="82"/>
        <v>9.0299999999965408E-4</v>
      </c>
      <c r="DN28" s="2">
        <f t="shared" si="82"/>
        <v>9.0299999999965408E-4</v>
      </c>
      <c r="DO28" s="2">
        <f t="shared" si="82"/>
        <v>1.1329999999998286E-3</v>
      </c>
      <c r="DP28" s="2">
        <f t="shared" si="82"/>
        <v>1.1330000000002727E-3</v>
      </c>
      <c r="DQ28" s="2">
        <f t="shared" si="82"/>
        <v>1.0559999999997238E-3</v>
      </c>
      <c r="DR28" s="2">
        <f t="shared" si="82"/>
        <v>9.7900000000050724E-4</v>
      </c>
      <c r="DS28" s="2">
        <f t="shared" ref="DS28:ED28" si="83">DS$21-SUM(DS26:DS27)</f>
        <v>1.1179999999999524E-3</v>
      </c>
      <c r="DT28" s="2">
        <f t="shared" si="83"/>
        <v>1.1799999999997368E-3</v>
      </c>
      <c r="DU28" s="2">
        <f t="shared" si="83"/>
        <v>1.1799999999997368E-3</v>
      </c>
      <c r="DV28" s="2">
        <f t="shared" si="83"/>
        <v>1.0269999999996671E-3</v>
      </c>
      <c r="DW28" s="2">
        <f t="shared" si="83"/>
        <v>1.0930000000000106E-3</v>
      </c>
      <c r="DX28" s="2">
        <f t="shared" si="83"/>
        <v>1.0930000000000106E-3</v>
      </c>
      <c r="DY28" s="2">
        <f t="shared" si="83"/>
        <v>8.2299999999979612E-4</v>
      </c>
      <c r="DZ28" s="2">
        <f t="shared" si="83"/>
        <v>9.0299999999987612E-4</v>
      </c>
      <c r="EA28" s="2">
        <f t="shared" si="83"/>
        <v>6.9099999999999717E-4</v>
      </c>
      <c r="EB28" s="2">
        <f t="shared" si="83"/>
        <v>9.7600000000008791E-4</v>
      </c>
      <c r="EC28" s="2">
        <f t="shared" si="83"/>
        <v>9.7600000000008791E-4</v>
      </c>
      <c r="ED28" s="2">
        <f t="shared" si="83"/>
        <v>1.2609999999999566E-3</v>
      </c>
      <c r="EE28" s="2">
        <f t="shared" ref="EE28:EP28" si="84">EE$21-SUM(EE26:EE27)</f>
        <v>1.1220000000000674E-3</v>
      </c>
      <c r="EF28" s="2">
        <f t="shared" si="84"/>
        <v>1.0219999999998564E-3</v>
      </c>
      <c r="EG28" s="2">
        <f t="shared" si="84"/>
        <v>1.1679999999998358E-3</v>
      </c>
      <c r="EH28" s="2">
        <f t="shared" si="84"/>
        <v>1.1680000000000579E-3</v>
      </c>
      <c r="EI28" s="2">
        <f t="shared" si="84"/>
        <v>1.0250000000000536E-3</v>
      </c>
      <c r="EJ28" s="2">
        <f t="shared" si="84"/>
        <v>1.3270000000000781E-3</v>
      </c>
      <c r="EK28" s="2">
        <f t="shared" si="84"/>
        <v>1.2319999999998998E-3</v>
      </c>
      <c r="EL28" s="2">
        <f t="shared" si="84"/>
        <v>1.2530000000001706E-3</v>
      </c>
      <c r="EM28" s="2">
        <f t="shared" si="84"/>
        <v>6.5640000000000143E-3</v>
      </c>
      <c r="EN28" s="2">
        <f t="shared" si="84"/>
        <v>9.2429999999998902E-3</v>
      </c>
      <c r="EO28" s="2">
        <f t="shared" si="84"/>
        <v>9.4749999999999002E-3</v>
      </c>
      <c r="EP28" s="2">
        <f t="shared" si="84"/>
        <v>9.1899999999998094E-3</v>
      </c>
      <c r="EQ28" s="2">
        <f t="shared" ref="EQ28:FB28" si="85">EQ$21-SUM(EQ26:EQ27)</f>
        <v>9.1899999999998094E-3</v>
      </c>
      <c r="ER28" s="2">
        <f t="shared" si="85"/>
        <v>9.4989999999999242E-3</v>
      </c>
      <c r="ES28" s="2">
        <f t="shared" si="85"/>
        <v>9.3529999999995006E-3</v>
      </c>
      <c r="ET28" s="2">
        <f t="shared" si="85"/>
        <v>9.3529999999999447E-3</v>
      </c>
      <c r="EU28" s="2">
        <f t="shared" si="85"/>
        <v>9.3529999999999447E-3</v>
      </c>
      <c r="EV28" s="2">
        <f t="shared" si="85"/>
        <v>9.0509999999999202E-3</v>
      </c>
      <c r="EW28" s="2">
        <f t="shared" si="85"/>
        <v>9.0509999999999202E-3</v>
      </c>
      <c r="EX28" s="2">
        <f t="shared" si="85"/>
        <v>8.9500000000000135E-3</v>
      </c>
      <c r="EY28" s="2">
        <f t="shared" si="85"/>
        <v>3.5439999999997696E-3</v>
      </c>
      <c r="EZ28" s="2">
        <f t="shared" si="85"/>
        <v>5.799999999998029E-4</v>
      </c>
      <c r="FA28" s="2">
        <f t="shared" si="85"/>
        <v>3.4799999999979292E-4</v>
      </c>
      <c r="FB28" s="2">
        <f t="shared" si="85"/>
        <v>3.480000000006811E-4</v>
      </c>
      <c r="FC28" s="2">
        <f t="shared" ref="FC28:FN28" si="86">FC$21-SUM(FC26:FC27)</f>
        <v>3.4799999999979292E-4</v>
      </c>
      <c r="FD28" s="2">
        <f t="shared" si="86"/>
        <v>0</v>
      </c>
      <c r="FE28" s="2">
        <f t="shared" si="86"/>
        <v>0</v>
      </c>
      <c r="FF28" s="2">
        <f t="shared" si="86"/>
        <v>0</v>
      </c>
      <c r="FG28" s="2">
        <f t="shared" si="86"/>
        <v>0</v>
      </c>
      <c r="FH28" s="2">
        <f t="shared" si="86"/>
        <v>0</v>
      </c>
      <c r="FI28" s="2">
        <f t="shared" si="86"/>
        <v>0</v>
      </c>
      <c r="FJ28" s="2">
        <f t="shared" si="86"/>
        <v>0</v>
      </c>
      <c r="FK28" s="2">
        <f t="shared" si="86"/>
        <v>0</v>
      </c>
      <c r="FL28" s="2">
        <f t="shared" si="86"/>
        <v>0</v>
      </c>
      <c r="FM28" s="2">
        <f t="shared" si="86"/>
        <v>0</v>
      </c>
      <c r="FN28" s="2">
        <f t="shared" si="86"/>
        <v>0</v>
      </c>
    </row>
    <row r="41" spans="1:170">
      <c r="A41" t="str">
        <f>Pellets!A$3</f>
        <v>IntraEU</v>
      </c>
      <c r="B41" s="2">
        <f>1/1000000*SUM(Chips!B$3:M$3)</f>
        <v>11.940961999999999</v>
      </c>
      <c r="C41" s="2">
        <f>1/1000000*SUM(Chips!C$3:N$3)</f>
        <v>11.793274</v>
      </c>
      <c r="D41" s="2">
        <f>1/1000000*SUM(Chips!D$3:O$3)</f>
        <v>11.772796999999999</v>
      </c>
      <c r="E41" s="2">
        <f>1/1000000*SUM(Chips!E$3:P$3)</f>
        <v>12.032294</v>
      </c>
      <c r="F41" s="2">
        <f>1/1000000*SUM(Chips!F$3:Q$3)</f>
        <v>12.462588999999999</v>
      </c>
      <c r="G41" s="2">
        <f>1/1000000*SUM(Chips!G$3:R$3)</f>
        <v>12.984062</v>
      </c>
      <c r="H41" s="2">
        <f>1/1000000*SUM(Chips!H$3:S$3)</f>
        <v>13.408939999999999</v>
      </c>
      <c r="I41" s="2">
        <f>1/1000000*SUM(Chips!I$3:T$3)</f>
        <v>13.237869</v>
      </c>
      <c r="J41" s="2">
        <f>1/1000000*SUM(Chips!J$3:U$3)</f>
        <v>12.989822</v>
      </c>
      <c r="K41" s="2">
        <f>1/1000000*SUM(Chips!K$3:V$3)</f>
        <v>12.603095</v>
      </c>
      <c r="L41" s="2">
        <f>1/1000000*SUM(Chips!L$3:W$3)</f>
        <v>12.735412999999999</v>
      </c>
      <c r="M41" s="2">
        <f>1/1000000*SUM(Chips!M$3:X$3)</f>
        <v>13.120638</v>
      </c>
      <c r="N41" s="2">
        <f>1/1000000*SUM(Chips!N$3:Y$3)</f>
        <v>13.977863999999999</v>
      </c>
      <c r="O41" s="2">
        <f>1/1000000*SUM(Chips!O$3:Z$3)</f>
        <v>14.092084</v>
      </c>
      <c r="P41" s="2">
        <f>1/1000000*SUM(Chips!P$3:AA$3)</f>
        <v>14.283868</v>
      </c>
      <c r="Q41" s="2">
        <f>1/1000000*SUM(Chips!Q$3:AB$3)</f>
        <v>14.265117999999999</v>
      </c>
      <c r="R41" s="2">
        <f>1/1000000*SUM(Chips!R$3:AC$3)</f>
        <v>14.069075</v>
      </c>
      <c r="S41" s="2">
        <f>1/1000000*SUM(Chips!S$3:AD$3)</f>
        <v>13.280078999999999</v>
      </c>
      <c r="T41" s="2">
        <f>1/1000000*SUM(Chips!T$3:AE$3)</f>
        <v>12.626026999999999</v>
      </c>
      <c r="U41" s="2">
        <f>1/1000000*SUM(Chips!U$3:AF$3)</f>
        <v>12.783304999999999</v>
      </c>
      <c r="V41" s="2">
        <f>1/1000000*SUM(Chips!V$3:AG$3)</f>
        <v>12.880797999999999</v>
      </c>
      <c r="W41" s="2">
        <f>1/1000000*SUM(Chips!W$3:AH$3)</f>
        <v>12.65344</v>
      </c>
      <c r="X41" s="2">
        <f>1/1000000*SUM(Chips!X$3:AI$3)</f>
        <v>12.487993999999999</v>
      </c>
      <c r="Y41" s="2">
        <f>1/1000000*SUM(Chips!Y$3:AJ$3)</f>
        <v>12.293464</v>
      </c>
      <c r="Z41" s="2">
        <f>1/1000000*SUM(Chips!Z$3:AK$3)</f>
        <v>11.397983</v>
      </c>
      <c r="AA41" s="2">
        <f>1/1000000*SUM(Chips!AA$3:AL$3)</f>
        <v>10.818761</v>
      </c>
      <c r="AB41" s="2">
        <f>1/1000000*SUM(Chips!AB$3:AM$3)</f>
        <v>10.342544999999999</v>
      </c>
      <c r="AC41" s="2">
        <f>1/1000000*SUM(Chips!AC$3:AN$3)</f>
        <v>10.091381</v>
      </c>
      <c r="AD41" s="2">
        <f>1/1000000*SUM(Chips!AD$3:AO$3)</f>
        <v>9.882816</v>
      </c>
      <c r="AE41" s="2">
        <f>1/1000000*SUM(Chips!AE$3:AP$3)</f>
        <v>9.6370159999999991</v>
      </c>
      <c r="AF41" s="2">
        <f>1/1000000*SUM(Chips!AF$3:AQ$3)</f>
        <v>9.501633</v>
      </c>
      <c r="AG41" s="2">
        <f>1/1000000*SUM(Chips!AG$3:AR$3)</f>
        <v>8.7975309999999993</v>
      </c>
      <c r="AH41" s="2">
        <f>1/1000000*SUM(Chips!AH$3:AS$3)</f>
        <v>8.3893329999999988</v>
      </c>
      <c r="AI41" s="2">
        <f>1/1000000*SUM(Chips!AI$3:AT$3)</f>
        <v>8.1983929999999994</v>
      </c>
      <c r="AJ41" s="2">
        <f>1/1000000*SUM(Chips!AJ$3:AU$3)</f>
        <v>7.9988899999999994</v>
      </c>
      <c r="AK41" s="2">
        <f>1/1000000*SUM(Chips!AK$3:AV$3)</f>
        <v>7.8162969999999996</v>
      </c>
      <c r="AL41" s="2">
        <f>1/1000000*SUM(Chips!AL$3:AW$3)</f>
        <v>7.7112809999999996</v>
      </c>
      <c r="AM41" s="2">
        <f>1/1000000*SUM(Chips!AM$3:AX$3)</f>
        <v>8.1500760000000003</v>
      </c>
      <c r="AN41" s="2">
        <f>1/1000000*SUM(Chips!AN$3:AY$3)</f>
        <v>8.194310999999999</v>
      </c>
      <c r="AO41" s="2">
        <f>1/1000000*SUM(Chips!AO$3:AZ$3)</f>
        <v>7.8962159999999999</v>
      </c>
      <c r="AP41" s="2">
        <f>1/1000000*SUM(Chips!AP$3:BA$3)</f>
        <v>7.8465989999999994</v>
      </c>
      <c r="AQ41" s="2">
        <f>1/1000000*SUM(Chips!AQ$3:BB$3)</f>
        <v>7.9436869999999997</v>
      </c>
      <c r="AR41" s="2">
        <f>1/1000000*SUM(Chips!AR$3:BC$3)</f>
        <v>7.6679339999999998</v>
      </c>
      <c r="AS41" s="2">
        <f>1/1000000*SUM(Chips!AS$3:BD$3)</f>
        <v>7.9053889999999996</v>
      </c>
      <c r="AT41" s="2">
        <f>1/1000000*SUM(Chips!AT$3:BE$3)</f>
        <v>7.8528409999999997</v>
      </c>
      <c r="AU41" s="2">
        <f>1/1000000*SUM(Chips!AU$3:BF$3)</f>
        <v>7.7702260000000001</v>
      </c>
      <c r="AV41" s="2">
        <f>1/1000000*SUM(Chips!AV$3:BG$3)</f>
        <v>8.1094790000000003</v>
      </c>
      <c r="AW41" s="2">
        <f>1/1000000*SUM(Chips!AW$3:BH$3)</f>
        <v>8.0203889999999998</v>
      </c>
      <c r="AX41" s="2">
        <f>1/1000000*SUM(Chips!AX$3:BI$3)</f>
        <v>8.3312549999999987</v>
      </c>
      <c r="AY41" s="2">
        <f>1/1000000*SUM(Chips!AY$3:BJ$3)</f>
        <v>8.3354759999999999</v>
      </c>
      <c r="AZ41" s="2">
        <f>1/1000000*SUM(Chips!AZ$3:BK$3)</f>
        <v>8.3681520000000003</v>
      </c>
      <c r="BA41" s="2">
        <f>1/1000000*SUM(Chips!BA$3:BL$3)</f>
        <v>8.5952500000000001</v>
      </c>
      <c r="BB41" s="2">
        <f>1/1000000*SUM(Chips!BB$3:BM$3)</f>
        <v>9.7393249999999991</v>
      </c>
      <c r="BC41" s="2">
        <f>1/1000000*SUM(Chips!BC$3:BN$3)</f>
        <v>9.8342320000000001</v>
      </c>
      <c r="BD41" s="2">
        <f>1/1000000*SUM(Chips!BD$3:BO$3)</f>
        <v>11.49207</v>
      </c>
      <c r="BE41" s="2">
        <f>1/1000000*SUM(Chips!BE$3:BP$3)</f>
        <v>11.643924</v>
      </c>
      <c r="BF41" s="2">
        <f>1/1000000*SUM(Chips!BF$3:BQ$3)</f>
        <v>11.596091999999999</v>
      </c>
      <c r="BG41" s="2">
        <f>1/1000000*SUM(Chips!BG$3:BR$3)</f>
        <v>11.940783</v>
      </c>
      <c r="BH41" s="2">
        <f>1/1000000*SUM(Chips!BH$3:BS$3)</f>
        <v>11.593370999999999</v>
      </c>
      <c r="BI41" s="2">
        <f>1/1000000*SUM(Chips!BI$3:BT$3)</f>
        <v>11.886554</v>
      </c>
      <c r="BJ41" s="2">
        <f>1/1000000*SUM(Chips!BJ$3:BU$3)</f>
        <v>11.608557999999999</v>
      </c>
      <c r="BK41" s="2">
        <f>1/1000000*SUM(Chips!BK$3:BV$3)</f>
        <v>11.634864</v>
      </c>
      <c r="BL41" s="2">
        <f>1/1000000*SUM(Chips!BL$3:BW$3)</f>
        <v>11.734093999999999</v>
      </c>
      <c r="BM41" s="2">
        <f>1/1000000*SUM(Chips!BM$3:BX$3)</f>
        <v>11.781376999999999</v>
      </c>
      <c r="BN41" s="2">
        <f>1/1000000*SUM(Chips!BN$3:BY$3)</f>
        <v>10.375555</v>
      </c>
      <c r="BO41" s="2">
        <f>1/1000000*SUM(Chips!BO$3:BZ$3)</f>
        <v>10.323485999999999</v>
      </c>
      <c r="BP41" s="2">
        <f>1/1000000*SUM(Chips!BP$3:CA$3)</f>
        <v>8.3766239999999996</v>
      </c>
      <c r="BQ41" s="2">
        <f>1/1000000*SUM(Chips!BQ$3:CB$3)</f>
        <v>7.8747289999999994</v>
      </c>
      <c r="BR41" s="2">
        <f>1/1000000*SUM(Chips!BR$3:CC$3)</f>
        <v>8.0437809999999992</v>
      </c>
      <c r="BS41" s="2">
        <f>1/1000000*SUM(Chips!BS$3:CD$3)</f>
        <v>7.8824149999999999</v>
      </c>
      <c r="BT41" s="2">
        <f>1/1000000*SUM(Chips!BT$3:CE$3)</f>
        <v>8.0437309999999993</v>
      </c>
      <c r="BU41" s="2">
        <f>1/1000000*SUM(Chips!BU$3:CF$3)</f>
        <v>7.9231199999999999</v>
      </c>
      <c r="BV41" s="2">
        <f>1/1000000*SUM(Chips!BV$3:CG$3)</f>
        <v>8.1052689999999998</v>
      </c>
      <c r="BW41" s="2">
        <f>1/1000000*SUM(Chips!BW$3:CH$3)</f>
        <v>8.1024180000000001</v>
      </c>
      <c r="BX41" s="2">
        <f>1/1000000*SUM(Chips!BX$3:CI$3)</f>
        <v>8.1251789999999993</v>
      </c>
      <c r="BY41" s="2">
        <f>1/1000000*SUM(Chips!BY$3:CJ$3)</f>
        <v>8.3146079999999998</v>
      </c>
      <c r="BZ41" s="2">
        <f>1/1000000*SUM(Chips!BZ$3:CK$3)</f>
        <v>8.4054190000000002</v>
      </c>
      <c r="CA41" s="2">
        <f>1/1000000*SUM(Chips!CA$3:CL$3)</f>
        <v>8.3426189999999991</v>
      </c>
      <c r="CB41" s="2">
        <f>1/1000000*SUM(Chips!CB$3:CM$3)</f>
        <v>8.8141939999999988</v>
      </c>
      <c r="CC41" s="2">
        <f>1/1000000*SUM(Chips!CC$3:CN$3)</f>
        <v>8.7170189999999987</v>
      </c>
      <c r="CD41" s="2">
        <f>1/1000000*SUM(Chips!CD$3:CO$3)</f>
        <v>8.739082999999999</v>
      </c>
      <c r="CE41" s="2">
        <f>1/1000000*SUM(Chips!CE$3:CP$3)</f>
        <v>8.7272839999999992</v>
      </c>
      <c r="CF41" s="2">
        <f>1/1000000*SUM(Chips!CF$3:CQ$3)</f>
        <v>8.5187799999999996</v>
      </c>
      <c r="CG41" s="2">
        <f>1/1000000*SUM(Chips!CG$3:CR$3)</f>
        <v>8.54758</v>
      </c>
      <c r="CH41" s="2">
        <f>1/1000000*SUM(Chips!CH$3:CS$3)</f>
        <v>8.3017749999999992</v>
      </c>
      <c r="CI41" s="2">
        <f>1/1000000*SUM(Chips!CI$3:CT$3)</f>
        <v>7.8273279999999996</v>
      </c>
      <c r="CJ41" s="2">
        <f>1/1000000*SUM(Chips!CJ$3:CU$3)</f>
        <v>7.3226249999999995</v>
      </c>
      <c r="CK41" s="2">
        <f>1/1000000*SUM(Chips!CK$3:CV$3)</f>
        <v>6.959886</v>
      </c>
      <c r="CL41" s="2">
        <f>1/1000000*SUM(Chips!CL$3:CW$3)</f>
        <v>6.4752729999999996</v>
      </c>
      <c r="CM41" s="2">
        <f>1/1000000*SUM(Chips!CM$3:CX$3)</f>
        <v>6.2248169999999998</v>
      </c>
      <c r="CN41" s="2">
        <f>1/1000000*SUM(Chips!CN$3:CY$3)</f>
        <v>5.5296789999999998</v>
      </c>
      <c r="CO41" s="2">
        <f>1/1000000*SUM(Chips!CO$3:CZ$3)</f>
        <v>5.5930289999999996</v>
      </c>
      <c r="CP41" s="2">
        <f>1/1000000*SUM(Chips!CP$3:DA$3)</f>
        <v>5.2216259999999997</v>
      </c>
      <c r="CQ41" s="2">
        <f>1/1000000*SUM(Chips!CQ$3:DB$3)</f>
        <v>4.8654009999999994</v>
      </c>
      <c r="CR41" s="2">
        <f>1/1000000*SUM(Chips!CR$3:DC$3)</f>
        <v>4.775156</v>
      </c>
      <c r="CS41" s="2">
        <f>1/1000000*SUM(Chips!CS$3:DD$3)</f>
        <v>4.1850879999999995</v>
      </c>
      <c r="CT41" s="2">
        <f>1/1000000*SUM(Chips!CT$3:DE$3)</f>
        <v>4.1959279999999994</v>
      </c>
      <c r="CU41" s="2">
        <f>1/1000000*SUM(Chips!CU$3:DF$3)</f>
        <v>4.5390969999999999</v>
      </c>
      <c r="CV41" s="2">
        <f>1/1000000*SUM(Chips!CV$3:DG$3)</f>
        <v>4.7385709999999994</v>
      </c>
      <c r="CW41" s="2">
        <f>1/1000000*SUM(Chips!CW$3:DH$3)</f>
        <v>4.5793200000000001</v>
      </c>
      <c r="CX41" s="2">
        <f>1/1000000*SUM(Chips!CX$3:DI$3)</f>
        <v>4.9061180000000002</v>
      </c>
      <c r="CY41" s="2">
        <f>1/1000000*SUM(Chips!CY$3:DJ$3)</f>
        <v>4.6595279999999999</v>
      </c>
      <c r="CZ41" s="2">
        <f>1/1000000*SUM(Chips!CZ$3:DK$3)</f>
        <v>4.7382070000000001</v>
      </c>
      <c r="DA41" s="2">
        <f>1/1000000*SUM(Chips!DA$3:DL$3)</f>
        <v>4.737222</v>
      </c>
      <c r="DB41" s="2">
        <f>1/1000000*SUM(Chips!DB$3:DM$3)</f>
        <v>5.2724250000000001</v>
      </c>
      <c r="DC41" s="2">
        <f>1/1000000*SUM(Chips!DC$3:DN$3)</f>
        <v>5.5647409999999997</v>
      </c>
      <c r="DD41" s="2">
        <f>1/1000000*SUM(Chips!DD$3:DO$3)</f>
        <v>5.5599829999999999</v>
      </c>
      <c r="DE41" s="2">
        <f>1/1000000*SUM(Chips!DE$3:DP$3)</f>
        <v>5.8451979999999999</v>
      </c>
      <c r="DF41" s="2">
        <f>1/1000000*SUM(Chips!DF$3:DQ$3)</f>
        <v>5.91683</v>
      </c>
      <c r="DG41" s="2">
        <f>1/1000000*SUM(Chips!DG$3:DR$3)</f>
        <v>6.284376</v>
      </c>
      <c r="DH41" s="2">
        <f>1/1000000*SUM(Chips!DH$3:DS$3)</f>
        <v>6.5165709999999999</v>
      </c>
      <c r="DI41" s="2">
        <f>1/1000000*SUM(Chips!DI$3:DT$3)</f>
        <v>6.8278239999999997</v>
      </c>
      <c r="DJ41" s="2">
        <f>1/1000000*SUM(Chips!DJ$3:DU$3)</f>
        <v>7.0066069999999998</v>
      </c>
      <c r="DK41" s="2">
        <f>1/1000000*SUM(Chips!DK$3:DV$3)</f>
        <v>7.2723569999999995</v>
      </c>
      <c r="DL41" s="2">
        <f>1/1000000*SUM(Chips!DL$3:DW$3)</f>
        <v>7.7748619999999997</v>
      </c>
      <c r="DM41" s="2">
        <f>1/1000000*SUM(Chips!DM$3:DX$3)</f>
        <v>7.8510619999999998</v>
      </c>
      <c r="DN41" s="2">
        <f>1/1000000*SUM(Chips!DN$3:DY$3)</f>
        <v>7.4683829999999993</v>
      </c>
      <c r="DO41" s="2">
        <f>1/1000000*SUM(Chips!DO$3:DZ$3)</f>
        <v>7.390441</v>
      </c>
      <c r="DP41" s="2">
        <f>1/1000000*SUM(Chips!DP$3:EA$3)</f>
        <v>7.3935439999999994</v>
      </c>
      <c r="DQ41" s="2">
        <f>1/1000000*SUM(Chips!DQ$3:EB$3)</f>
        <v>7.3514949999999999</v>
      </c>
      <c r="DR41" s="2">
        <f>1/1000000*SUM(Chips!DR$3:EC$3)</f>
        <v>7.4446559999999993</v>
      </c>
      <c r="DS41" s="2">
        <f>1/1000000*SUM(Chips!DS$3:ED$3)</f>
        <v>6.928458</v>
      </c>
      <c r="DT41" s="2">
        <f>1/1000000*SUM(Chips!DT$3:EE$3)</f>
        <v>6.8290749999999996</v>
      </c>
      <c r="DU41" s="2">
        <f>1/1000000*SUM(Chips!DU$3:EF$3)</f>
        <v>6.7437199999999997</v>
      </c>
      <c r="DV41" s="2">
        <f>1/1000000*SUM(Chips!DV$3:EG$3)</f>
        <v>6.5317739999999995</v>
      </c>
      <c r="DW41" s="2">
        <f>1/1000000*SUM(Chips!DW$3:EH$3)</f>
        <v>6.2528379999999997</v>
      </c>
      <c r="DX41" s="2">
        <f>1/1000000*SUM(Chips!DX$3:EI$3)</f>
        <v>6.1600890000000001</v>
      </c>
      <c r="DY41" s="2">
        <f>1/1000000*SUM(Chips!DY$3:EJ$3)</f>
        <v>6.0268759999999997</v>
      </c>
      <c r="DZ41" s="2">
        <f>1/1000000*SUM(Chips!DZ$3:EK$3)</f>
        <v>6.1424180000000002</v>
      </c>
      <c r="EA41" s="2">
        <f>1/1000000*SUM(Chips!EA$3:EL$3)</f>
        <v>6.192304</v>
      </c>
      <c r="EB41" s="2">
        <f>1/1000000*SUM(Chips!EB$3:EM$3)</f>
        <v>6.0612469999999998</v>
      </c>
      <c r="EC41" s="2">
        <f>1/1000000*SUM(Chips!EC$3:EN$3)</f>
        <v>6.1787859999999997</v>
      </c>
      <c r="ED41" s="2">
        <f>1/1000000*SUM(Chips!ED$3:EO$3)</f>
        <v>5.992216</v>
      </c>
      <c r="EE41" s="2">
        <f>1/1000000*SUM(Chips!EE$3:EP$3)</f>
        <v>6.175376</v>
      </c>
      <c r="EF41" s="2">
        <f>1/1000000*SUM(Chips!EF$3:EQ$3)</f>
        <v>6.3068759999999999</v>
      </c>
      <c r="EG41" s="2">
        <f>1/1000000*SUM(Chips!EG$3:ER$3)</f>
        <v>6.5656279999999994</v>
      </c>
      <c r="EH41" s="2">
        <f>1/1000000*SUM(Chips!EH$3:ES$3)</f>
        <v>6.8066789999999999</v>
      </c>
      <c r="EI41" s="2">
        <f>1/1000000*SUM(Chips!EI$3:ET$3)</f>
        <v>7.4707499999999998</v>
      </c>
      <c r="EJ41" s="2">
        <f>1/1000000*SUM(Chips!EJ$3:EU$3)</f>
        <v>7.3777099999999995</v>
      </c>
      <c r="EK41" s="2">
        <f>1/1000000*SUM(Chips!EK$3:EV$3)</f>
        <v>7.3934759999999997</v>
      </c>
      <c r="EL41" s="2">
        <f>1/1000000*SUM(Chips!EL$3:EW$3)</f>
        <v>7.3024899999999997</v>
      </c>
      <c r="EM41" s="2">
        <f>1/1000000*SUM(Chips!EM$3:EX$3)</f>
        <v>7.9372099999999994</v>
      </c>
      <c r="EN41" s="2">
        <f>1/1000000*SUM(Chips!EN$3:EY$3)</f>
        <v>8.1396759999999997</v>
      </c>
      <c r="EO41" s="2">
        <f>1/1000000*SUM(Chips!EO$3:EZ$3)</f>
        <v>7.8936279999999996</v>
      </c>
      <c r="EP41" s="2">
        <f>1/1000000*SUM(Chips!EP$3:FA$3)</f>
        <v>8.4184850000000004</v>
      </c>
      <c r="EQ41" s="2">
        <f>1/1000000*SUM(Chips!EQ$3:FB$3)</f>
        <v>8.3415529999999993</v>
      </c>
      <c r="ER41" s="2">
        <f>1/1000000*SUM(Chips!ER$3:FC$3)</f>
        <v>8.4386369999999999</v>
      </c>
      <c r="ES41" s="2">
        <f>1/1000000*SUM(Chips!ES$3:FD$3)</f>
        <v>8.5081150000000001</v>
      </c>
      <c r="ET41" s="2">
        <f>1/1000000*SUM(Chips!ET$3:FE$3)</f>
        <v>8.6740180000000002</v>
      </c>
      <c r="EU41" s="2">
        <f>1/1000000*SUM(Chips!EU$3:FF$3)</f>
        <v>8.8331489999999988</v>
      </c>
      <c r="EV41" s="2">
        <f>1/1000000*SUM(Chips!EV$3:FG$3)</f>
        <v>9.3056729999999988</v>
      </c>
      <c r="EW41" s="2">
        <f>1/1000000*SUM(Chips!EW$3:FH$3)</f>
        <v>9.5479209999999988</v>
      </c>
      <c r="EX41" s="2">
        <f>1/1000000*SUM(Chips!EX$3:FI$3)</f>
        <v>9.6560729999999992</v>
      </c>
      <c r="EY41" s="2">
        <f>1/1000000*SUM(Chips!EY$3:FJ$3)</f>
        <v>9.2124860000000002</v>
      </c>
      <c r="EZ41" s="2">
        <f>1/1000000*SUM(Chips!EZ$3:FK$3)</f>
        <v>9.3160220000000002</v>
      </c>
      <c r="FA41" s="2">
        <f>1/1000000*SUM(Chips!FA$3:FL$3)</f>
        <v>9.5543129999999987</v>
      </c>
      <c r="FB41" s="2">
        <f>1/1000000*SUM(Chips!FB$3:FM$3)</f>
        <v>8.9430750000000003</v>
      </c>
      <c r="FC41" s="2">
        <f>1/1000000*SUM(Chips!FC$3:FN$3)</f>
        <v>8.9706049999999991</v>
      </c>
      <c r="FD41" s="2">
        <f>1/1000000*SUM(Chips!FD$3:FO$3)</f>
        <v>8.7618949999999991</v>
      </c>
      <c r="FE41" s="2">
        <f>1/1000000*SUM(Chips!FE$3:FP$3)</f>
        <v>9.0120559999999994</v>
      </c>
      <c r="FF41" s="2">
        <f>1/1000000*SUM(Chips!FF$3:FQ$3)</f>
        <v>9.0205889999999993</v>
      </c>
      <c r="FG41" s="2">
        <f>1/1000000*SUM(Chips!FG$3:FR$3)</f>
        <v>8.3264399999999998</v>
      </c>
      <c r="FH41" s="2">
        <f>1/1000000*SUM(Chips!FH$3:FS$3)</f>
        <v>7.6702569999999994</v>
      </c>
      <c r="FI41" s="2">
        <f>1/1000000*SUM(Chips!FI$3:FT$3)</f>
        <v>7.5218189999999998</v>
      </c>
      <c r="FJ41" s="2">
        <f>1/1000000*SUM(Chips!FJ$3:FU$3)</f>
        <v>7.3606249999999998</v>
      </c>
      <c r="FK41" s="2">
        <f>1/1000000*SUM(Chips!FK$3:FV$3)</f>
        <v>7.194763</v>
      </c>
      <c r="FL41" s="2">
        <f>1/1000000*SUM(Chips!FL$3:FW$3)</f>
        <v>6.5085799999999994</v>
      </c>
      <c r="FM41" s="2">
        <f>1/1000000*SUM(Chips!FM$3:FX$3)</f>
        <v>5.9021799999999995</v>
      </c>
      <c r="FN41" s="2">
        <f>1/1000000*SUM(Chips!FN$3:FY$3)</f>
        <v>5.6056840000000001</v>
      </c>
    </row>
    <row r="42" spans="1:170">
      <c r="A42" t="str">
        <f>Pellets!A$4</f>
        <v>ExtraEU</v>
      </c>
      <c r="B42" s="2">
        <f>1/1000000*SUM(Chips!B$4:M$4)</f>
        <v>0.15431999999999998</v>
      </c>
      <c r="C42" s="2">
        <f>1/1000000*SUM(Chips!C$4:N$4)</f>
        <v>0.16203599999999999</v>
      </c>
      <c r="D42" s="2">
        <f>1/1000000*SUM(Chips!D$4:O$4)</f>
        <v>0.146428</v>
      </c>
      <c r="E42" s="2">
        <f>1/1000000*SUM(Chips!E$4:P$4)</f>
        <v>0.15328999999999998</v>
      </c>
      <c r="F42" s="2">
        <f>1/1000000*SUM(Chips!F$4:Q$4)</f>
        <v>0.16680899999999999</v>
      </c>
      <c r="G42" s="2">
        <f>1/1000000*SUM(Chips!G$4:R$4)</f>
        <v>0.18302399999999999</v>
      </c>
      <c r="H42" s="2">
        <f>1/1000000*SUM(Chips!H$4:S$4)</f>
        <v>0.17691299999999999</v>
      </c>
      <c r="I42" s="2">
        <f>1/1000000*SUM(Chips!I$4:T$4)</f>
        <v>0.193023</v>
      </c>
      <c r="J42" s="2">
        <f>1/1000000*SUM(Chips!J$4:U$4)</f>
        <v>0.180396</v>
      </c>
      <c r="K42" s="2">
        <f>1/1000000*SUM(Chips!K$4:V$4)</f>
        <v>0.183281</v>
      </c>
      <c r="L42" s="2">
        <f>1/1000000*SUM(Chips!L$4:W$4)</f>
        <v>0.19988699999999998</v>
      </c>
      <c r="M42" s="2">
        <f>1/1000000*SUM(Chips!M$4:X$4)</f>
        <v>0.18667799999999998</v>
      </c>
      <c r="N42" s="2">
        <f>1/1000000*SUM(Chips!N$4:Y$4)</f>
        <v>0.19340499999999999</v>
      </c>
      <c r="O42" s="2">
        <f>1/1000000*SUM(Chips!O$4:Z$4)</f>
        <v>0.17933499999999999</v>
      </c>
      <c r="P42" s="2">
        <f>1/1000000*SUM(Chips!P$4:AA$4)</f>
        <v>0.17784700000000001</v>
      </c>
      <c r="Q42" s="2">
        <f>1/1000000*SUM(Chips!Q$4:AB$4)</f>
        <v>0.16305500000000001</v>
      </c>
      <c r="R42" s="2">
        <f>1/1000000*SUM(Chips!R$4:AC$4)</f>
        <v>0.142182</v>
      </c>
      <c r="S42" s="2">
        <f>1/1000000*SUM(Chips!S$4:AD$4)</f>
        <v>0.12300699999999999</v>
      </c>
      <c r="T42" s="2">
        <f>1/1000000*SUM(Chips!T$4:AE$4)</f>
        <v>0.11772199999999999</v>
      </c>
      <c r="U42" s="2">
        <f>1/1000000*SUM(Chips!U$4:AF$4)</f>
        <v>0.10249599999999999</v>
      </c>
      <c r="V42" s="2">
        <f>1/1000000*SUM(Chips!V$4:AG$4)</f>
        <v>0.101573</v>
      </c>
      <c r="W42" s="2">
        <f>1/1000000*SUM(Chips!W$4:AH$4)</f>
        <v>0.125502</v>
      </c>
      <c r="X42" s="2">
        <f>1/1000000*SUM(Chips!X$4:AI$4)</f>
        <v>0.115771</v>
      </c>
      <c r="Y42" s="2">
        <f>1/1000000*SUM(Chips!Y$4:AJ$4)</f>
        <v>0.11769399999999999</v>
      </c>
      <c r="Z42" s="2">
        <f>1/1000000*SUM(Chips!Z$4:AK$4)</f>
        <v>0.12195599999999999</v>
      </c>
      <c r="AA42" s="2">
        <f>1/1000000*SUM(Chips!AA$4:AL$4)</f>
        <v>0.11977</v>
      </c>
      <c r="AB42" s="2">
        <f>1/1000000*SUM(Chips!AB$4:AM$4)</f>
        <v>0.12003999999999999</v>
      </c>
      <c r="AC42" s="2">
        <f>1/1000000*SUM(Chips!AC$4:AN$4)</f>
        <v>0.11871599999999999</v>
      </c>
      <c r="AD42" s="2">
        <f>1/1000000*SUM(Chips!AD$4:AO$4)</f>
        <v>0.13017699999999999</v>
      </c>
      <c r="AE42" s="2">
        <f>1/1000000*SUM(Chips!AE$4:AP$4)</f>
        <v>0.137791</v>
      </c>
      <c r="AF42" s="2">
        <f>1/1000000*SUM(Chips!AF$4:AQ$4)</f>
        <v>0.16045599999999999</v>
      </c>
      <c r="AG42" s="2">
        <f>1/1000000*SUM(Chips!AG$4:AR$4)</f>
        <v>0.159995</v>
      </c>
      <c r="AH42" s="2">
        <f>1/1000000*SUM(Chips!AH$4:AS$4)</f>
        <v>0.17553299999999999</v>
      </c>
      <c r="AI42" s="2">
        <f>1/1000000*SUM(Chips!AI$4:AT$4)</f>
        <v>0.151477</v>
      </c>
      <c r="AJ42" s="2">
        <f>1/1000000*SUM(Chips!AJ$4:AU$4)</f>
        <v>0.165189</v>
      </c>
      <c r="AK42" s="2">
        <f>1/1000000*SUM(Chips!AK$4:AV$4)</f>
        <v>0.16364999999999999</v>
      </c>
      <c r="AL42" s="2">
        <f>1/1000000*SUM(Chips!AL$4:AW$4)</f>
        <v>0.147622</v>
      </c>
      <c r="AM42" s="2">
        <f>1/1000000*SUM(Chips!AM$4:AX$4)</f>
        <v>0.17130999999999999</v>
      </c>
      <c r="AN42" s="2">
        <f>1/1000000*SUM(Chips!AN$4:AY$4)</f>
        <v>0.18191499999999999</v>
      </c>
      <c r="AO42" s="2">
        <f>1/1000000*SUM(Chips!AO$4:AZ$4)</f>
        <v>0.17164199999999999</v>
      </c>
      <c r="AP42" s="2">
        <f>1/1000000*SUM(Chips!AP$4:BA$4)</f>
        <v>0.163716</v>
      </c>
      <c r="AQ42" s="2">
        <f>1/1000000*SUM(Chips!AQ$4:BB$4)</f>
        <v>0.18377399999999999</v>
      </c>
      <c r="AR42" s="2">
        <f>1/1000000*SUM(Chips!AR$4:BC$4)</f>
        <v>0.16132199999999999</v>
      </c>
      <c r="AS42" s="2">
        <f>1/1000000*SUM(Chips!AS$4:BD$4)</f>
        <v>0.165991</v>
      </c>
      <c r="AT42" s="2">
        <f>1/1000000*SUM(Chips!AT$4:BE$4)</f>
        <v>0.178531</v>
      </c>
      <c r="AU42" s="2">
        <f>1/1000000*SUM(Chips!AU$4:BF$4)</f>
        <v>0.18405199999999999</v>
      </c>
      <c r="AV42" s="2">
        <f>1/1000000*SUM(Chips!AV$4:BG$4)</f>
        <v>0.181667</v>
      </c>
      <c r="AW42" s="2">
        <f>1/1000000*SUM(Chips!AW$4:BH$4)</f>
        <v>0.17851799999999998</v>
      </c>
      <c r="AX42" s="2">
        <f>1/1000000*SUM(Chips!AX$4:BI$4)</f>
        <v>0.20822499999999999</v>
      </c>
      <c r="AY42" s="2">
        <f>1/1000000*SUM(Chips!AY$4:BJ$4)</f>
        <v>0.18518999999999999</v>
      </c>
      <c r="AZ42" s="2">
        <f>1/1000000*SUM(Chips!AZ$4:BK$4)</f>
        <v>0.18181899999999998</v>
      </c>
      <c r="BA42" s="2">
        <f>1/1000000*SUM(Chips!BA$4:BL$4)</f>
        <v>0.18737899999999999</v>
      </c>
      <c r="BB42" s="2">
        <f>1/1000000*SUM(Chips!BB$4:BM$4)</f>
        <v>0.17811299999999999</v>
      </c>
      <c r="BC42" s="2">
        <f>1/1000000*SUM(Chips!BC$4:BN$4)</f>
        <v>0.155057</v>
      </c>
      <c r="BD42" s="2">
        <f>1/1000000*SUM(Chips!BD$4:BO$4)</f>
        <v>0.16107399999999999</v>
      </c>
      <c r="BE42" s="2">
        <f>1/1000000*SUM(Chips!BE$4:BP$4)</f>
        <v>0.15452099999999999</v>
      </c>
      <c r="BF42" s="2">
        <f>1/1000000*SUM(Chips!BF$4:BQ$4)</f>
        <v>0.130333</v>
      </c>
      <c r="BG42" s="2">
        <f>1/1000000*SUM(Chips!BG$4:BR$4)</f>
        <v>0.14055999999999999</v>
      </c>
      <c r="BH42" s="2">
        <f>1/1000000*SUM(Chips!BH$4:BS$4)</f>
        <v>0.126384</v>
      </c>
      <c r="BI42" s="2">
        <f>1/1000000*SUM(Chips!BI$4:BT$4)</f>
        <v>0.13134499999999999</v>
      </c>
      <c r="BJ42" s="2">
        <f>1/1000000*SUM(Chips!BJ$4:BU$4)</f>
        <v>0.10488</v>
      </c>
      <c r="BK42" s="2">
        <f>1/1000000*SUM(Chips!BK$4:BV$4)</f>
        <v>0.109904</v>
      </c>
      <c r="BL42" s="2">
        <f>1/1000000*SUM(Chips!BL$4:BW$4)</f>
        <v>0.101698</v>
      </c>
      <c r="BM42" s="2">
        <f>1/1000000*SUM(Chips!BM$4:BX$4)</f>
        <v>9.9157999999999996E-2</v>
      </c>
      <c r="BN42" s="2">
        <f>1/1000000*SUM(Chips!BN$4:BY$4)</f>
        <v>0.106128</v>
      </c>
      <c r="BO42" s="2">
        <f>1/1000000*SUM(Chips!BO$4:BZ$4)</f>
        <v>0.104224</v>
      </c>
      <c r="BP42" s="2">
        <f>1/1000000*SUM(Chips!BP$4:CA$4)</f>
        <v>0.117255</v>
      </c>
      <c r="BQ42" s="2">
        <f>1/1000000*SUM(Chips!BQ$4:CB$4)</f>
        <v>0.13247799999999998</v>
      </c>
      <c r="BR42" s="2">
        <f>1/1000000*SUM(Chips!BR$4:CC$4)</f>
        <v>0.146512</v>
      </c>
      <c r="BS42" s="2">
        <f>1/1000000*SUM(Chips!BS$4:CD$4)</f>
        <v>0.12343999999999999</v>
      </c>
      <c r="BT42" s="2">
        <f>1/1000000*SUM(Chips!BT$4:CE$4)</f>
        <v>0.13444499999999998</v>
      </c>
      <c r="BU42" s="2">
        <f>1/1000000*SUM(Chips!BU$4:CF$4)</f>
        <v>0.145236</v>
      </c>
      <c r="BV42" s="2">
        <f>1/1000000*SUM(Chips!BV$4:CG$4)</f>
        <v>0.14747299999999999</v>
      </c>
      <c r="BW42" s="2">
        <f>1/1000000*SUM(Chips!BW$4:CH$4)</f>
        <v>0.14525199999999999</v>
      </c>
      <c r="BX42" s="2">
        <f>1/1000000*SUM(Chips!BX$4:CI$4)</f>
        <v>0.14643799999999998</v>
      </c>
      <c r="BY42" s="2">
        <f>1/1000000*SUM(Chips!BY$4:CJ$4)</f>
        <v>0.15526199999999998</v>
      </c>
      <c r="BZ42" s="2">
        <f>1/1000000*SUM(Chips!BZ$4:CK$4)</f>
        <v>0.15260199999999999</v>
      </c>
      <c r="CA42" s="2">
        <f>1/1000000*SUM(Chips!CA$4:CL$4)</f>
        <v>0.148064</v>
      </c>
      <c r="CB42" s="2">
        <f>1/1000000*SUM(Chips!CB$4:CM$4)</f>
        <v>0.131435</v>
      </c>
      <c r="CC42" s="2">
        <f>1/1000000*SUM(Chips!CC$4:CN$4)</f>
        <v>0.123294</v>
      </c>
      <c r="CD42" s="2">
        <f>1/1000000*SUM(Chips!CD$4:CO$4)</f>
        <v>0.224355</v>
      </c>
      <c r="CE42" s="2">
        <f>1/1000000*SUM(Chips!CE$4:CP$4)</f>
        <v>0.227853</v>
      </c>
      <c r="CF42" s="2">
        <f>1/1000000*SUM(Chips!CF$4:CQ$4)</f>
        <v>0.22368299999999999</v>
      </c>
      <c r="CG42" s="2">
        <f>1/1000000*SUM(Chips!CG$4:CR$4)</f>
        <v>0.217282</v>
      </c>
      <c r="CH42" s="2">
        <f>1/1000000*SUM(Chips!CH$4:CS$4)</f>
        <v>0.21607299999999999</v>
      </c>
      <c r="CI42" s="2">
        <f>1/1000000*SUM(Chips!CI$4:CT$4)</f>
        <v>0.21227799999999999</v>
      </c>
      <c r="CJ42" s="2">
        <f>1/1000000*SUM(Chips!CJ$4:CU$4)</f>
        <v>0.21650799999999998</v>
      </c>
      <c r="CK42" s="2">
        <f>1/1000000*SUM(Chips!CK$4:CV$4)</f>
        <v>0.21093799999999999</v>
      </c>
      <c r="CL42" s="2">
        <f>1/1000000*SUM(Chips!CL$4:CW$4)</f>
        <v>0.21351999999999999</v>
      </c>
      <c r="CM42" s="2">
        <f>1/1000000*SUM(Chips!CM$4:CX$4)</f>
        <v>0.218614</v>
      </c>
      <c r="CN42" s="2">
        <f>1/1000000*SUM(Chips!CN$4:CY$4)</f>
        <v>0.22820299999999999</v>
      </c>
      <c r="CO42" s="2">
        <f>1/1000000*SUM(Chips!CO$4:CZ$4)</f>
        <v>0.22218099999999999</v>
      </c>
      <c r="CP42" s="2">
        <f>1/1000000*SUM(Chips!CP$4:DA$4)</f>
        <v>0.273283</v>
      </c>
      <c r="CQ42" s="2">
        <f>1/1000000*SUM(Chips!CQ$4:DB$4)</f>
        <v>0.52766800000000003</v>
      </c>
      <c r="CR42" s="2">
        <f>1/1000000*SUM(Chips!CR$4:DC$4)</f>
        <v>0.83191300000000001</v>
      </c>
      <c r="CS42" s="2">
        <f>1/1000000*SUM(Chips!CS$4:DD$4)</f>
        <v>1.0837219999999999</v>
      </c>
      <c r="CT42" s="2">
        <f>1/1000000*SUM(Chips!CT$4:DE$4)</f>
        <v>1.3089039999999998</v>
      </c>
      <c r="CU42" s="2">
        <f>1/1000000*SUM(Chips!CU$4:DF$4)</f>
        <v>1.626347</v>
      </c>
      <c r="CV42" s="2">
        <f>1/1000000*SUM(Chips!CV$4:DG$4)</f>
        <v>1.9603469999999998</v>
      </c>
      <c r="CW42" s="2">
        <f>1/1000000*SUM(Chips!CW$4:DH$4)</f>
        <v>2.2058800000000001</v>
      </c>
      <c r="CX42" s="2">
        <f>1/1000000*SUM(Chips!CX$4:DI$4)</f>
        <v>2.2021500000000001</v>
      </c>
      <c r="CY42" s="2">
        <f>1/1000000*SUM(Chips!CY$4:DJ$4)</f>
        <v>2.5307469999999999</v>
      </c>
      <c r="CZ42" s="2">
        <f>1/1000000*SUM(Chips!CZ$4:DK$4)</f>
        <v>2.5428999999999999</v>
      </c>
      <c r="DA42" s="2">
        <f>1/1000000*SUM(Chips!DA$4:DL$4)</f>
        <v>2.9094880000000001</v>
      </c>
      <c r="DB42" s="2">
        <f>1/1000000*SUM(Chips!DB$4:DM$4)</f>
        <v>3.4588069999999997</v>
      </c>
      <c r="DC42" s="2">
        <f>1/1000000*SUM(Chips!DC$4:DN$4)</f>
        <v>3.5946019999999996</v>
      </c>
      <c r="DD42" s="2">
        <f>1/1000000*SUM(Chips!DD$4:DO$4)</f>
        <v>3.4112739999999997</v>
      </c>
      <c r="DE42" s="2">
        <f>1/1000000*SUM(Chips!DE$4:DP$4)</f>
        <v>3.6240250000000001</v>
      </c>
      <c r="DF42" s="2">
        <f>1/1000000*SUM(Chips!DF$4:DQ$4)</f>
        <v>3.4488309999999998</v>
      </c>
      <c r="DG42" s="2">
        <f>1/1000000*SUM(Chips!DG$4:DR$4)</f>
        <v>3.7844379999999997</v>
      </c>
      <c r="DH42" s="2">
        <f>1/1000000*SUM(Chips!DH$4:DS$4)</f>
        <v>3.891756</v>
      </c>
      <c r="DI42" s="2">
        <f>1/1000000*SUM(Chips!DI$4:DT$4)</f>
        <v>3.6836509999999998</v>
      </c>
      <c r="DJ42" s="2">
        <f>1/1000000*SUM(Chips!DJ$4:DU$4)</f>
        <v>4.1089219999999997</v>
      </c>
      <c r="DK42" s="2">
        <f>1/1000000*SUM(Chips!DK$4:DV$4)</f>
        <v>3.7765869999999997</v>
      </c>
      <c r="DL42" s="2">
        <f>1/1000000*SUM(Chips!DL$4:DW$4)</f>
        <v>3.758375</v>
      </c>
      <c r="DM42" s="2">
        <f>1/1000000*SUM(Chips!DM$4:DX$4)</f>
        <v>3.39392</v>
      </c>
      <c r="DN42" s="2">
        <f>1/1000000*SUM(Chips!DN$4:DY$4)</f>
        <v>2.7000919999999997</v>
      </c>
      <c r="DO42" s="2">
        <f>1/1000000*SUM(Chips!DO$4:DZ$4)</f>
        <v>2.3890829999999998</v>
      </c>
      <c r="DP42" s="2">
        <f>1/1000000*SUM(Chips!DP$4:EA$4)</f>
        <v>2.284726</v>
      </c>
      <c r="DQ42" s="2">
        <f>1/1000000*SUM(Chips!DQ$4:EB$4)</f>
        <v>1.837734</v>
      </c>
      <c r="DR42" s="2">
        <f>1/1000000*SUM(Chips!DR$4:EC$4)</f>
        <v>1.8128799999999998</v>
      </c>
      <c r="DS42" s="2">
        <f>1/1000000*SUM(Chips!DS$4:ED$4)</f>
        <v>1.1787509999999999</v>
      </c>
      <c r="DT42" s="2">
        <f>1/1000000*SUM(Chips!DT$4:EE$4)</f>
        <v>0.73935399999999996</v>
      </c>
      <c r="DU42" s="2">
        <f>1/1000000*SUM(Chips!DU$4:EF$4)</f>
        <v>0.70929900000000001</v>
      </c>
      <c r="DV42" s="2">
        <f>1/1000000*SUM(Chips!DV$4:EG$4)</f>
        <v>0.30597199999999997</v>
      </c>
      <c r="DW42" s="2">
        <f>1/1000000*SUM(Chips!DW$4:EH$4)</f>
        <v>0.31223000000000001</v>
      </c>
      <c r="DX42" s="2">
        <f>1/1000000*SUM(Chips!DX$4:EI$4)</f>
        <v>0.31466299999999997</v>
      </c>
      <c r="DY42" s="2">
        <f>1/1000000*SUM(Chips!DY$4:EJ$4)</f>
        <v>0.31722</v>
      </c>
      <c r="DZ42" s="2">
        <f>1/1000000*SUM(Chips!DZ$4:EK$4)</f>
        <v>0.301813</v>
      </c>
      <c r="EA42" s="2">
        <f>1/1000000*SUM(Chips!EA$4:EL$4)</f>
        <v>0.25738699999999998</v>
      </c>
      <c r="EB42" s="2">
        <f>1/1000000*SUM(Chips!EB$4:EM$4)</f>
        <v>0.23827799999999999</v>
      </c>
      <c r="EC42" s="2">
        <f>1/1000000*SUM(Chips!EC$4:EN$4)</f>
        <v>0.22867299999999999</v>
      </c>
      <c r="ED42" s="2">
        <f>1/1000000*SUM(Chips!ED$4:EO$4)</f>
        <v>0.215395</v>
      </c>
      <c r="EE42" s="2">
        <f>1/1000000*SUM(Chips!EE$4:EP$4)</f>
        <v>0.208429</v>
      </c>
      <c r="EF42" s="2">
        <f>1/1000000*SUM(Chips!EF$4:EQ$4)</f>
        <v>0.21989399999999998</v>
      </c>
      <c r="EG42" s="2">
        <f>1/1000000*SUM(Chips!EG$4:ER$4)</f>
        <v>0.22143399999999999</v>
      </c>
      <c r="EH42" s="2">
        <f>1/1000000*SUM(Chips!EH$4:ES$4)</f>
        <v>0.20310599999999998</v>
      </c>
      <c r="EI42" s="2">
        <f>1/1000000*SUM(Chips!EI$4:ET$4)</f>
        <v>0.201457</v>
      </c>
      <c r="EJ42" s="2">
        <f>1/1000000*SUM(Chips!EJ$4:EU$4)</f>
        <v>0.201486</v>
      </c>
      <c r="EK42" s="2">
        <f>1/1000000*SUM(Chips!EK$4:EV$4)</f>
        <v>0.203344</v>
      </c>
      <c r="EL42" s="2">
        <f>1/1000000*SUM(Chips!EL$4:EW$4)</f>
        <v>0.22068299999999999</v>
      </c>
      <c r="EM42" s="2">
        <f>1/1000000*SUM(Chips!EM$4:EX$4)</f>
        <v>0.19848199999999999</v>
      </c>
      <c r="EN42" s="2">
        <f>1/1000000*SUM(Chips!EN$4:EY$4)</f>
        <v>0.202571</v>
      </c>
      <c r="EO42" s="2">
        <f>1/1000000*SUM(Chips!EO$4:EZ$4)</f>
        <v>0.184587</v>
      </c>
      <c r="EP42" s="2">
        <f>1/1000000*SUM(Chips!EP$4:FA$4)</f>
        <v>0.17164199999999999</v>
      </c>
      <c r="EQ42" s="2">
        <f>1/1000000*SUM(Chips!EQ$4:FB$4)</f>
        <v>0.168936</v>
      </c>
      <c r="ER42" s="2">
        <f>1/1000000*SUM(Chips!ER$4:FC$4)</f>
        <v>0.166603</v>
      </c>
      <c r="ES42" s="2">
        <f>1/1000000*SUM(Chips!ES$4:FD$4)</f>
        <v>0.189771</v>
      </c>
      <c r="ET42" s="2">
        <f>1/1000000*SUM(Chips!ET$4:FE$4)</f>
        <v>0.19404299999999999</v>
      </c>
      <c r="EU42" s="2">
        <f>1/1000000*SUM(Chips!EU$4:FF$4)</f>
        <v>0.21009599999999998</v>
      </c>
      <c r="EV42" s="2">
        <f>1/1000000*SUM(Chips!EV$4:FG$4)</f>
        <v>0.207012</v>
      </c>
      <c r="EW42" s="2">
        <f>1/1000000*SUM(Chips!EW$4:FH$4)</f>
        <v>0.19963999999999998</v>
      </c>
      <c r="EX42" s="2">
        <f>1/1000000*SUM(Chips!EX$4:FI$4)</f>
        <v>0.17577399999999999</v>
      </c>
      <c r="EY42" s="2">
        <f>1/1000000*SUM(Chips!EY$4:FJ$4)</f>
        <v>0.16855999999999999</v>
      </c>
      <c r="EZ42" s="2">
        <f>1/1000000*SUM(Chips!EZ$4:FK$4)</f>
        <v>0.167964</v>
      </c>
      <c r="FA42" s="2">
        <f>1/1000000*SUM(Chips!FA$4:FL$4)</f>
        <v>0.181588</v>
      </c>
      <c r="FB42" s="2">
        <f>1/1000000*SUM(Chips!FB$4:FM$4)</f>
        <v>0.183258</v>
      </c>
      <c r="FC42" s="2">
        <f>1/1000000*SUM(Chips!FC$4:FN$4)</f>
        <v>0.18817499999999998</v>
      </c>
      <c r="FD42" s="2">
        <f>1/1000000*SUM(Chips!FD$4:FO$4)</f>
        <v>0.185726</v>
      </c>
      <c r="FE42" s="2">
        <f>1/1000000*SUM(Chips!FE$4:FP$4)</f>
        <v>0.14824599999999999</v>
      </c>
      <c r="FF42" s="2">
        <f>1/1000000*SUM(Chips!FF$4:FQ$4)</f>
        <v>0.15318999999999999</v>
      </c>
      <c r="FG42" s="2">
        <f>1/1000000*SUM(Chips!FG$4:FR$4)</f>
        <v>0.14258699999999999</v>
      </c>
      <c r="FH42" s="2">
        <f>1/1000000*SUM(Chips!FH$4:FS$4)</f>
        <v>0.149923</v>
      </c>
      <c r="FI42" s="2">
        <f>1/1000000*SUM(Chips!FI$4:FT$4)</f>
        <v>0.14931899999999998</v>
      </c>
      <c r="FJ42" s="2">
        <f>1/1000000*SUM(Chips!FJ$4:FU$4)</f>
        <v>0.15098300000000001</v>
      </c>
      <c r="FK42" s="2">
        <f>1/1000000*SUM(Chips!FK$4:FV$4)</f>
        <v>0.141068</v>
      </c>
      <c r="FL42" s="2">
        <f>1/1000000*SUM(Chips!FL$4:FW$4)</f>
        <v>0.13019600000000001</v>
      </c>
      <c r="FM42" s="2">
        <f>1/1000000*SUM(Chips!FM$4:FX$4)</f>
        <v>0.113956</v>
      </c>
      <c r="FN42" s="2">
        <f>1/1000000*SUM(Chips!FN$4:FY$4)</f>
        <v>0.103529</v>
      </c>
    </row>
    <row r="43" spans="1:170">
      <c r="B43" s="3" t="s">
        <v>13</v>
      </c>
      <c r="C43" s="3" t="s">
        <v>13</v>
      </c>
      <c r="D43" s="3" t="s">
        <v>13</v>
      </c>
      <c r="E43" s="3" t="s">
        <v>13</v>
      </c>
      <c r="F43" s="3" t="s">
        <v>13</v>
      </c>
      <c r="G43" s="3" t="s">
        <v>13</v>
      </c>
      <c r="H43" s="3" t="s">
        <v>13</v>
      </c>
      <c r="I43" s="3" t="s">
        <v>13</v>
      </c>
      <c r="J43" s="3" t="s">
        <v>13</v>
      </c>
      <c r="K43" s="3" t="s">
        <v>13</v>
      </c>
      <c r="L43" s="3" t="s">
        <v>13</v>
      </c>
      <c r="M43" s="3" t="s">
        <v>13</v>
      </c>
      <c r="N43" s="3" t="s">
        <v>13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 t="s">
        <v>13</v>
      </c>
      <c r="W43" s="3" t="s">
        <v>13</v>
      </c>
      <c r="X43" s="3" t="s">
        <v>13</v>
      </c>
      <c r="Y43" s="3" t="s">
        <v>13</v>
      </c>
      <c r="Z43" s="3" t="s">
        <v>13</v>
      </c>
      <c r="AA43" s="3" t="s">
        <v>13</v>
      </c>
      <c r="AB43" s="3" t="s">
        <v>13</v>
      </c>
      <c r="AC43" s="3" t="s">
        <v>13</v>
      </c>
      <c r="AD43" s="3" t="s">
        <v>13</v>
      </c>
      <c r="AE43" s="3" t="s">
        <v>13</v>
      </c>
      <c r="AF43" s="3" t="s">
        <v>13</v>
      </c>
      <c r="AG43" s="3" t="s">
        <v>13</v>
      </c>
      <c r="AH43" s="3" t="s">
        <v>13</v>
      </c>
      <c r="AI43" s="3" t="s">
        <v>13</v>
      </c>
      <c r="AJ43" s="3" t="s">
        <v>13</v>
      </c>
      <c r="AK43" s="3" t="s">
        <v>13</v>
      </c>
      <c r="AL43" s="3" t="s">
        <v>13</v>
      </c>
      <c r="AM43" s="3" t="s">
        <v>13</v>
      </c>
      <c r="AN43" s="3" t="s">
        <v>13</v>
      </c>
      <c r="AO43" s="3" t="s">
        <v>13</v>
      </c>
      <c r="AP43" s="3" t="s">
        <v>13</v>
      </c>
      <c r="AQ43" s="3" t="s">
        <v>13</v>
      </c>
      <c r="AR43" s="3" t="s">
        <v>13</v>
      </c>
      <c r="AS43" s="3" t="s">
        <v>13</v>
      </c>
      <c r="AT43" s="3" t="s">
        <v>13</v>
      </c>
      <c r="AU43" s="3" t="s">
        <v>13</v>
      </c>
      <c r="AV43" s="3" t="s">
        <v>13</v>
      </c>
      <c r="AW43" s="3" t="s">
        <v>13</v>
      </c>
      <c r="AX43" s="3" t="s">
        <v>13</v>
      </c>
      <c r="AY43" s="3" t="s">
        <v>13</v>
      </c>
      <c r="AZ43" s="3" t="s">
        <v>13</v>
      </c>
      <c r="BA43" s="3" t="s">
        <v>13</v>
      </c>
      <c r="BB43" s="3" t="s">
        <v>13</v>
      </c>
      <c r="BC43" s="3" t="s">
        <v>13</v>
      </c>
      <c r="BD43" s="3" t="s">
        <v>13</v>
      </c>
      <c r="BE43" s="3" t="s">
        <v>13</v>
      </c>
      <c r="BF43" s="3" t="s">
        <v>13</v>
      </c>
      <c r="BG43" s="3" t="s">
        <v>13</v>
      </c>
      <c r="BH43" s="3" t="s">
        <v>13</v>
      </c>
      <c r="BI43" s="3" t="s">
        <v>13</v>
      </c>
      <c r="BJ43" s="3" t="s">
        <v>13</v>
      </c>
      <c r="BK43" s="3" t="s">
        <v>13</v>
      </c>
      <c r="BL43" s="3" t="s">
        <v>13</v>
      </c>
      <c r="BM43" s="3" t="s">
        <v>13</v>
      </c>
      <c r="BN43" s="3" t="s">
        <v>13</v>
      </c>
      <c r="BO43" s="3" t="s">
        <v>13</v>
      </c>
      <c r="BP43" s="3" t="s">
        <v>13</v>
      </c>
      <c r="BQ43" s="3" t="s">
        <v>13</v>
      </c>
      <c r="BR43" s="3" t="s">
        <v>13</v>
      </c>
      <c r="BS43" s="3" t="s">
        <v>13</v>
      </c>
      <c r="BT43" s="3" t="s">
        <v>13</v>
      </c>
      <c r="BU43" s="3" t="s">
        <v>13</v>
      </c>
      <c r="BV43" s="3" t="s">
        <v>13</v>
      </c>
      <c r="BW43" s="3" t="s">
        <v>13</v>
      </c>
      <c r="BX43" s="3" t="s">
        <v>13</v>
      </c>
      <c r="BY43" s="3" t="s">
        <v>13</v>
      </c>
      <c r="BZ43" s="3" t="s">
        <v>13</v>
      </c>
      <c r="CA43" s="3" t="s">
        <v>13</v>
      </c>
      <c r="CB43" s="3" t="s">
        <v>13</v>
      </c>
      <c r="CC43" s="3" t="s">
        <v>13</v>
      </c>
      <c r="CD43" s="3" t="s">
        <v>13</v>
      </c>
      <c r="CE43" s="3" t="s">
        <v>13</v>
      </c>
      <c r="CF43" s="3" t="s">
        <v>13</v>
      </c>
      <c r="CG43" s="3" t="s">
        <v>13</v>
      </c>
      <c r="CH43" s="3" t="s">
        <v>13</v>
      </c>
      <c r="CI43" s="3" t="s">
        <v>13</v>
      </c>
      <c r="CJ43" s="3" t="s">
        <v>13</v>
      </c>
      <c r="CK43" s="3" t="s">
        <v>13</v>
      </c>
      <c r="CL43" s="3" t="s">
        <v>13</v>
      </c>
      <c r="CM43" s="3" t="s">
        <v>13</v>
      </c>
      <c r="CN43" s="3" t="s">
        <v>13</v>
      </c>
      <c r="CO43" s="3" t="s">
        <v>13</v>
      </c>
      <c r="CP43" s="3" t="s">
        <v>13</v>
      </c>
      <c r="CQ43" s="3" t="s">
        <v>13</v>
      </c>
      <c r="CR43" s="3" t="s">
        <v>13</v>
      </c>
      <c r="CS43" s="3" t="s">
        <v>13</v>
      </c>
      <c r="CT43" s="3" t="s">
        <v>13</v>
      </c>
      <c r="CU43" s="3" t="s">
        <v>13</v>
      </c>
      <c r="CV43" s="3" t="s">
        <v>13</v>
      </c>
      <c r="CW43" s="3" t="s">
        <v>13</v>
      </c>
      <c r="CX43" s="3" t="s">
        <v>13</v>
      </c>
      <c r="CY43" s="3" t="s">
        <v>13</v>
      </c>
      <c r="CZ43" s="3" t="s">
        <v>13</v>
      </c>
      <c r="DA43" s="3" t="s">
        <v>13</v>
      </c>
      <c r="DB43" s="3" t="s">
        <v>13</v>
      </c>
      <c r="DC43" s="3" t="s">
        <v>13</v>
      </c>
      <c r="DD43" s="3" t="s">
        <v>13</v>
      </c>
      <c r="DE43" s="3" t="s">
        <v>13</v>
      </c>
      <c r="DF43" s="3" t="s">
        <v>13</v>
      </c>
      <c r="DG43" s="3" t="s">
        <v>13</v>
      </c>
      <c r="DH43" s="3" t="s">
        <v>13</v>
      </c>
      <c r="DI43" s="3" t="s">
        <v>13</v>
      </c>
      <c r="DJ43" s="3" t="s">
        <v>13</v>
      </c>
      <c r="DK43" s="3" t="s">
        <v>13</v>
      </c>
      <c r="DL43" s="3" t="s">
        <v>13</v>
      </c>
      <c r="DM43" s="3" t="s">
        <v>13</v>
      </c>
      <c r="DN43" s="3" t="s">
        <v>13</v>
      </c>
      <c r="DO43" s="3" t="s">
        <v>13</v>
      </c>
      <c r="DP43" s="3" t="s">
        <v>13</v>
      </c>
      <c r="DQ43" s="3" t="s">
        <v>13</v>
      </c>
      <c r="DR43" s="3" t="s">
        <v>13</v>
      </c>
      <c r="DS43" s="3" t="s">
        <v>13</v>
      </c>
      <c r="DT43" s="3" t="s">
        <v>13</v>
      </c>
      <c r="DU43" s="3" t="s">
        <v>13</v>
      </c>
      <c r="DV43" s="3" t="s">
        <v>13</v>
      </c>
      <c r="DW43" s="3" t="s">
        <v>13</v>
      </c>
      <c r="DX43" s="3" t="s">
        <v>13</v>
      </c>
      <c r="DY43" s="3" t="s">
        <v>13</v>
      </c>
      <c r="DZ43" s="3" t="s">
        <v>13</v>
      </c>
      <c r="EA43" s="3" t="s">
        <v>13</v>
      </c>
      <c r="EB43" s="3" t="s">
        <v>13</v>
      </c>
      <c r="EC43" s="3" t="s">
        <v>13</v>
      </c>
      <c r="ED43" s="3" t="s">
        <v>13</v>
      </c>
      <c r="EE43" s="3" t="s">
        <v>13</v>
      </c>
      <c r="EF43" s="3" t="s">
        <v>13</v>
      </c>
      <c r="EG43" s="3" t="s">
        <v>13</v>
      </c>
      <c r="EH43" s="3" t="s">
        <v>13</v>
      </c>
      <c r="EI43" s="3" t="s">
        <v>13</v>
      </c>
      <c r="EJ43" s="3" t="s">
        <v>13</v>
      </c>
      <c r="EK43" s="3" t="s">
        <v>13</v>
      </c>
      <c r="EL43" s="3" t="s">
        <v>13</v>
      </c>
      <c r="EM43" s="3" t="s">
        <v>13</v>
      </c>
      <c r="EN43" s="3" t="s">
        <v>13</v>
      </c>
      <c r="EO43" s="3" t="s">
        <v>13</v>
      </c>
      <c r="EP43" s="3" t="s">
        <v>13</v>
      </c>
      <c r="EQ43" s="3" t="s">
        <v>13</v>
      </c>
      <c r="ER43" s="3" t="s">
        <v>13</v>
      </c>
      <c r="ES43" s="3" t="s">
        <v>13</v>
      </c>
      <c r="ET43" s="3" t="s">
        <v>13</v>
      </c>
      <c r="EU43" s="3" t="s">
        <v>13</v>
      </c>
      <c r="EV43" s="3" t="s">
        <v>13</v>
      </c>
      <c r="EW43" s="3" t="s">
        <v>13</v>
      </c>
      <c r="EX43" s="3" t="s">
        <v>13</v>
      </c>
      <c r="EY43" s="3" t="s">
        <v>13</v>
      </c>
      <c r="EZ43" s="3" t="s">
        <v>13</v>
      </c>
      <c r="FA43" s="3" t="s">
        <v>13</v>
      </c>
      <c r="FB43" s="3" t="s">
        <v>13</v>
      </c>
      <c r="FC43" s="3" t="s">
        <v>13</v>
      </c>
      <c r="FD43" s="3" t="s">
        <v>13</v>
      </c>
      <c r="FE43" s="3" t="s">
        <v>13</v>
      </c>
      <c r="FF43" s="3" t="s">
        <v>13</v>
      </c>
      <c r="FG43" s="3" t="s">
        <v>13</v>
      </c>
      <c r="FH43" s="3" t="s">
        <v>13</v>
      </c>
      <c r="FI43" s="3" t="s">
        <v>13</v>
      </c>
      <c r="FJ43" s="3" t="s">
        <v>13</v>
      </c>
      <c r="FK43" s="3" t="s">
        <v>13</v>
      </c>
      <c r="FL43" s="3" t="s">
        <v>13</v>
      </c>
      <c r="FM43" s="3" t="s">
        <v>13</v>
      </c>
      <c r="FN43" s="3" t="s">
        <v>13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44</v>
      </c>
      <c r="BE44" s="2"/>
      <c r="BF44" s="2"/>
      <c r="BG44" s="2"/>
      <c r="BH44" s="2"/>
      <c r="BI44" s="2"/>
      <c r="BJ44" s="2" t="s">
        <v>45</v>
      </c>
      <c r="BK44" s="2"/>
      <c r="BL44" s="2"/>
      <c r="BM44" s="2"/>
      <c r="BN44" s="2"/>
      <c r="BO44" s="2"/>
      <c r="BP44" s="2" t="s">
        <v>46</v>
      </c>
      <c r="BQ44" s="2"/>
      <c r="BR44" s="2"/>
      <c r="BS44" s="2"/>
      <c r="BT44" s="2"/>
      <c r="BU44" s="2"/>
      <c r="BV44" s="2" t="s">
        <v>47</v>
      </c>
      <c r="BW44" s="2"/>
      <c r="BX44" s="2"/>
      <c r="BY44" s="2"/>
      <c r="BZ44" s="2"/>
      <c r="CA44" s="2"/>
      <c r="CB44" s="2" t="s">
        <v>50</v>
      </c>
      <c r="CC44" s="2"/>
      <c r="CD44" s="2"/>
      <c r="CE44" s="2"/>
      <c r="CF44" s="2"/>
      <c r="CG44" s="2"/>
      <c r="CH44" s="2" t="s">
        <v>51</v>
      </c>
      <c r="CI44" s="2"/>
      <c r="CJ44" s="2"/>
      <c r="CK44" s="2"/>
      <c r="CL44" s="2"/>
      <c r="CM44" s="2"/>
      <c r="CN44" s="2" t="s">
        <v>52</v>
      </c>
      <c r="CO44" s="2"/>
      <c r="CP44" s="2"/>
      <c r="CQ44" s="2"/>
      <c r="CR44" s="2"/>
      <c r="CS44" s="2"/>
      <c r="CT44" s="2" t="s">
        <v>53</v>
      </c>
      <c r="CU44" s="2"/>
      <c r="CV44" s="2"/>
      <c r="CW44" s="2"/>
      <c r="CX44" s="2"/>
      <c r="CY44" s="2"/>
      <c r="CZ44" s="2" t="s">
        <v>55</v>
      </c>
      <c r="DA44" s="2"/>
      <c r="DB44" s="2"/>
      <c r="DC44" s="2"/>
      <c r="DD44" s="2"/>
      <c r="DE44" s="2"/>
      <c r="DF44" s="2" t="s">
        <v>56</v>
      </c>
      <c r="DG44" s="2"/>
      <c r="DH44" s="2"/>
      <c r="DI44" s="2"/>
      <c r="DJ44" s="2"/>
      <c r="DK44" s="2"/>
      <c r="DL44" s="2" t="s">
        <v>57</v>
      </c>
      <c r="DM44" s="2"/>
      <c r="DN44" s="2"/>
      <c r="DO44" s="2"/>
      <c r="DP44" s="2"/>
      <c r="DQ44" s="2"/>
      <c r="DR44" s="2" t="s">
        <v>58</v>
      </c>
      <c r="DS44" s="2"/>
      <c r="DT44" s="2"/>
      <c r="DU44" s="2"/>
      <c r="DV44" s="2"/>
      <c r="DW44" s="2"/>
      <c r="DX44" s="2" t="s">
        <v>59</v>
      </c>
      <c r="DY44" s="2"/>
      <c r="DZ44" s="2"/>
      <c r="EA44" s="2"/>
      <c r="EB44" s="2"/>
      <c r="EC44" s="2"/>
      <c r="ED44" s="2" t="s">
        <v>60</v>
      </c>
      <c r="EE44" s="2"/>
      <c r="EF44" s="2"/>
      <c r="EG44" s="2"/>
      <c r="EH44" s="2"/>
      <c r="EI44" s="2"/>
      <c r="EJ44" s="2" t="s">
        <v>61</v>
      </c>
      <c r="EK44" s="2"/>
      <c r="EL44" s="2"/>
      <c r="EM44" s="2"/>
      <c r="EN44" s="2"/>
      <c r="EO44" s="2"/>
      <c r="EP44" s="2" t="s">
        <v>62</v>
      </c>
      <c r="EQ44" s="2"/>
      <c r="ER44" s="2"/>
      <c r="ES44" s="2"/>
      <c r="ET44" s="2"/>
      <c r="EU44" s="2"/>
      <c r="EV44" s="2" t="s">
        <v>63</v>
      </c>
      <c r="EW44" s="2"/>
      <c r="EX44" s="2"/>
      <c r="EY44" s="2"/>
      <c r="EZ44" s="2"/>
      <c r="FA44" s="2"/>
      <c r="FB44" s="2" t="s">
        <v>64</v>
      </c>
      <c r="FC44" s="2"/>
      <c r="FD44" s="2"/>
      <c r="FE44" s="2"/>
      <c r="FF44" s="2"/>
      <c r="FG44" s="2"/>
      <c r="FH44" s="2" t="s">
        <v>65</v>
      </c>
      <c r="FI44" s="2"/>
      <c r="FJ44" s="2"/>
      <c r="FK44" s="2"/>
      <c r="FL44" s="2"/>
      <c r="FM44" s="2"/>
      <c r="FN44" s="2" t="s">
        <v>66</v>
      </c>
    </row>
    <row r="45" spans="1:170" ht="13">
      <c r="A45" t="s">
        <v>43</v>
      </c>
      <c r="B45" s="4">
        <f>B42</f>
        <v>0.15431999999999998</v>
      </c>
      <c r="C45" s="4">
        <f t="shared" ref="C45:AV45" si="87">C42</f>
        <v>0.16203599999999999</v>
      </c>
      <c r="D45" s="4">
        <f t="shared" si="87"/>
        <v>0.146428</v>
      </c>
      <c r="E45" s="4">
        <f t="shared" si="87"/>
        <v>0.15328999999999998</v>
      </c>
      <c r="F45" s="4">
        <f t="shared" si="87"/>
        <v>0.16680899999999999</v>
      </c>
      <c r="G45" s="4">
        <f t="shared" si="87"/>
        <v>0.18302399999999999</v>
      </c>
      <c r="H45" s="4">
        <f t="shared" si="87"/>
        <v>0.17691299999999999</v>
      </c>
      <c r="I45" s="4">
        <f t="shared" si="87"/>
        <v>0.193023</v>
      </c>
      <c r="J45" s="4">
        <f t="shared" si="87"/>
        <v>0.180396</v>
      </c>
      <c r="K45" s="4">
        <f t="shared" si="87"/>
        <v>0.183281</v>
      </c>
      <c r="L45" s="4">
        <f t="shared" si="87"/>
        <v>0.19988699999999998</v>
      </c>
      <c r="M45" s="4">
        <f t="shared" si="87"/>
        <v>0.18667799999999998</v>
      </c>
      <c r="N45" s="4">
        <f t="shared" si="87"/>
        <v>0.19340499999999999</v>
      </c>
      <c r="O45" s="4">
        <f t="shared" si="87"/>
        <v>0.17933499999999999</v>
      </c>
      <c r="P45" s="4">
        <f t="shared" si="87"/>
        <v>0.17784700000000001</v>
      </c>
      <c r="Q45" s="4">
        <f t="shared" si="87"/>
        <v>0.16305500000000001</v>
      </c>
      <c r="R45" s="4">
        <f t="shared" si="87"/>
        <v>0.142182</v>
      </c>
      <c r="S45" s="4">
        <f t="shared" si="87"/>
        <v>0.12300699999999999</v>
      </c>
      <c r="T45" s="4">
        <f t="shared" si="87"/>
        <v>0.11772199999999999</v>
      </c>
      <c r="U45" s="4">
        <f t="shared" si="87"/>
        <v>0.10249599999999999</v>
      </c>
      <c r="V45" s="4">
        <f t="shared" si="87"/>
        <v>0.101573</v>
      </c>
      <c r="W45" s="4">
        <f t="shared" si="87"/>
        <v>0.125502</v>
      </c>
      <c r="X45" s="4">
        <f t="shared" si="87"/>
        <v>0.115771</v>
      </c>
      <c r="Y45" s="4">
        <f t="shared" si="87"/>
        <v>0.11769399999999999</v>
      </c>
      <c r="Z45" s="4">
        <f t="shared" si="87"/>
        <v>0.12195599999999999</v>
      </c>
      <c r="AA45" s="4">
        <f t="shared" si="87"/>
        <v>0.11977</v>
      </c>
      <c r="AB45" s="4">
        <f t="shared" si="87"/>
        <v>0.12003999999999999</v>
      </c>
      <c r="AC45" s="4">
        <f t="shared" si="87"/>
        <v>0.11871599999999999</v>
      </c>
      <c r="AD45" s="4">
        <f t="shared" si="87"/>
        <v>0.13017699999999999</v>
      </c>
      <c r="AE45" s="4">
        <f t="shared" si="87"/>
        <v>0.137791</v>
      </c>
      <c r="AF45" s="4">
        <f t="shared" si="87"/>
        <v>0.16045599999999999</v>
      </c>
      <c r="AG45" s="4">
        <f t="shared" si="87"/>
        <v>0.159995</v>
      </c>
      <c r="AH45" s="4">
        <f t="shared" si="87"/>
        <v>0.17553299999999999</v>
      </c>
      <c r="AI45" s="4">
        <f t="shared" si="87"/>
        <v>0.151477</v>
      </c>
      <c r="AJ45" s="4">
        <f t="shared" si="87"/>
        <v>0.165189</v>
      </c>
      <c r="AK45" s="4">
        <f t="shared" si="87"/>
        <v>0.16364999999999999</v>
      </c>
      <c r="AL45" s="4">
        <f t="shared" si="87"/>
        <v>0.147622</v>
      </c>
      <c r="AM45" s="4">
        <f t="shared" si="87"/>
        <v>0.17130999999999999</v>
      </c>
      <c r="AN45" s="4">
        <f t="shared" si="87"/>
        <v>0.18191499999999999</v>
      </c>
      <c r="AO45" s="4">
        <f t="shared" si="87"/>
        <v>0.17164199999999999</v>
      </c>
      <c r="AP45" s="4">
        <f t="shared" si="87"/>
        <v>0.163716</v>
      </c>
      <c r="AQ45" s="4">
        <f t="shared" si="87"/>
        <v>0.18377399999999999</v>
      </c>
      <c r="AR45" s="4">
        <f t="shared" si="87"/>
        <v>0.16132199999999999</v>
      </c>
      <c r="AS45" s="4">
        <f t="shared" si="87"/>
        <v>0.165991</v>
      </c>
      <c r="AT45" s="4">
        <f t="shared" si="87"/>
        <v>0.178531</v>
      </c>
      <c r="AU45" s="4">
        <f t="shared" si="87"/>
        <v>0.18405199999999999</v>
      </c>
      <c r="AV45" s="4">
        <f t="shared" si="87"/>
        <v>0.181667</v>
      </c>
      <c r="AW45" s="4">
        <f>AW42</f>
        <v>0.17851799999999998</v>
      </c>
      <c r="AX45" s="4">
        <f>AX42</f>
        <v>0.20822499999999999</v>
      </c>
      <c r="AY45" s="4">
        <f t="shared" ref="AY45:BH45" si="88">AY42</f>
        <v>0.18518999999999999</v>
      </c>
      <c r="AZ45" s="4">
        <f t="shared" si="88"/>
        <v>0.18181899999999998</v>
      </c>
      <c r="BA45" s="4">
        <f t="shared" si="88"/>
        <v>0.18737899999999999</v>
      </c>
      <c r="BB45" s="4">
        <f t="shared" si="88"/>
        <v>0.17811299999999999</v>
      </c>
      <c r="BC45" s="4">
        <f t="shared" si="88"/>
        <v>0.155057</v>
      </c>
      <c r="BD45" s="4">
        <f t="shared" si="88"/>
        <v>0.16107399999999999</v>
      </c>
      <c r="BE45" s="4">
        <f t="shared" si="88"/>
        <v>0.15452099999999999</v>
      </c>
      <c r="BF45" s="4">
        <f t="shared" si="88"/>
        <v>0.130333</v>
      </c>
      <c r="BG45" s="4">
        <f t="shared" si="88"/>
        <v>0.14055999999999999</v>
      </c>
      <c r="BH45" s="4">
        <f t="shared" si="88"/>
        <v>0.126384</v>
      </c>
      <c r="BI45" s="4">
        <f>BI42</f>
        <v>0.13134499999999999</v>
      </c>
      <c r="BJ45" s="4">
        <f>BJ42</f>
        <v>0.10488</v>
      </c>
      <c r="BK45" s="4">
        <f t="shared" ref="BK45:BT45" si="89">BK42</f>
        <v>0.109904</v>
      </c>
      <c r="BL45" s="4">
        <f t="shared" si="89"/>
        <v>0.101698</v>
      </c>
      <c r="BM45" s="4">
        <f t="shared" si="89"/>
        <v>9.9157999999999996E-2</v>
      </c>
      <c r="BN45" s="4">
        <f t="shared" si="89"/>
        <v>0.106128</v>
      </c>
      <c r="BO45" s="4">
        <f t="shared" si="89"/>
        <v>0.104224</v>
      </c>
      <c r="BP45" s="4">
        <f t="shared" si="89"/>
        <v>0.117255</v>
      </c>
      <c r="BQ45" s="4">
        <f t="shared" si="89"/>
        <v>0.13247799999999998</v>
      </c>
      <c r="BR45" s="4">
        <f t="shared" si="89"/>
        <v>0.146512</v>
      </c>
      <c r="BS45" s="4">
        <f t="shared" si="89"/>
        <v>0.12343999999999999</v>
      </c>
      <c r="BT45" s="4">
        <f t="shared" si="89"/>
        <v>0.13444499999999998</v>
      </c>
      <c r="BU45" s="4">
        <f>BU42</f>
        <v>0.145236</v>
      </c>
      <c r="BV45" s="4">
        <f>BV42</f>
        <v>0.14747299999999999</v>
      </c>
      <c r="BW45" s="4">
        <f t="shared" ref="BW45:CF45" si="90">BW42</f>
        <v>0.14525199999999999</v>
      </c>
      <c r="BX45" s="4">
        <f t="shared" si="90"/>
        <v>0.14643799999999998</v>
      </c>
      <c r="BY45" s="4">
        <f t="shared" si="90"/>
        <v>0.15526199999999998</v>
      </c>
      <c r="BZ45" s="4">
        <f t="shared" si="90"/>
        <v>0.15260199999999999</v>
      </c>
      <c r="CA45" s="4">
        <f t="shared" si="90"/>
        <v>0.148064</v>
      </c>
      <c r="CB45" s="4">
        <f t="shared" si="90"/>
        <v>0.131435</v>
      </c>
      <c r="CC45" s="4">
        <f t="shared" si="90"/>
        <v>0.123294</v>
      </c>
      <c r="CD45" s="4">
        <f t="shared" si="90"/>
        <v>0.224355</v>
      </c>
      <c r="CE45" s="4">
        <f t="shared" si="90"/>
        <v>0.227853</v>
      </c>
      <c r="CF45" s="4">
        <f t="shared" si="90"/>
        <v>0.22368299999999999</v>
      </c>
      <c r="CG45" s="4">
        <f>CG42</f>
        <v>0.217282</v>
      </c>
      <c r="CH45" s="4">
        <f>CH42</f>
        <v>0.21607299999999999</v>
      </c>
      <c r="CI45" s="4">
        <f t="shared" ref="CI45:CR45" si="91">CI42</f>
        <v>0.21227799999999999</v>
      </c>
      <c r="CJ45" s="4">
        <f t="shared" si="91"/>
        <v>0.21650799999999998</v>
      </c>
      <c r="CK45" s="4">
        <f t="shared" si="91"/>
        <v>0.21093799999999999</v>
      </c>
      <c r="CL45" s="4">
        <f t="shared" si="91"/>
        <v>0.21351999999999999</v>
      </c>
      <c r="CM45" s="4">
        <f t="shared" si="91"/>
        <v>0.218614</v>
      </c>
      <c r="CN45" s="4">
        <f t="shared" si="91"/>
        <v>0.22820299999999999</v>
      </c>
      <c r="CO45" s="4">
        <f t="shared" si="91"/>
        <v>0.22218099999999999</v>
      </c>
      <c r="CP45" s="4">
        <f t="shared" si="91"/>
        <v>0.273283</v>
      </c>
      <c r="CQ45" s="4">
        <f t="shared" si="91"/>
        <v>0.52766800000000003</v>
      </c>
      <c r="CR45" s="4">
        <f t="shared" si="91"/>
        <v>0.83191300000000001</v>
      </c>
      <c r="CS45" s="4">
        <f>CS42</f>
        <v>1.0837219999999999</v>
      </c>
      <c r="CT45" s="4">
        <f>CT42</f>
        <v>1.3089039999999998</v>
      </c>
      <c r="CU45" s="4">
        <f t="shared" ref="CU45:DD45" si="92">CU42</f>
        <v>1.626347</v>
      </c>
      <c r="CV45" s="4">
        <f t="shared" si="92"/>
        <v>1.9603469999999998</v>
      </c>
      <c r="CW45" s="4">
        <f t="shared" si="92"/>
        <v>2.2058800000000001</v>
      </c>
      <c r="CX45" s="4">
        <f t="shared" si="92"/>
        <v>2.2021500000000001</v>
      </c>
      <c r="CY45" s="4">
        <f t="shared" si="92"/>
        <v>2.5307469999999999</v>
      </c>
      <c r="CZ45" s="4">
        <f t="shared" si="92"/>
        <v>2.5428999999999999</v>
      </c>
      <c r="DA45" s="4">
        <f t="shared" si="92"/>
        <v>2.9094880000000001</v>
      </c>
      <c r="DB45" s="4">
        <f t="shared" si="92"/>
        <v>3.4588069999999997</v>
      </c>
      <c r="DC45" s="4">
        <f t="shared" si="92"/>
        <v>3.5946019999999996</v>
      </c>
      <c r="DD45" s="4">
        <f t="shared" si="92"/>
        <v>3.4112739999999997</v>
      </c>
      <c r="DE45" s="4">
        <f>DE42</f>
        <v>3.6240250000000001</v>
      </c>
      <c r="DF45" s="4">
        <f>DF42</f>
        <v>3.4488309999999998</v>
      </c>
      <c r="DG45" s="4">
        <f t="shared" ref="DG45:DP45" si="93">DG42</f>
        <v>3.7844379999999997</v>
      </c>
      <c r="DH45" s="4">
        <f t="shared" si="93"/>
        <v>3.891756</v>
      </c>
      <c r="DI45" s="4">
        <f t="shared" si="93"/>
        <v>3.6836509999999998</v>
      </c>
      <c r="DJ45" s="4">
        <f t="shared" si="93"/>
        <v>4.1089219999999997</v>
      </c>
      <c r="DK45" s="4">
        <f t="shared" si="93"/>
        <v>3.7765869999999997</v>
      </c>
      <c r="DL45" s="4">
        <f t="shared" si="93"/>
        <v>3.758375</v>
      </c>
      <c r="DM45" s="4">
        <f t="shared" si="93"/>
        <v>3.39392</v>
      </c>
      <c r="DN45" s="4">
        <f t="shared" si="93"/>
        <v>2.7000919999999997</v>
      </c>
      <c r="DO45" s="4">
        <f t="shared" si="93"/>
        <v>2.3890829999999998</v>
      </c>
      <c r="DP45" s="4">
        <f t="shared" si="93"/>
        <v>2.284726</v>
      </c>
      <c r="DQ45" s="4">
        <f>DQ42</f>
        <v>1.837734</v>
      </c>
      <c r="DR45" s="4">
        <f>DR42</f>
        <v>1.8128799999999998</v>
      </c>
      <c r="DS45" s="4">
        <f t="shared" ref="DS45:EB45" si="94">DS42</f>
        <v>1.1787509999999999</v>
      </c>
      <c r="DT45" s="4">
        <f t="shared" si="94"/>
        <v>0.73935399999999996</v>
      </c>
      <c r="DU45" s="4">
        <f t="shared" si="94"/>
        <v>0.70929900000000001</v>
      </c>
      <c r="DV45" s="4">
        <f t="shared" si="94"/>
        <v>0.30597199999999997</v>
      </c>
      <c r="DW45" s="4">
        <f t="shared" si="94"/>
        <v>0.31223000000000001</v>
      </c>
      <c r="DX45" s="4">
        <f t="shared" si="94"/>
        <v>0.31466299999999997</v>
      </c>
      <c r="DY45" s="4">
        <f t="shared" si="94"/>
        <v>0.31722</v>
      </c>
      <c r="DZ45" s="4">
        <f t="shared" si="94"/>
        <v>0.301813</v>
      </c>
      <c r="EA45" s="4">
        <f t="shared" si="94"/>
        <v>0.25738699999999998</v>
      </c>
      <c r="EB45" s="4">
        <f t="shared" si="94"/>
        <v>0.23827799999999999</v>
      </c>
      <c r="EC45" s="4">
        <f>EC42</f>
        <v>0.22867299999999999</v>
      </c>
      <c r="ED45" s="4">
        <f>ED42</f>
        <v>0.215395</v>
      </c>
      <c r="EE45" s="4">
        <f t="shared" ref="EE45:EN45" si="95">EE42</f>
        <v>0.208429</v>
      </c>
      <c r="EF45" s="4">
        <f t="shared" si="95"/>
        <v>0.21989399999999998</v>
      </c>
      <c r="EG45" s="4">
        <f t="shared" si="95"/>
        <v>0.22143399999999999</v>
      </c>
      <c r="EH45" s="4">
        <f t="shared" si="95"/>
        <v>0.20310599999999998</v>
      </c>
      <c r="EI45" s="4">
        <f t="shared" si="95"/>
        <v>0.201457</v>
      </c>
      <c r="EJ45" s="4">
        <f t="shared" si="95"/>
        <v>0.201486</v>
      </c>
      <c r="EK45" s="4">
        <f t="shared" si="95"/>
        <v>0.203344</v>
      </c>
      <c r="EL45" s="4">
        <f t="shared" si="95"/>
        <v>0.22068299999999999</v>
      </c>
      <c r="EM45" s="4">
        <f t="shared" si="95"/>
        <v>0.19848199999999999</v>
      </c>
      <c r="EN45" s="4">
        <f t="shared" si="95"/>
        <v>0.202571</v>
      </c>
      <c r="EO45" s="4">
        <f>EO42</f>
        <v>0.184587</v>
      </c>
      <c r="EP45" s="4">
        <f>EP42</f>
        <v>0.17164199999999999</v>
      </c>
      <c r="EQ45" s="4">
        <f t="shared" ref="EQ45:EZ45" si="96">EQ42</f>
        <v>0.168936</v>
      </c>
      <c r="ER45" s="4">
        <f t="shared" si="96"/>
        <v>0.166603</v>
      </c>
      <c r="ES45" s="4">
        <f t="shared" si="96"/>
        <v>0.189771</v>
      </c>
      <c r="ET45" s="4">
        <f t="shared" si="96"/>
        <v>0.19404299999999999</v>
      </c>
      <c r="EU45" s="4">
        <f t="shared" si="96"/>
        <v>0.21009599999999998</v>
      </c>
      <c r="EV45" s="4">
        <f t="shared" si="96"/>
        <v>0.207012</v>
      </c>
      <c r="EW45" s="4">
        <f t="shared" si="96"/>
        <v>0.19963999999999998</v>
      </c>
      <c r="EX45" s="4">
        <f t="shared" si="96"/>
        <v>0.17577399999999999</v>
      </c>
      <c r="EY45" s="4">
        <f t="shared" si="96"/>
        <v>0.16855999999999999</v>
      </c>
      <c r="EZ45" s="4">
        <f t="shared" si="96"/>
        <v>0.167964</v>
      </c>
      <c r="FA45" s="4">
        <f>FA42</f>
        <v>0.181588</v>
      </c>
      <c r="FB45" s="4">
        <f>FB42</f>
        <v>0.183258</v>
      </c>
      <c r="FC45" s="4">
        <f t="shared" ref="FC45:FL45" si="97">FC42</f>
        <v>0.18817499999999998</v>
      </c>
      <c r="FD45" s="4">
        <f t="shared" si="97"/>
        <v>0.185726</v>
      </c>
      <c r="FE45" s="4">
        <f t="shared" si="97"/>
        <v>0.14824599999999999</v>
      </c>
      <c r="FF45" s="4">
        <f t="shared" si="97"/>
        <v>0.15318999999999999</v>
      </c>
      <c r="FG45" s="4">
        <f t="shared" si="97"/>
        <v>0.14258699999999999</v>
      </c>
      <c r="FH45" s="4">
        <f t="shared" si="97"/>
        <v>0.149923</v>
      </c>
      <c r="FI45" s="4">
        <f t="shared" si="97"/>
        <v>0.14931899999999998</v>
      </c>
      <c r="FJ45" s="4">
        <f t="shared" si="97"/>
        <v>0.15098300000000001</v>
      </c>
      <c r="FK45" s="4">
        <f t="shared" si="97"/>
        <v>0.141068</v>
      </c>
      <c r="FL45" s="4">
        <f t="shared" si="97"/>
        <v>0.13019600000000001</v>
      </c>
      <c r="FM45" s="4">
        <f>FM42</f>
        <v>0.113956</v>
      </c>
      <c r="FN45" s="4">
        <f>FN42</f>
        <v>0.103529</v>
      </c>
    </row>
    <row r="46" spans="1:170">
      <c r="A46" t="str">
        <f>Pellets!A$12</f>
        <v>Denmark</v>
      </c>
      <c r="B46" s="2">
        <f>1/1000000*SUM(Chips!B$12:M$12)</f>
        <v>3.1000000000000001E-5</v>
      </c>
      <c r="C46" s="2">
        <f>1/1000000*SUM(Chips!C$12:N$12)</f>
        <v>3.1000000000000001E-5</v>
      </c>
      <c r="D46" s="2">
        <f>1/1000000*SUM(Chips!D$12:O$12)</f>
        <v>3.1000000000000001E-5</v>
      </c>
      <c r="E46" s="2">
        <f>1/1000000*SUM(Chips!E$12:P$12)</f>
        <v>3.1000000000000001E-5</v>
      </c>
      <c r="F46" s="2">
        <f>1/1000000*SUM(Chips!F$12:Q$12)</f>
        <v>3.1000000000000001E-5</v>
      </c>
      <c r="G46" s="2">
        <f>1/1000000*SUM(Chips!G$12:R$12)</f>
        <v>3.1000000000000001E-5</v>
      </c>
      <c r="H46" s="2">
        <f>1/1000000*SUM(Chips!H$12:S$12)</f>
        <v>0</v>
      </c>
      <c r="I46" s="2">
        <f>1/1000000*SUM(Chips!I$12:T$12)</f>
        <v>0</v>
      </c>
      <c r="J46" s="2">
        <f>1/1000000*SUM(Chips!J$12:U$12)</f>
        <v>0</v>
      </c>
      <c r="K46" s="2">
        <f>1/1000000*SUM(Chips!K$12:V$12)</f>
        <v>0</v>
      </c>
      <c r="L46" s="2">
        <f>1/1000000*SUM(Chips!L$12:W$12)</f>
        <v>0</v>
      </c>
      <c r="M46" s="2">
        <f>1/1000000*SUM(Chips!M$12:X$12)</f>
        <v>0</v>
      </c>
      <c r="N46" s="2">
        <f>1/1000000*SUM(Chips!N$12:Y$12)</f>
        <v>0</v>
      </c>
      <c r="O46" s="2">
        <f>1/1000000*SUM(Chips!O$12:Z$12)</f>
        <v>0</v>
      </c>
      <c r="P46" s="2">
        <f>1/1000000*SUM(Chips!P$12:AA$12)</f>
        <v>0</v>
      </c>
      <c r="Q46" s="2">
        <f>1/1000000*SUM(Chips!Q$12:AB$12)</f>
        <v>0</v>
      </c>
      <c r="R46" s="2">
        <f>1/1000000*SUM(Chips!R$12:AC$12)</f>
        <v>0</v>
      </c>
      <c r="S46" s="2">
        <f>1/1000000*SUM(Chips!S$12:AD$12)</f>
        <v>0</v>
      </c>
      <c r="T46" s="2">
        <f>1/1000000*SUM(Chips!T$12:AE$12)</f>
        <v>0</v>
      </c>
      <c r="U46" s="2">
        <f>1/1000000*SUM(Chips!U$12:AF$12)</f>
        <v>0</v>
      </c>
      <c r="V46" s="2">
        <f>1/1000000*SUM(Chips!V$12:AG$12)</f>
        <v>0</v>
      </c>
      <c r="W46" s="2">
        <f>1/1000000*SUM(Chips!W$12:AH$12)</f>
        <v>0</v>
      </c>
      <c r="X46" s="2">
        <f>1/1000000*SUM(Chips!X$12:AI$12)</f>
        <v>0</v>
      </c>
      <c r="Y46" s="2">
        <f>1/1000000*SUM(Chips!Y$12:AJ$12)</f>
        <v>0</v>
      </c>
      <c r="Z46" s="2">
        <f>1/1000000*SUM(Chips!Z$12:AK$12)</f>
        <v>0</v>
      </c>
      <c r="AA46" s="2">
        <f>1/1000000*SUM(Chips!AA$12:AL$12)</f>
        <v>0</v>
      </c>
      <c r="AB46" s="2">
        <f>1/1000000*SUM(Chips!AB$12:AM$12)</f>
        <v>0</v>
      </c>
      <c r="AC46" s="2">
        <f>1/1000000*SUM(Chips!AC$12:AN$12)</f>
        <v>0</v>
      </c>
      <c r="AD46" s="2">
        <f>1/1000000*SUM(Chips!AD$12:AO$12)</f>
        <v>0</v>
      </c>
      <c r="AE46" s="2">
        <f>1/1000000*SUM(Chips!AE$12:AP$12)</f>
        <v>0</v>
      </c>
      <c r="AF46" s="2">
        <f>1/1000000*SUM(Chips!AF$12:AQ$12)</f>
        <v>0</v>
      </c>
      <c r="AG46" s="2">
        <f>1/1000000*SUM(Chips!AG$12:AR$12)</f>
        <v>0</v>
      </c>
      <c r="AH46" s="2">
        <f>1/1000000*SUM(Chips!AH$12:AS$12)</f>
        <v>0</v>
      </c>
      <c r="AI46" s="2">
        <f>1/1000000*SUM(Chips!AI$12:AT$12)</f>
        <v>0</v>
      </c>
      <c r="AJ46" s="2">
        <f>1/1000000*SUM(Chips!AJ$12:AU$12)</f>
        <v>0</v>
      </c>
      <c r="AK46" s="2">
        <f>1/1000000*SUM(Chips!AK$12:AV$12)</f>
        <v>0</v>
      </c>
      <c r="AL46" s="2">
        <f>1/1000000*SUM(Chips!AL$12:AW$12)</f>
        <v>0</v>
      </c>
      <c r="AM46" s="2">
        <f>1/1000000*SUM(Chips!AM$12:AX$12)</f>
        <v>0</v>
      </c>
      <c r="AN46" s="2">
        <f>1/1000000*SUM(Chips!AN$12:AY$12)</f>
        <v>0</v>
      </c>
      <c r="AO46" s="2">
        <f>1/1000000*SUM(Chips!AO$12:AZ$12)</f>
        <v>0</v>
      </c>
      <c r="AP46" s="2">
        <f>1/1000000*SUM(Chips!AP$12:BA$12)</f>
        <v>0</v>
      </c>
      <c r="AQ46" s="2">
        <f>1/1000000*SUM(Chips!AQ$12:BB$12)</f>
        <v>0</v>
      </c>
      <c r="AR46" s="2">
        <f>1/1000000*SUM(Chips!AR$12:BC$12)</f>
        <v>0</v>
      </c>
      <c r="AS46" s="2">
        <f>1/1000000*SUM(Chips!AS$12:BD$12)</f>
        <v>0</v>
      </c>
      <c r="AT46" s="2">
        <f>1/1000000*SUM(Chips!AT$12:BE$12)</f>
        <v>0</v>
      </c>
      <c r="AU46" s="2">
        <f>1/1000000*SUM(Chips!AU$12:BF$12)</f>
        <v>0</v>
      </c>
      <c r="AV46" s="2">
        <f>1/1000000*SUM(Chips!AV$12:BG$12)</f>
        <v>0</v>
      </c>
      <c r="AW46" s="2">
        <f>1/1000000*SUM(Chips!AW$12:BH$12)</f>
        <v>0</v>
      </c>
      <c r="AX46" s="2">
        <f>1/1000000*SUM(Chips!AX$12:BI$12)</f>
        <v>0</v>
      </c>
      <c r="AY46" s="2">
        <f>1/1000000*SUM(Chips!AY$12:BJ$12)</f>
        <v>0</v>
      </c>
      <c r="AZ46" s="2">
        <f>1/1000000*SUM(Chips!AZ$12:BK$12)</f>
        <v>0</v>
      </c>
      <c r="BA46" s="2">
        <f>1/1000000*SUM(Chips!BA$12:BL$12)</f>
        <v>0</v>
      </c>
      <c r="BB46" s="2">
        <f>1/1000000*SUM(Chips!BB$12:BM$12)</f>
        <v>0</v>
      </c>
      <c r="BC46" s="2">
        <f>1/1000000*SUM(Chips!BC$12:BN$12)</f>
        <v>0</v>
      </c>
      <c r="BD46" s="2">
        <f>1/1000000*SUM(Chips!BD$12:BO$12)</f>
        <v>0</v>
      </c>
      <c r="BE46" s="2">
        <f>1/1000000*SUM(Chips!BE$12:BP$12)</f>
        <v>0</v>
      </c>
      <c r="BF46" s="2">
        <f>1/1000000*SUM(Chips!BF$12:BQ$12)</f>
        <v>0</v>
      </c>
      <c r="BG46" s="2">
        <f>1/1000000*SUM(Chips!BG$12:BR$12)</f>
        <v>0</v>
      </c>
      <c r="BH46" s="2">
        <f>1/1000000*SUM(Chips!BH$12:BS$12)</f>
        <v>0</v>
      </c>
      <c r="BI46" s="2">
        <f>1/1000000*SUM(Chips!BI$12:BT$12)</f>
        <v>0</v>
      </c>
      <c r="BJ46" s="2">
        <f>1/1000000*SUM(Chips!BJ$12:BU$12)</f>
        <v>0</v>
      </c>
      <c r="BK46" s="2">
        <f>1/1000000*SUM(Chips!BK$12:BV$12)</f>
        <v>0</v>
      </c>
      <c r="BL46" s="2">
        <f>1/1000000*SUM(Chips!BL$12:BW$12)</f>
        <v>0</v>
      </c>
      <c r="BM46" s="2">
        <f>1/1000000*SUM(Chips!BM$12:BX$12)</f>
        <v>0</v>
      </c>
      <c r="BN46" s="2">
        <f>1/1000000*SUM(Chips!BN$12:BY$12)</f>
        <v>0</v>
      </c>
      <c r="BO46" s="2">
        <f>1/1000000*SUM(Chips!BO$12:BZ$12)</f>
        <v>0</v>
      </c>
      <c r="BP46" s="2">
        <f>1/1000000*SUM(Chips!BP$12:CA$12)</f>
        <v>0</v>
      </c>
      <c r="BQ46" s="2">
        <f>1/1000000*SUM(Chips!BQ$12:CB$12)</f>
        <v>0</v>
      </c>
      <c r="BR46" s="2">
        <f>1/1000000*SUM(Chips!BR$12:CC$12)</f>
        <v>0</v>
      </c>
      <c r="BS46" s="2">
        <f>1/1000000*SUM(Chips!BS$12:CD$12)</f>
        <v>0</v>
      </c>
      <c r="BT46" s="2">
        <f>1/1000000*SUM(Chips!BT$12:CE$12)</f>
        <v>0</v>
      </c>
      <c r="BU46" s="2">
        <f>1/1000000*SUM(Chips!BU$12:CF$12)</f>
        <v>0</v>
      </c>
      <c r="BV46" s="2">
        <f>1/1000000*SUM(Chips!BV$12:CG$12)</f>
        <v>0</v>
      </c>
      <c r="BW46" s="2">
        <f>1/1000000*SUM(Chips!BW$12:CH$12)</f>
        <v>0</v>
      </c>
      <c r="BX46" s="2">
        <f>1/1000000*SUM(Chips!BX$12:CI$12)</f>
        <v>2.4000000000000001E-5</v>
      </c>
      <c r="BY46" s="2">
        <f>1/1000000*SUM(Chips!BY$12:CJ$12)</f>
        <v>2.4000000000000001E-5</v>
      </c>
      <c r="BZ46" s="2">
        <f>1/1000000*SUM(Chips!BZ$12:CK$12)</f>
        <v>2.4000000000000001E-5</v>
      </c>
      <c r="CA46" s="2">
        <f>1/1000000*SUM(Chips!CA$12:CL$12)</f>
        <v>2.4000000000000001E-5</v>
      </c>
      <c r="CB46" s="2">
        <f>1/1000000*SUM(Chips!CB$12:CM$12)</f>
        <v>2.4000000000000001E-5</v>
      </c>
      <c r="CC46" s="2">
        <f>1/1000000*SUM(Chips!CC$12:CN$12)</f>
        <v>2.9999999999999997E-5</v>
      </c>
      <c r="CD46" s="2">
        <f>1/1000000*SUM(Chips!CD$12:CO$12)</f>
        <v>2.9999999999999997E-5</v>
      </c>
      <c r="CE46" s="2">
        <f>1/1000000*SUM(Chips!CE$12:CP$12)</f>
        <v>2.9999999999999997E-5</v>
      </c>
      <c r="CF46" s="2">
        <f>1/1000000*SUM(Chips!CF$12:CQ$12)</f>
        <v>2.9999999999999997E-5</v>
      </c>
      <c r="CG46" s="2">
        <f>1/1000000*SUM(Chips!CG$12:CR$12)</f>
        <v>2.9999999999999997E-5</v>
      </c>
      <c r="CH46" s="2">
        <f>1/1000000*SUM(Chips!CH$12:CS$12)</f>
        <v>2.9999999999999997E-5</v>
      </c>
      <c r="CI46" s="2">
        <f>1/1000000*SUM(Chips!CI$12:CT$12)</f>
        <v>2.9999999999999997E-5</v>
      </c>
      <c r="CJ46" s="2">
        <f>1/1000000*SUM(Chips!CJ$12:CU$12)</f>
        <v>6.0000000000000002E-6</v>
      </c>
      <c r="CK46" s="2">
        <f>1/1000000*SUM(Chips!CK$12:CV$12)</f>
        <v>6.0000000000000002E-6</v>
      </c>
      <c r="CL46" s="2">
        <f>1/1000000*SUM(Chips!CL$12:CW$12)</f>
        <v>6.7999999999999999E-5</v>
      </c>
      <c r="CM46" s="2">
        <f>1/1000000*SUM(Chips!CM$12:CX$12)</f>
        <v>3.3099999999999997E-4</v>
      </c>
      <c r="CN46" s="2">
        <f>1/1000000*SUM(Chips!CN$12:CY$12)</f>
        <v>3.3099999999999997E-4</v>
      </c>
      <c r="CO46" s="2">
        <f>1/1000000*SUM(Chips!CO$12:CZ$12)</f>
        <v>3.3700000000000001E-4</v>
      </c>
      <c r="CP46" s="2">
        <f>1/1000000*SUM(Chips!CP$12:DA$12)</f>
        <v>3.5299999999999996E-4</v>
      </c>
      <c r="CQ46" s="2">
        <f>1/1000000*SUM(Chips!CQ$12:DB$12)</f>
        <v>4.3399999999999998E-4</v>
      </c>
      <c r="CR46" s="2">
        <f>1/1000000*SUM(Chips!CR$12:DC$12)</f>
        <v>4.8199999999999995E-4</v>
      </c>
      <c r="CS46" s="2">
        <f>1/1000000*SUM(Chips!CS$12:DD$12)</f>
        <v>5.9199999999999997E-4</v>
      </c>
      <c r="CT46" s="2">
        <f>1/1000000*SUM(Chips!CT$12:DE$12)</f>
        <v>5.9199999999999997E-4</v>
      </c>
      <c r="CU46" s="2">
        <f>1/1000000*SUM(Chips!CU$12:DF$12)</f>
        <v>5.9199999999999997E-4</v>
      </c>
      <c r="CV46" s="2">
        <f>1/1000000*SUM(Chips!CV$12:DG$12)</f>
        <v>5.9199999999999997E-4</v>
      </c>
      <c r="CW46" s="2">
        <f>1/1000000*SUM(Chips!CW$12:DH$12)</f>
        <v>6.0799999999999993E-4</v>
      </c>
      <c r="CX46" s="2">
        <f>1/1000000*SUM(Chips!CX$12:DI$12)</f>
        <v>8.0899999999999993E-4</v>
      </c>
      <c r="CY46" s="2">
        <f>1/1000000*SUM(Chips!CY$12:DJ$12)</f>
        <v>1.0549999999999999E-3</v>
      </c>
      <c r="CZ46" s="2">
        <f>1/1000000*SUM(Chips!CZ$12:DK$12)</f>
        <v>1.0549999999999999E-3</v>
      </c>
      <c r="DA46" s="2">
        <f>1/1000000*SUM(Chips!DA$12:DL$12)</f>
        <v>1.508E-3</v>
      </c>
      <c r="DB46" s="2">
        <f>1/1000000*SUM(Chips!DB$12:DM$12)</f>
        <v>1.537E-3</v>
      </c>
      <c r="DC46" s="2">
        <f>1/1000000*SUM(Chips!DC$12:DN$12)</f>
        <v>1.487E-3</v>
      </c>
      <c r="DD46" s="2">
        <f>1/1000000*SUM(Chips!DD$12:DO$12)</f>
        <v>1.5169999999999999E-3</v>
      </c>
      <c r="DE46" s="2">
        <f>1/1000000*SUM(Chips!DE$12:DP$12)</f>
        <v>1.4069999999999998E-3</v>
      </c>
      <c r="DF46" s="2">
        <f>1/1000000*SUM(Chips!DF$12:DQ$12)</f>
        <v>1.423E-3</v>
      </c>
      <c r="DG46" s="2">
        <f>1/1000000*SUM(Chips!DG$12:DR$12)</f>
        <v>1.64E-3</v>
      </c>
      <c r="DH46" s="2">
        <f>1/1000000*SUM(Chips!DH$12:DS$12)</f>
        <v>2.036E-3</v>
      </c>
      <c r="DI46" s="2">
        <f>1/1000000*SUM(Chips!DI$12:DT$12)</f>
        <v>2.0200000000000001E-3</v>
      </c>
      <c r="DJ46" s="2">
        <f>1/1000000*SUM(Chips!DJ$12:DU$12)</f>
        <v>1.7569999999999999E-3</v>
      </c>
      <c r="DK46" s="2">
        <f>1/1000000*SUM(Chips!DK$12:DV$12)</f>
        <v>1.341E-3</v>
      </c>
      <c r="DL46" s="2">
        <f>1/1000000*SUM(Chips!DL$12:DW$12)</f>
        <v>1.725E-3</v>
      </c>
      <c r="DM46" s="2">
        <f>1/1000000*SUM(Chips!DM$12:DX$12)</f>
        <v>1.8569999999999999E-3</v>
      </c>
      <c r="DN46" s="2">
        <f>1/1000000*SUM(Chips!DN$12:DY$12)</f>
        <v>1.89E-3</v>
      </c>
      <c r="DO46" s="2">
        <f>1/1000000*SUM(Chips!DO$12:DZ$12)</f>
        <v>1.8749999999999999E-3</v>
      </c>
      <c r="DP46" s="2">
        <f>1/1000000*SUM(Chips!DP$12:EA$12)</f>
        <v>1.9870000000000001E-3</v>
      </c>
      <c r="DQ46" s="2">
        <f>1/1000000*SUM(Chips!DQ$12:EB$12)</f>
        <v>2.1210000000000001E-3</v>
      </c>
      <c r="DR46" s="2">
        <f>1/1000000*SUM(Chips!DR$12:EC$12)</f>
        <v>2.313E-3</v>
      </c>
      <c r="DS46" s="2">
        <f>1/1000000*SUM(Chips!DS$12:ED$12)</f>
        <v>2.189E-3</v>
      </c>
      <c r="DT46" s="2">
        <f>1/1000000*SUM(Chips!DT$12:EE$12)</f>
        <v>1.8549999999999999E-3</v>
      </c>
      <c r="DU46" s="2">
        <f>1/1000000*SUM(Chips!DU$12:EF$12)</f>
        <v>1.8549999999999999E-3</v>
      </c>
      <c r="DV46" s="2">
        <f>1/1000000*SUM(Chips!DV$12:EG$12)</f>
        <v>2.8009999999999997E-3</v>
      </c>
      <c r="DW46" s="2">
        <f>1/1000000*SUM(Chips!DW$12:EH$12)</f>
        <v>2.8539999999999998E-3</v>
      </c>
      <c r="DX46" s="2">
        <f>1/1000000*SUM(Chips!DX$12:EI$12)</f>
        <v>2.5339999999999998E-3</v>
      </c>
      <c r="DY46" s="2">
        <f>1/1000000*SUM(Chips!DY$12:EJ$12)</f>
        <v>1.9849999999999998E-3</v>
      </c>
      <c r="DZ46" s="2">
        <f>1/1000000*SUM(Chips!DZ$12:EK$12)</f>
        <v>2.0089999999999999E-3</v>
      </c>
      <c r="EA46" s="2">
        <f>1/1000000*SUM(Chips!EA$12:EL$12)</f>
        <v>2.0089999999999999E-3</v>
      </c>
      <c r="EB46" s="2">
        <f>1/1000000*SUM(Chips!EB$12:EM$12)</f>
        <v>1.851E-3</v>
      </c>
      <c r="EC46" s="2">
        <f>1/1000000*SUM(Chips!EC$12:EN$12)</f>
        <v>3.0269999999999997E-3</v>
      </c>
      <c r="ED46" s="2">
        <f>1/1000000*SUM(Chips!ED$12:EO$12)</f>
        <v>2.921E-3</v>
      </c>
      <c r="EE46" s="2">
        <f>1/1000000*SUM(Chips!EE$12:EP$12)</f>
        <v>2.9129999999999998E-3</v>
      </c>
      <c r="EF46" s="2">
        <f>1/1000000*SUM(Chips!EF$12:EQ$12)</f>
        <v>2.892E-3</v>
      </c>
      <c r="EG46" s="2">
        <f>1/1000000*SUM(Chips!EG$12:ER$12)</f>
        <v>2.892E-3</v>
      </c>
      <c r="EH46" s="2">
        <f>1/1000000*SUM(Chips!EH$12:ES$12)</f>
        <v>2.0720000000000001E-3</v>
      </c>
      <c r="EI46" s="2">
        <f>1/1000000*SUM(Chips!EI$12:ET$12)</f>
        <v>1.9469999999999999E-3</v>
      </c>
      <c r="EJ46" s="2">
        <f>1/1000000*SUM(Chips!EJ$12:EU$12)</f>
        <v>1.9449999999999999E-3</v>
      </c>
      <c r="EK46" s="2">
        <f>1/1000000*SUM(Chips!EK$12:EV$12)</f>
        <v>1.9379999999999998E-3</v>
      </c>
      <c r="EL46" s="2">
        <f>1/1000000*SUM(Chips!EL$12:EW$12)</f>
        <v>1.8979999999999999E-3</v>
      </c>
      <c r="EM46" s="2">
        <f>1/1000000*SUM(Chips!EM$12:EX$12)</f>
        <v>0.27506399999999998</v>
      </c>
      <c r="EN46" s="2">
        <f>1/1000000*SUM(Chips!EN$12:EY$12)</f>
        <v>0.27507100000000001</v>
      </c>
      <c r="EO46" s="2">
        <f>1/1000000*SUM(Chips!EO$12:EZ$12)</f>
        <v>0.27382000000000001</v>
      </c>
      <c r="EP46" s="2">
        <f>1/1000000*SUM(Chips!EP$12:FA$12)</f>
        <v>0.27375699999999997</v>
      </c>
      <c r="EQ46" s="2">
        <f>1/1000000*SUM(Chips!EQ$12:FB$12)</f>
        <v>0.27373199999999998</v>
      </c>
      <c r="ER46" s="2">
        <f>1/1000000*SUM(Chips!ER$12:FC$12)</f>
        <v>0.27369099999999996</v>
      </c>
      <c r="ES46" s="2">
        <f>1/1000000*SUM(Chips!ES$12:FD$12)</f>
        <v>0.27403499999999997</v>
      </c>
      <c r="ET46" s="2">
        <f>1/1000000*SUM(Chips!ET$12:FE$12)</f>
        <v>0.27394799999999997</v>
      </c>
      <c r="EU46" s="2">
        <f>1/1000000*SUM(Chips!EU$12:FF$12)</f>
        <v>0.27392699999999998</v>
      </c>
      <c r="EV46" s="2">
        <f>1/1000000*SUM(Chips!EV$12:FG$12)</f>
        <v>0.27392499999999997</v>
      </c>
      <c r="EW46" s="2">
        <f>1/1000000*SUM(Chips!EW$12:FH$12)</f>
        <v>0.27390399999999998</v>
      </c>
      <c r="EX46" s="2">
        <f>1/1000000*SUM(Chips!EX$12:FI$12)</f>
        <v>0.27386199999999999</v>
      </c>
      <c r="EY46" s="2">
        <f>1/1000000*SUM(Chips!EY$12:FJ$12)</f>
        <v>9.1499999999999991E-4</v>
      </c>
      <c r="EZ46" s="2">
        <f>1/1000000*SUM(Chips!EZ$12:FK$12)</f>
        <v>9.3599999999999998E-4</v>
      </c>
      <c r="FA46" s="2">
        <f>1/1000000*SUM(Chips!FA$12:FL$12)</f>
        <v>9.1599999999999993E-4</v>
      </c>
      <c r="FB46" s="2">
        <f>1/1000000*SUM(Chips!FB$12:FM$12)</f>
        <v>9.7499999999999996E-4</v>
      </c>
      <c r="FC46" s="2">
        <f>1/1000000*SUM(Chips!FC$12:FN$12)</f>
        <v>9.1499999999999991E-4</v>
      </c>
      <c r="FD46" s="2">
        <f>1/1000000*SUM(Chips!FD$12:FO$12)</f>
        <v>9.1499999999999991E-4</v>
      </c>
      <c r="FE46" s="2">
        <f>1/1000000*SUM(Chips!FE$12:FP$12)</f>
        <v>5.71E-4</v>
      </c>
      <c r="FF46" s="2">
        <f>1/1000000*SUM(Chips!FF$12:FQ$12)</f>
        <v>5.3200000000000003E-4</v>
      </c>
      <c r="FG46" s="2">
        <f>1/1000000*SUM(Chips!FG$12:FR$12)</f>
        <v>5.3200000000000003E-4</v>
      </c>
      <c r="FH46" s="2">
        <f>1/1000000*SUM(Chips!FH$12:FS$12)</f>
        <v>4.8499999999999997E-4</v>
      </c>
      <c r="FI46" s="2">
        <f>1/1000000*SUM(Chips!FI$12:FT$12)</f>
        <v>4.6499999999999997E-4</v>
      </c>
      <c r="FJ46" s="2">
        <f>1/1000000*SUM(Chips!FJ$12:FU$12)</f>
        <v>1.222E-3</v>
      </c>
      <c r="FK46" s="2">
        <f>1/1000000*SUM(Chips!FK$12:FV$12)</f>
        <v>9.8700000000000003E-4</v>
      </c>
      <c r="FL46" s="2">
        <f>1/1000000*SUM(Chips!FL$12:FW$12)</f>
        <v>9.2699999999999998E-4</v>
      </c>
      <c r="FM46" s="2">
        <f>1/1000000*SUM(Chips!FM$12:FX$12)</f>
        <v>8.8800000000000001E-4</v>
      </c>
      <c r="FN46" s="2">
        <f>1/1000000*SUM(Chips!FN$12:FY$12)</f>
        <v>7.9000000000000001E-4</v>
      </c>
    </row>
    <row r="47" spans="1:170">
      <c r="A47" t="str">
        <f>Pellets!A$32</f>
        <v>Sweden</v>
      </c>
      <c r="B47" s="2">
        <f>1/1000000*SUM(Chips!B$32:M$32)</f>
        <v>11.921797999999999</v>
      </c>
      <c r="C47" s="2">
        <f>1/1000000*SUM(Chips!C$32:N$32)</f>
        <v>11.774156999999999</v>
      </c>
      <c r="D47" s="2">
        <f>1/1000000*SUM(Chips!D$32:O$32)</f>
        <v>11.752030999999999</v>
      </c>
      <c r="E47" s="2">
        <f>1/1000000*SUM(Chips!E$32:P$32)</f>
        <v>12.023963</v>
      </c>
      <c r="F47" s="2">
        <f>1/1000000*SUM(Chips!F$32:Q$32)</f>
        <v>12.453814999999999</v>
      </c>
      <c r="G47" s="2">
        <f>1/1000000*SUM(Chips!G$32:R$32)</f>
        <v>12.976801999999999</v>
      </c>
      <c r="H47" s="2">
        <f>1/1000000*SUM(Chips!H$32:S$32)</f>
        <v>13.400464999999999</v>
      </c>
      <c r="I47" s="2">
        <f>1/1000000*SUM(Chips!I$32:T$32)</f>
        <v>13.228667999999999</v>
      </c>
      <c r="J47" s="2">
        <f>1/1000000*SUM(Chips!J$32:U$32)</f>
        <v>12.981114</v>
      </c>
      <c r="K47" s="2">
        <f>1/1000000*SUM(Chips!K$32:V$32)</f>
        <v>12.59441</v>
      </c>
      <c r="L47" s="2">
        <f>1/1000000*SUM(Chips!L$32:W$32)</f>
        <v>12.726673999999999</v>
      </c>
      <c r="M47" s="2">
        <f>1/1000000*SUM(Chips!M$32:X$32)</f>
        <v>13.111658</v>
      </c>
      <c r="N47" s="2">
        <f>1/1000000*SUM(Chips!N$32:Y$32)</f>
        <v>13.968456</v>
      </c>
      <c r="O47" s="2">
        <f>1/1000000*SUM(Chips!O$32:Z$32)</f>
        <v>14.082642999999999</v>
      </c>
      <c r="P47" s="2">
        <f>1/1000000*SUM(Chips!P$32:AA$32)</f>
        <v>14.274790999999999</v>
      </c>
      <c r="Q47" s="2">
        <f>1/1000000*SUM(Chips!Q$32:AB$32)</f>
        <v>14.256466999999999</v>
      </c>
      <c r="R47" s="2">
        <f>1/1000000*SUM(Chips!R$32:AC$32)</f>
        <v>14.060699</v>
      </c>
      <c r="S47" s="2">
        <f>1/1000000*SUM(Chips!S$32:AD$32)</f>
        <v>13.271578999999999</v>
      </c>
      <c r="T47" s="2">
        <f>1/1000000*SUM(Chips!T$32:AE$32)</f>
        <v>12.615955</v>
      </c>
      <c r="U47" s="2">
        <f>1/1000000*SUM(Chips!U$32:AF$32)</f>
        <v>12.773527</v>
      </c>
      <c r="V47" s="2">
        <f>1/1000000*SUM(Chips!V$32:AG$32)</f>
        <v>12.870597999999999</v>
      </c>
      <c r="W47" s="2">
        <f>1/1000000*SUM(Chips!W$32:AH$32)</f>
        <v>12.643687</v>
      </c>
      <c r="X47" s="2">
        <f>1/1000000*SUM(Chips!X$32:AI$32)</f>
        <v>12.478354999999999</v>
      </c>
      <c r="Y47" s="2">
        <f>1/1000000*SUM(Chips!Y$32:AJ$32)</f>
        <v>12.282866</v>
      </c>
      <c r="Z47" s="2">
        <f>1/1000000*SUM(Chips!Z$32:AK$32)</f>
        <v>11.387285</v>
      </c>
      <c r="AA47" s="2">
        <f>1/1000000*SUM(Chips!AA$32:AL$32)</f>
        <v>10.807995999999999</v>
      </c>
      <c r="AB47" s="2">
        <f>1/1000000*SUM(Chips!AB$32:AM$32)</f>
        <v>10.331991</v>
      </c>
      <c r="AC47" s="2">
        <f>1/1000000*SUM(Chips!AC$32:AN$32)</f>
        <v>10.079799999999999</v>
      </c>
      <c r="AD47" s="2">
        <f>1/1000000*SUM(Chips!AD$32:AO$32)</f>
        <v>9.871694999999999</v>
      </c>
      <c r="AE47" s="2">
        <f>1/1000000*SUM(Chips!AE$32:AP$32)</f>
        <v>9.6211159999999989</v>
      </c>
      <c r="AF47" s="2">
        <f>1/1000000*SUM(Chips!AF$32:AQ$32)</f>
        <v>9.4854209999999988</v>
      </c>
      <c r="AG47" s="2">
        <f>1/1000000*SUM(Chips!AG$32:AR$32)</f>
        <v>8.7774400000000004</v>
      </c>
      <c r="AH47" s="2">
        <f>1/1000000*SUM(Chips!AH$32:AS$32)</f>
        <v>8.3690329999999999</v>
      </c>
      <c r="AI47" s="2">
        <f>1/1000000*SUM(Chips!AI$32:AT$32)</f>
        <v>8.176145</v>
      </c>
      <c r="AJ47" s="2">
        <f>1/1000000*SUM(Chips!AJ$32:AU$32)</f>
        <v>7.9759519999999995</v>
      </c>
      <c r="AK47" s="2">
        <f>1/1000000*SUM(Chips!AK$32:AV$32)</f>
        <v>7.7942309999999999</v>
      </c>
      <c r="AL47" s="2">
        <f>1/1000000*SUM(Chips!AL$32:AW$32)</f>
        <v>7.689743</v>
      </c>
      <c r="AM47" s="2">
        <f>1/1000000*SUM(Chips!AM$32:AX$32)</f>
        <v>8.1282990000000002</v>
      </c>
      <c r="AN47" s="2">
        <f>1/1000000*SUM(Chips!AN$32:AY$32)</f>
        <v>8.1704369999999997</v>
      </c>
      <c r="AO47" s="2">
        <f>1/1000000*SUM(Chips!AO$32:AZ$32)</f>
        <v>7.8698519999999998</v>
      </c>
      <c r="AP47" s="2">
        <f>1/1000000*SUM(Chips!AP$32:BA$32)</f>
        <v>7.812392</v>
      </c>
      <c r="AQ47" s="2">
        <f>1/1000000*SUM(Chips!AQ$32:BB$32)</f>
        <v>7.9121129999999997</v>
      </c>
      <c r="AR47" s="2">
        <f>1/1000000*SUM(Chips!AR$32:BC$32)</f>
        <v>7.6374219999999999</v>
      </c>
      <c r="AS47" s="2">
        <f>1/1000000*SUM(Chips!AS$32:BD$32)</f>
        <v>7.8761869999999998</v>
      </c>
      <c r="AT47" s="2">
        <f>1/1000000*SUM(Chips!AT$32:BE$32)</f>
        <v>7.8234449999999995</v>
      </c>
      <c r="AU47" s="2">
        <f>1/1000000*SUM(Chips!AU$32:BF$32)</f>
        <v>7.7412409999999996</v>
      </c>
      <c r="AV47" s="2">
        <f>1/1000000*SUM(Chips!AV$32:BG$32)</f>
        <v>8.0809669999999993</v>
      </c>
      <c r="AW47" s="2">
        <f>1/1000000*SUM(Chips!AW$32:BH$32)</f>
        <v>7.9914309999999995</v>
      </c>
      <c r="AX47" s="2">
        <f>1/1000000*SUM(Chips!AX$32:BI$32)</f>
        <v>8.3022840000000002</v>
      </c>
      <c r="AY47" s="2">
        <f>1/1000000*SUM(Chips!AY$32:BJ$32)</f>
        <v>8.3049219999999995</v>
      </c>
      <c r="AZ47" s="2">
        <f>1/1000000*SUM(Chips!AZ$32:BK$32)</f>
        <v>8.3381819999999998</v>
      </c>
      <c r="BA47" s="2">
        <f>1/1000000*SUM(Chips!BA$32:BL$32)</f>
        <v>8.5568159999999995</v>
      </c>
      <c r="BB47" s="2">
        <f>1/1000000*SUM(Chips!BB$32:BM$32)</f>
        <v>8.3011470000000003</v>
      </c>
      <c r="BC47" s="2">
        <f>1/1000000*SUM(Chips!BC$32:BN$32)</f>
        <v>8.3911129999999989</v>
      </c>
      <c r="BD47" s="2">
        <f>1/1000000*SUM(Chips!BD$32:BO$32)</f>
        <v>8.4112109999999998</v>
      </c>
      <c r="BE47" s="2">
        <f>1/1000000*SUM(Chips!BE$32:BP$32)</f>
        <v>8.5632649999999995</v>
      </c>
      <c r="BF47" s="2">
        <f>1/1000000*SUM(Chips!BF$32:BQ$32)</f>
        <v>8.5149429999999988</v>
      </c>
      <c r="BG47" s="2">
        <f>1/1000000*SUM(Chips!BG$32:BR$32)</f>
        <v>8.8580579999999998</v>
      </c>
      <c r="BH47" s="2">
        <f>1/1000000*SUM(Chips!BH$32:BS$32)</f>
        <v>8.5096930000000004</v>
      </c>
      <c r="BI47" s="2">
        <f>1/1000000*SUM(Chips!BI$32:BT$32)</f>
        <v>8.8010389999999994</v>
      </c>
      <c r="BJ47" s="2">
        <f>1/1000000*SUM(Chips!BJ$32:BU$32)</f>
        <v>8.5212579999999996</v>
      </c>
      <c r="BK47" s="2">
        <f>1/1000000*SUM(Chips!BK$32:BV$32)</f>
        <v>8.5479559999999992</v>
      </c>
      <c r="BL47" s="2">
        <f>1/1000000*SUM(Chips!BL$32:BW$32)</f>
        <v>8.6456350000000004</v>
      </c>
      <c r="BM47" s="2">
        <f>1/1000000*SUM(Chips!BM$32:BX$32)</f>
        <v>8.6891809999999996</v>
      </c>
      <c r="BN47" s="2">
        <f>1/1000000*SUM(Chips!BN$32:BY$32)</f>
        <v>8.683228999999999</v>
      </c>
      <c r="BO47" s="2">
        <f>1/1000000*SUM(Chips!BO$32:BZ$32)</f>
        <v>8.6319420000000004</v>
      </c>
      <c r="BP47" s="2">
        <f>1/1000000*SUM(Chips!BP$32:CA$32)</f>
        <v>8.3234519999999996</v>
      </c>
      <c r="BQ47" s="2">
        <f>1/1000000*SUM(Chips!BQ$32:CB$32)</f>
        <v>7.8211149999999998</v>
      </c>
      <c r="BR47" s="2">
        <f>1/1000000*SUM(Chips!BR$32:CC$32)</f>
        <v>7.9888069999999995</v>
      </c>
      <c r="BS47" s="2">
        <f>1/1000000*SUM(Chips!BS$32:CD$32)</f>
        <v>7.8287999999999993</v>
      </c>
      <c r="BT47" s="2">
        <f>1/1000000*SUM(Chips!BT$32:CE$32)</f>
        <v>7.9894299999999996</v>
      </c>
      <c r="BU47" s="2">
        <f>1/1000000*SUM(Chips!BU$32:CF$32)</f>
        <v>7.8703889999999994</v>
      </c>
      <c r="BV47" s="2">
        <f>1/1000000*SUM(Chips!BV$32:CG$32)</f>
        <v>8.0521890000000003</v>
      </c>
      <c r="BW47" s="2">
        <f>1/1000000*SUM(Chips!BW$32:CH$32)</f>
        <v>8.0483689999999992</v>
      </c>
      <c r="BX47" s="2">
        <f>1/1000000*SUM(Chips!BX$32:CI$32)</f>
        <v>8.0676670000000001</v>
      </c>
      <c r="BY47" s="2">
        <f>1/1000000*SUM(Chips!BY$32:CJ$32)</f>
        <v>8.2661179999999987</v>
      </c>
      <c r="BZ47" s="2">
        <f>1/1000000*SUM(Chips!BZ$32:CK$32)</f>
        <v>8.3465869999999995</v>
      </c>
      <c r="CA47" s="2">
        <f>1/1000000*SUM(Chips!CA$32:CL$32)</f>
        <v>8.2644509999999993</v>
      </c>
      <c r="CB47" s="2">
        <f>1/1000000*SUM(Chips!CB$32:CM$32)</f>
        <v>8.709344999999999</v>
      </c>
      <c r="CC47" s="2">
        <f>1/1000000*SUM(Chips!CC$32:CN$32)</f>
        <v>8.6056720000000002</v>
      </c>
      <c r="CD47" s="2">
        <f>1/1000000*SUM(Chips!CD$32:CO$32)</f>
        <v>8.6225899999999989</v>
      </c>
      <c r="CE47" s="2">
        <f>1/1000000*SUM(Chips!CE$32:CP$32)</f>
        <v>8.6093799999999998</v>
      </c>
      <c r="CF47" s="2">
        <f>1/1000000*SUM(Chips!CF$32:CQ$32)</f>
        <v>8.397746999999999</v>
      </c>
      <c r="CG47" s="2">
        <f>1/1000000*SUM(Chips!CG$32:CR$32)</f>
        <v>8.4205679999999994</v>
      </c>
      <c r="CH47" s="2">
        <f>1/1000000*SUM(Chips!CH$32:CS$32)</f>
        <v>8.1754219999999993</v>
      </c>
      <c r="CI47" s="2">
        <f>1/1000000*SUM(Chips!CI$32:CT$32)</f>
        <v>7.6932039999999997</v>
      </c>
      <c r="CJ47" s="2">
        <f>1/1000000*SUM(Chips!CJ$32:CU$32)</f>
        <v>7.1912059999999993</v>
      </c>
      <c r="CK47" s="2">
        <f>1/1000000*SUM(Chips!CK$32:CV$32)</f>
        <v>6.8224070000000001</v>
      </c>
      <c r="CL47" s="2">
        <f>1/1000000*SUM(Chips!CL$32:CW$32)</f>
        <v>6.3343400000000001</v>
      </c>
      <c r="CM47" s="2">
        <f>1/1000000*SUM(Chips!CM$32:CX$32)</f>
        <v>6.0756459999999999</v>
      </c>
      <c r="CN47" s="2">
        <f>1/1000000*SUM(Chips!CN$32:CY$32)</f>
        <v>5.3871419999999999</v>
      </c>
      <c r="CO47" s="2">
        <f>1/1000000*SUM(Chips!CO$32:CZ$32)</f>
        <v>5.450501</v>
      </c>
      <c r="CP47" s="2">
        <f>1/1000000*SUM(Chips!CP$32:DA$32)</f>
        <v>5.0755780000000001</v>
      </c>
      <c r="CQ47" s="2">
        <f>1/1000000*SUM(Chips!CQ$32:DB$32)</f>
        <v>4.7125949999999994</v>
      </c>
      <c r="CR47" s="2">
        <f>1/1000000*SUM(Chips!CR$32:DC$32)</f>
        <v>4.6216039999999996</v>
      </c>
      <c r="CS47" s="2">
        <f>1/1000000*SUM(Chips!CS$32:DD$32)</f>
        <v>4.0347949999999999</v>
      </c>
      <c r="CT47" s="2">
        <f>1/1000000*SUM(Chips!CT$32:DE$32)</f>
        <v>4.0459999999999994</v>
      </c>
      <c r="CU47" s="2">
        <f>1/1000000*SUM(Chips!CU$32:DF$32)</f>
        <v>4.3951779999999996</v>
      </c>
      <c r="CV47" s="2">
        <f>1/1000000*SUM(Chips!CV$32:DG$32)</f>
        <v>4.5909439999999995</v>
      </c>
      <c r="CW47" s="2">
        <f>1/1000000*SUM(Chips!CW$32:DH$32)</f>
        <v>4.4242049999999997</v>
      </c>
      <c r="CX47" s="2">
        <f>1/1000000*SUM(Chips!CX$32:DI$32)</f>
        <v>4.7422449999999996</v>
      </c>
      <c r="CY47" s="2">
        <f>1/1000000*SUM(Chips!CY$32:DJ$32)</f>
        <v>4.4890879999999997</v>
      </c>
      <c r="CZ47" s="2">
        <f>1/1000000*SUM(Chips!CZ$32:DK$32)</f>
        <v>4.5779489999999994</v>
      </c>
      <c r="DA47" s="2">
        <f>1/1000000*SUM(Chips!DA$32:DL$32)</f>
        <v>4.5705299999999998</v>
      </c>
      <c r="DB47" s="2">
        <f>1/1000000*SUM(Chips!DB$32:DM$32)</f>
        <v>5.1090499999999999</v>
      </c>
      <c r="DC47" s="2">
        <f>1/1000000*SUM(Chips!DC$32:DN$32)</f>
        <v>5.4022259999999998</v>
      </c>
      <c r="DD47" s="2">
        <f>1/1000000*SUM(Chips!DD$32:DO$32)</f>
        <v>5.387467</v>
      </c>
      <c r="DE47" s="2">
        <f>1/1000000*SUM(Chips!DE$32:DP$32)</f>
        <v>5.6716030000000002</v>
      </c>
      <c r="DF47" s="2">
        <f>1/1000000*SUM(Chips!DF$32:DQ$32)</f>
        <v>5.7394669999999994</v>
      </c>
      <c r="DG47" s="2">
        <f>1/1000000*SUM(Chips!DG$32:DR$32)</f>
        <v>6.1049899999999999</v>
      </c>
      <c r="DH47" s="2">
        <f>1/1000000*SUM(Chips!DH$32:DS$32)</f>
        <v>6.3270520000000001</v>
      </c>
      <c r="DI47" s="2">
        <f>1/1000000*SUM(Chips!DI$32:DT$32)</f>
        <v>6.629054</v>
      </c>
      <c r="DJ47" s="2">
        <f>1/1000000*SUM(Chips!DJ$32:DU$32)</f>
        <v>6.8122429999999996</v>
      </c>
      <c r="DK47" s="2">
        <f>1/1000000*SUM(Chips!DK$32:DV$32)</f>
        <v>7.075996</v>
      </c>
      <c r="DL47" s="2">
        <f>1/1000000*SUM(Chips!DL$32:DW$32)</f>
        <v>7.5599529999999993</v>
      </c>
      <c r="DM47" s="2">
        <f>1/1000000*SUM(Chips!DM$32:DX$32)</f>
        <v>7.62094</v>
      </c>
      <c r="DN47" s="2">
        <f>1/1000000*SUM(Chips!DN$32:DY$32)</f>
        <v>7.2222229999999996</v>
      </c>
      <c r="DO47" s="2">
        <f>1/1000000*SUM(Chips!DO$32:DZ$32)</f>
        <v>7.1194029999999993</v>
      </c>
      <c r="DP47" s="2">
        <f>1/1000000*SUM(Chips!DP$32:EA$32)</f>
        <v>7.126271</v>
      </c>
      <c r="DQ47" s="2">
        <f>1/1000000*SUM(Chips!DQ$32:EB$32)</f>
        <v>7.0739469999999995</v>
      </c>
      <c r="DR47" s="2">
        <f>1/1000000*SUM(Chips!DR$32:EC$32)</f>
        <v>7.1685129999999999</v>
      </c>
      <c r="DS47" s="2">
        <f>1/1000000*SUM(Chips!DS$32:ED$32)</f>
        <v>6.6464819999999998</v>
      </c>
      <c r="DT47" s="2">
        <f>1/1000000*SUM(Chips!DT$32:EE$32)</f>
        <v>6.5529649999999995</v>
      </c>
      <c r="DU47" s="2">
        <f>1/1000000*SUM(Chips!DU$32:EF$32)</f>
        <v>6.4749679999999996</v>
      </c>
      <c r="DV47" s="2">
        <f>1/1000000*SUM(Chips!DV$32:EG$32)</f>
        <v>6.2576359999999998</v>
      </c>
      <c r="DW47" s="2">
        <f>1/1000000*SUM(Chips!DW$32:EH$32)</f>
        <v>5.9630269999999994</v>
      </c>
      <c r="DX47" s="2">
        <f>1/1000000*SUM(Chips!DX$32:EI$32)</f>
        <v>5.8762429999999997</v>
      </c>
      <c r="DY47" s="2">
        <f>1/1000000*SUM(Chips!DY$32:EJ$32)</f>
        <v>5.7520229999999994</v>
      </c>
      <c r="DZ47" s="2">
        <f>1/1000000*SUM(Chips!DZ$32:EK$32)</f>
        <v>5.8735270000000002</v>
      </c>
      <c r="EA47" s="2">
        <f>1/1000000*SUM(Chips!EA$32:EL$32)</f>
        <v>5.934793</v>
      </c>
      <c r="EB47" s="2">
        <f>1/1000000*SUM(Chips!EB$32:EM$32)</f>
        <v>5.8076309999999998</v>
      </c>
      <c r="EC47" s="2">
        <f>1/1000000*SUM(Chips!EC$32:EN$32)</f>
        <v>5.9342799999999993</v>
      </c>
      <c r="ED47" s="2">
        <f>1/1000000*SUM(Chips!ED$32:EO$32)</f>
        <v>5.7463540000000002</v>
      </c>
      <c r="EE47" s="2">
        <f>1/1000000*SUM(Chips!EE$32:EP$32)</f>
        <v>5.9332759999999993</v>
      </c>
      <c r="EF47" s="2">
        <f>1/1000000*SUM(Chips!EF$32:EQ$32)</f>
        <v>6.0631979999999999</v>
      </c>
      <c r="EG47" s="2">
        <f>1/1000000*SUM(Chips!EG$32:ER$32)</f>
        <v>6.302683</v>
      </c>
      <c r="EH47" s="2">
        <f>1/1000000*SUM(Chips!EH$32:ES$32)</f>
        <v>6.5514849999999996</v>
      </c>
      <c r="EI47" s="2">
        <f>1/1000000*SUM(Chips!EI$32:ET$32)</f>
        <v>7.2116469999999993</v>
      </c>
      <c r="EJ47" s="2">
        <f>1/1000000*SUM(Chips!EJ$32:EU$32)</f>
        <v>7.1136929999999996</v>
      </c>
      <c r="EK47" s="2">
        <f>1/1000000*SUM(Chips!EK$32:EV$32)</f>
        <v>7.1292359999999997</v>
      </c>
      <c r="EL47" s="2">
        <f>1/1000000*SUM(Chips!EL$32:EW$32)</f>
        <v>7.031244</v>
      </c>
      <c r="EM47" s="2">
        <f>1/1000000*SUM(Chips!EM$32:EX$32)</f>
        <v>7.4018109999999995</v>
      </c>
      <c r="EN47" s="2">
        <f>1/1000000*SUM(Chips!EN$32:EY$32)</f>
        <v>7.6041669999999995</v>
      </c>
      <c r="EO47" s="2">
        <f>1/1000000*SUM(Chips!EO$32:EZ$32)</f>
        <v>7.3563579999999993</v>
      </c>
      <c r="EP47" s="2">
        <f>1/1000000*SUM(Chips!EP$32:FA$32)</f>
        <v>7.8804159999999994</v>
      </c>
      <c r="EQ47" s="2">
        <f>1/1000000*SUM(Chips!EQ$32:FB$32)</f>
        <v>7.785247</v>
      </c>
      <c r="ER47" s="2">
        <f>1/1000000*SUM(Chips!ER$32:FC$32)</f>
        <v>7.8209369999999998</v>
      </c>
      <c r="ES47" s="2">
        <f>1/1000000*SUM(Chips!ES$32:FD$32)</f>
        <v>7.8732539999999993</v>
      </c>
      <c r="ET47" s="2">
        <f>1/1000000*SUM(Chips!ET$32:FE$32)</f>
        <v>7.9957029999999998</v>
      </c>
      <c r="EU47" s="2">
        <f>1/1000000*SUM(Chips!EU$32:FF$32)</f>
        <v>8.1204159999999987</v>
      </c>
      <c r="EV47" s="2">
        <f>1/1000000*SUM(Chips!EV$32:FG$32)</f>
        <v>8.5456649999999996</v>
      </c>
      <c r="EW47" s="2">
        <f>1/1000000*SUM(Chips!EW$32:FH$32)</f>
        <v>8.7781690000000001</v>
      </c>
      <c r="EX47" s="2">
        <f>1/1000000*SUM(Chips!EX$32:FI$32)</f>
        <v>8.8863099999999999</v>
      </c>
      <c r="EY47" s="2">
        <f>1/1000000*SUM(Chips!EY$32:FJ$32)</f>
        <v>8.6933229999999995</v>
      </c>
      <c r="EZ47" s="2">
        <f>1/1000000*SUM(Chips!EZ$32:FK$32)</f>
        <v>8.7732289999999988</v>
      </c>
      <c r="FA47" s="2">
        <f>1/1000000*SUM(Chips!FA$32:FL$32)</f>
        <v>8.992697999999999</v>
      </c>
      <c r="FB47" s="2">
        <f>1/1000000*SUM(Chips!FB$32:FM$32)</f>
        <v>8.366477999999999</v>
      </c>
      <c r="FC47" s="2">
        <f>1/1000000*SUM(Chips!FC$32:FN$32)</f>
        <v>8.3967259999999992</v>
      </c>
      <c r="FD47" s="2">
        <f>1/1000000*SUM(Chips!FD$32:FO$32)</f>
        <v>8.220046</v>
      </c>
      <c r="FE47" s="2">
        <f>1/1000000*SUM(Chips!FE$32:FP$32)</f>
        <v>8.3860299999999999</v>
      </c>
      <c r="FF47" s="2">
        <f>1/1000000*SUM(Chips!FF$32:FQ$32)</f>
        <v>8.4277169999999995</v>
      </c>
      <c r="FG47" s="2">
        <f>1/1000000*SUM(Chips!FG$32:FR$32)</f>
        <v>7.7743129999999994</v>
      </c>
      <c r="FH47" s="2">
        <f>1/1000000*SUM(Chips!FH$32:FS$32)</f>
        <v>7.1493359999999999</v>
      </c>
      <c r="FI47" s="2">
        <f>1/1000000*SUM(Chips!FI$32:FT$32)</f>
        <v>6.9944449999999998</v>
      </c>
      <c r="FJ47" s="2">
        <f>1/1000000*SUM(Chips!FJ$32:FU$32)</f>
        <v>6.8391699999999993</v>
      </c>
      <c r="FK47" s="2">
        <f>1/1000000*SUM(Chips!FK$32:FV$32)</f>
        <v>6.6988519999999996</v>
      </c>
      <c r="FL47" s="2">
        <f>1/1000000*SUM(Chips!FL$32:FW$32)</f>
        <v>6.0445209999999996</v>
      </c>
      <c r="FM47" s="2">
        <f>1/1000000*SUM(Chips!FM$32:FX$32)</f>
        <v>5.4647419999999993</v>
      </c>
      <c r="FN47" s="2">
        <f>1/1000000*SUM(Chips!FN$32:FY$32)</f>
        <v>5.1888689999999995</v>
      </c>
    </row>
    <row r="48" spans="1:170">
      <c r="A48" t="s">
        <v>12</v>
      </c>
      <c r="B48" s="2">
        <f t="shared" ref="B48:AG48" si="98">B$41-SUM(B46:B47)</f>
        <v>1.9133000000000067E-2</v>
      </c>
      <c r="C48" s="2">
        <f t="shared" si="98"/>
        <v>1.9086000000001491E-2</v>
      </c>
      <c r="D48" s="2">
        <f t="shared" si="98"/>
        <v>2.073500000000017E-2</v>
      </c>
      <c r="E48" s="2">
        <f t="shared" si="98"/>
        <v>8.3000000000001961E-3</v>
      </c>
      <c r="F48" s="2">
        <f t="shared" si="98"/>
        <v>8.7430000000008334E-3</v>
      </c>
      <c r="G48" s="2">
        <f t="shared" si="98"/>
        <v>7.2290000000005961E-3</v>
      </c>
      <c r="H48" s="2">
        <f t="shared" si="98"/>
        <v>8.4750000000006764E-3</v>
      </c>
      <c r="I48" s="2">
        <f t="shared" si="98"/>
        <v>9.2010000000009029E-3</v>
      </c>
      <c r="J48" s="2">
        <f t="shared" si="98"/>
        <v>8.7080000000003821E-3</v>
      </c>
      <c r="K48" s="2">
        <f t="shared" si="98"/>
        <v>8.6849999999998317E-3</v>
      </c>
      <c r="L48" s="2">
        <f t="shared" si="98"/>
        <v>8.7390000000002743E-3</v>
      </c>
      <c r="M48" s="2">
        <f t="shared" si="98"/>
        <v>8.9799999999993219E-3</v>
      </c>
      <c r="N48" s="2">
        <f t="shared" si="98"/>
        <v>9.4079999999987507E-3</v>
      </c>
      <c r="O48" s="2">
        <f t="shared" si="98"/>
        <v>9.4410000000006988E-3</v>
      </c>
      <c r="P48" s="2">
        <f t="shared" si="98"/>
        <v>9.077000000001334E-3</v>
      </c>
      <c r="Q48" s="2">
        <f t="shared" si="98"/>
        <v>8.6510000000004084E-3</v>
      </c>
      <c r="R48" s="2">
        <f t="shared" si="98"/>
        <v>8.3760000000001611E-3</v>
      </c>
      <c r="S48" s="2">
        <f t="shared" si="98"/>
        <v>8.49999999999973E-3</v>
      </c>
      <c r="T48" s="2">
        <f t="shared" si="98"/>
        <v>1.0071999999999193E-2</v>
      </c>
      <c r="U48" s="2">
        <f t="shared" si="98"/>
        <v>9.7779999999989542E-3</v>
      </c>
      <c r="V48" s="2">
        <f t="shared" si="98"/>
        <v>1.0199999999999321E-2</v>
      </c>
      <c r="W48" s="2">
        <f t="shared" si="98"/>
        <v>9.7529999999999006E-3</v>
      </c>
      <c r="X48" s="2">
        <f t="shared" si="98"/>
        <v>9.6389999999999532E-3</v>
      </c>
      <c r="Y48" s="2">
        <f t="shared" si="98"/>
        <v>1.0597999999999885E-2</v>
      </c>
      <c r="Z48" s="2">
        <f t="shared" si="98"/>
        <v>1.0697999999999652E-2</v>
      </c>
      <c r="AA48" s="2">
        <f t="shared" si="98"/>
        <v>1.0765000000001024E-2</v>
      </c>
      <c r="AB48" s="2">
        <f t="shared" si="98"/>
        <v>1.0553999999999064E-2</v>
      </c>
      <c r="AC48" s="2">
        <f t="shared" si="98"/>
        <v>1.1581000000001396E-2</v>
      </c>
      <c r="AD48" s="2">
        <f t="shared" si="98"/>
        <v>1.1121000000001047E-2</v>
      </c>
      <c r="AE48" s="2">
        <f t="shared" si="98"/>
        <v>1.5900000000000247E-2</v>
      </c>
      <c r="AF48" s="2">
        <f t="shared" si="98"/>
        <v>1.6212000000001225E-2</v>
      </c>
      <c r="AG48" s="2">
        <f t="shared" si="98"/>
        <v>2.0090999999998971E-2</v>
      </c>
      <c r="AH48" s="2">
        <f t="shared" ref="AH48:BM48" si="99">AH$41-SUM(AH46:AH47)</f>
        <v>2.0299999999998875E-2</v>
      </c>
      <c r="AI48" s="2">
        <f t="shared" si="99"/>
        <v>2.2247999999999379E-2</v>
      </c>
      <c r="AJ48" s="2">
        <f t="shared" si="99"/>
        <v>2.2937999999999903E-2</v>
      </c>
      <c r="AK48" s="2">
        <f t="shared" si="99"/>
        <v>2.2065999999999697E-2</v>
      </c>
      <c r="AL48" s="2">
        <f t="shared" si="99"/>
        <v>2.1537999999999613E-2</v>
      </c>
      <c r="AM48" s="2">
        <f t="shared" si="99"/>
        <v>2.1777000000000157E-2</v>
      </c>
      <c r="AN48" s="2">
        <f t="shared" si="99"/>
        <v>2.3873999999999285E-2</v>
      </c>
      <c r="AO48" s="2">
        <f t="shared" si="99"/>
        <v>2.6364000000000054E-2</v>
      </c>
      <c r="AP48" s="2">
        <f t="shared" si="99"/>
        <v>3.4206999999999432E-2</v>
      </c>
      <c r="AQ48" s="2">
        <f t="shared" si="99"/>
        <v>3.1573999999999991E-2</v>
      </c>
      <c r="AR48" s="2">
        <f t="shared" si="99"/>
        <v>3.0511999999999873E-2</v>
      </c>
      <c r="AS48" s="2">
        <f t="shared" si="99"/>
        <v>2.9201999999999728E-2</v>
      </c>
      <c r="AT48" s="2">
        <f t="shared" si="99"/>
        <v>2.93960000000002E-2</v>
      </c>
      <c r="AU48" s="2">
        <f t="shared" si="99"/>
        <v>2.8985000000000483E-2</v>
      </c>
      <c r="AV48" s="2">
        <f t="shared" si="99"/>
        <v>2.8512000000000981E-2</v>
      </c>
      <c r="AW48" s="2">
        <f t="shared" si="99"/>
        <v>2.8958000000000261E-2</v>
      </c>
      <c r="AX48" s="2">
        <f t="shared" si="99"/>
        <v>2.8970999999998526E-2</v>
      </c>
      <c r="AY48" s="2">
        <f t="shared" si="99"/>
        <v>3.0554000000000414E-2</v>
      </c>
      <c r="AZ48" s="2">
        <f t="shared" si="99"/>
        <v>2.9970000000000496E-2</v>
      </c>
      <c r="BA48" s="2">
        <f t="shared" si="99"/>
        <v>3.8434000000000523E-2</v>
      </c>
      <c r="BB48" s="2">
        <f t="shared" si="99"/>
        <v>1.4381779999999988</v>
      </c>
      <c r="BC48" s="2">
        <f t="shared" si="99"/>
        <v>1.4431190000000012</v>
      </c>
      <c r="BD48" s="2">
        <f t="shared" si="99"/>
        <v>3.0808590000000002</v>
      </c>
      <c r="BE48" s="2">
        <f t="shared" si="99"/>
        <v>3.0806590000000007</v>
      </c>
      <c r="BF48" s="2">
        <f t="shared" si="99"/>
        <v>3.0811489999999999</v>
      </c>
      <c r="BG48" s="2">
        <f t="shared" si="99"/>
        <v>3.0827249999999999</v>
      </c>
      <c r="BH48" s="2">
        <f t="shared" si="99"/>
        <v>3.083677999999999</v>
      </c>
      <c r="BI48" s="2">
        <f t="shared" si="99"/>
        <v>3.0855150000000009</v>
      </c>
      <c r="BJ48" s="2">
        <f t="shared" si="99"/>
        <v>3.087299999999999</v>
      </c>
      <c r="BK48" s="2">
        <f t="shared" si="99"/>
        <v>3.0869080000000011</v>
      </c>
      <c r="BL48" s="2">
        <f t="shared" si="99"/>
        <v>3.0884589999999985</v>
      </c>
      <c r="BM48" s="2">
        <f t="shared" si="99"/>
        <v>3.0921959999999995</v>
      </c>
      <c r="BN48" s="2">
        <f t="shared" ref="BN48:BV48" si="100">BN$41-SUM(BN46:BN47)</f>
        <v>1.6923260000000013</v>
      </c>
      <c r="BO48" s="2">
        <f t="shared" si="100"/>
        <v>1.6915439999999986</v>
      </c>
      <c r="BP48" s="2">
        <f t="shared" si="100"/>
        <v>5.3171999999999997E-2</v>
      </c>
      <c r="BQ48" s="2">
        <f t="shared" si="100"/>
        <v>5.3613999999999606E-2</v>
      </c>
      <c r="BR48" s="2">
        <f t="shared" si="100"/>
        <v>5.4973999999999634E-2</v>
      </c>
      <c r="BS48" s="2">
        <f t="shared" si="100"/>
        <v>5.3615000000000634E-2</v>
      </c>
      <c r="BT48" s="2">
        <f t="shared" si="100"/>
        <v>5.4300999999999711E-2</v>
      </c>
      <c r="BU48" s="2">
        <f t="shared" si="100"/>
        <v>5.2731000000000527E-2</v>
      </c>
      <c r="BV48" s="2">
        <f t="shared" si="100"/>
        <v>5.3079999999999572E-2</v>
      </c>
      <c r="BW48" s="2">
        <f t="shared" ref="BW48:CH48" si="101">BW$41-SUM(BW46:BW47)</f>
        <v>5.4049000000000902E-2</v>
      </c>
      <c r="BX48" s="2">
        <f t="shared" si="101"/>
        <v>5.7487999999999317E-2</v>
      </c>
      <c r="BY48" s="2">
        <f t="shared" si="101"/>
        <v>4.846600000000123E-2</v>
      </c>
      <c r="BZ48" s="2">
        <f t="shared" si="101"/>
        <v>5.880800000000086E-2</v>
      </c>
      <c r="CA48" s="2">
        <f t="shared" si="101"/>
        <v>7.8143999999999991E-2</v>
      </c>
      <c r="CB48" s="2">
        <f t="shared" si="101"/>
        <v>0.10482499999999995</v>
      </c>
      <c r="CC48" s="2">
        <f t="shared" si="101"/>
        <v>0.11131699999999789</v>
      </c>
      <c r="CD48" s="2">
        <f t="shared" si="101"/>
        <v>0.11646299999999954</v>
      </c>
      <c r="CE48" s="2">
        <f t="shared" si="101"/>
        <v>0.1178739999999987</v>
      </c>
      <c r="CF48" s="2">
        <f t="shared" si="101"/>
        <v>0.12100299999999997</v>
      </c>
      <c r="CG48" s="2">
        <f t="shared" si="101"/>
        <v>0.12698199999999993</v>
      </c>
      <c r="CH48" s="2">
        <f t="shared" si="101"/>
        <v>0.1263229999999993</v>
      </c>
      <c r="CI48" s="2">
        <f t="shared" ref="CI48:CT48" si="102">CI$41-SUM(CI46:CI47)</f>
        <v>0.13409400000000016</v>
      </c>
      <c r="CJ48" s="2">
        <f t="shared" si="102"/>
        <v>0.13141300000000022</v>
      </c>
      <c r="CK48" s="2">
        <f t="shared" si="102"/>
        <v>0.13747299999999996</v>
      </c>
      <c r="CL48" s="2">
        <f t="shared" si="102"/>
        <v>0.1408649999999998</v>
      </c>
      <c r="CM48" s="2">
        <f t="shared" si="102"/>
        <v>0.14883999999999986</v>
      </c>
      <c r="CN48" s="2">
        <f t="shared" si="102"/>
        <v>0.14220599999999983</v>
      </c>
      <c r="CO48" s="2">
        <f t="shared" si="102"/>
        <v>0.14219099999999951</v>
      </c>
      <c r="CP48" s="2">
        <f t="shared" si="102"/>
        <v>0.14569499999999991</v>
      </c>
      <c r="CQ48" s="2">
        <f t="shared" si="102"/>
        <v>0.15237199999999973</v>
      </c>
      <c r="CR48" s="2">
        <f t="shared" si="102"/>
        <v>0.15307000000000048</v>
      </c>
      <c r="CS48" s="2">
        <f t="shared" si="102"/>
        <v>0.14970099999999942</v>
      </c>
      <c r="CT48" s="2">
        <f t="shared" si="102"/>
        <v>0.14933599999999991</v>
      </c>
      <c r="CU48" s="2">
        <f t="shared" ref="CU48:DF48" si="103">CU$41-SUM(CU46:CU47)</f>
        <v>0.1433270000000002</v>
      </c>
      <c r="CV48" s="2">
        <f t="shared" si="103"/>
        <v>0.1470349999999998</v>
      </c>
      <c r="CW48" s="2">
        <f t="shared" si="103"/>
        <v>0.15450700000000062</v>
      </c>
      <c r="CX48" s="2">
        <f t="shared" si="103"/>
        <v>0.16306400000000032</v>
      </c>
      <c r="CY48" s="2">
        <f t="shared" si="103"/>
        <v>0.16938500000000012</v>
      </c>
      <c r="CZ48" s="2">
        <f t="shared" si="103"/>
        <v>0.15920300000000065</v>
      </c>
      <c r="DA48" s="2">
        <f t="shared" si="103"/>
        <v>0.165184</v>
      </c>
      <c r="DB48" s="2">
        <f t="shared" si="103"/>
        <v>0.16183800000000037</v>
      </c>
      <c r="DC48" s="2">
        <f t="shared" si="103"/>
        <v>0.16102799999999995</v>
      </c>
      <c r="DD48" s="2">
        <f t="shared" si="103"/>
        <v>0.17099900000000012</v>
      </c>
      <c r="DE48" s="2">
        <f t="shared" si="103"/>
        <v>0.17218799999999934</v>
      </c>
      <c r="DF48" s="2">
        <f t="shared" si="103"/>
        <v>0.17594000000000065</v>
      </c>
      <c r="DG48" s="2">
        <f t="shared" ref="DG48:DR48" si="104">DG$41-SUM(DG46:DG47)</f>
        <v>0.17774599999999996</v>
      </c>
      <c r="DH48" s="2">
        <f t="shared" si="104"/>
        <v>0.1874829999999994</v>
      </c>
      <c r="DI48" s="2">
        <f t="shared" si="104"/>
        <v>0.19674999999999976</v>
      </c>
      <c r="DJ48" s="2">
        <f t="shared" si="104"/>
        <v>0.19260700000000064</v>
      </c>
      <c r="DK48" s="2">
        <f t="shared" si="104"/>
        <v>0.19501999999999953</v>
      </c>
      <c r="DL48" s="2">
        <f t="shared" si="104"/>
        <v>0.21318400000000004</v>
      </c>
      <c r="DM48" s="2">
        <f t="shared" si="104"/>
        <v>0.2282649999999995</v>
      </c>
      <c r="DN48" s="2">
        <f t="shared" si="104"/>
        <v>0.24426999999999932</v>
      </c>
      <c r="DO48" s="2">
        <f t="shared" si="104"/>
        <v>0.26916300000000071</v>
      </c>
      <c r="DP48" s="2">
        <f t="shared" si="104"/>
        <v>0.26528599999999969</v>
      </c>
      <c r="DQ48" s="2">
        <f t="shared" si="104"/>
        <v>0.27542700000000053</v>
      </c>
      <c r="DR48" s="2">
        <f t="shared" si="104"/>
        <v>0.27382999999999935</v>
      </c>
      <c r="DS48" s="2">
        <f t="shared" ref="DS48:ED48" si="105">DS$41-SUM(DS46:DS47)</f>
        <v>0.27978699999999979</v>
      </c>
      <c r="DT48" s="2">
        <f t="shared" si="105"/>
        <v>0.27425500000000014</v>
      </c>
      <c r="DU48" s="2">
        <f t="shared" si="105"/>
        <v>0.26689700000000016</v>
      </c>
      <c r="DV48" s="2">
        <f t="shared" si="105"/>
        <v>0.27133699999999994</v>
      </c>
      <c r="DW48" s="2">
        <f t="shared" si="105"/>
        <v>0.28695700000000013</v>
      </c>
      <c r="DX48" s="2">
        <f t="shared" si="105"/>
        <v>0.28131200000000067</v>
      </c>
      <c r="DY48" s="2">
        <f t="shared" si="105"/>
        <v>0.27286799999999989</v>
      </c>
      <c r="DZ48" s="2">
        <f t="shared" si="105"/>
        <v>0.26688199999999984</v>
      </c>
      <c r="EA48" s="2">
        <f t="shared" si="105"/>
        <v>0.2555019999999999</v>
      </c>
      <c r="EB48" s="2">
        <f t="shared" si="105"/>
        <v>0.25176499999999979</v>
      </c>
      <c r="EC48" s="2">
        <f t="shared" si="105"/>
        <v>0.241479</v>
      </c>
      <c r="ED48" s="2">
        <f t="shared" si="105"/>
        <v>0.24294100000000007</v>
      </c>
      <c r="EE48" s="2">
        <f t="shared" ref="EE48:EP48" si="106">EE$41-SUM(EE46:EE47)</f>
        <v>0.23918700000000026</v>
      </c>
      <c r="EF48" s="2">
        <f t="shared" si="106"/>
        <v>0.24078599999999994</v>
      </c>
      <c r="EG48" s="2">
        <f t="shared" si="106"/>
        <v>0.2600529999999992</v>
      </c>
      <c r="EH48" s="2">
        <f t="shared" si="106"/>
        <v>0.25312200000000029</v>
      </c>
      <c r="EI48" s="2">
        <f t="shared" si="106"/>
        <v>0.25715600000000016</v>
      </c>
      <c r="EJ48" s="2">
        <f t="shared" si="106"/>
        <v>0.26207199999999986</v>
      </c>
      <c r="EK48" s="2">
        <f t="shared" si="106"/>
        <v>0.26230200000000004</v>
      </c>
      <c r="EL48" s="2">
        <f t="shared" si="106"/>
        <v>0.26934799999999992</v>
      </c>
      <c r="EM48" s="2">
        <f t="shared" si="106"/>
        <v>0.26033500000000043</v>
      </c>
      <c r="EN48" s="2">
        <f t="shared" si="106"/>
        <v>0.26043800000000061</v>
      </c>
      <c r="EO48" s="2">
        <f t="shared" si="106"/>
        <v>0.26345000000000063</v>
      </c>
      <c r="EP48" s="2">
        <f t="shared" si="106"/>
        <v>0.26431200000000032</v>
      </c>
      <c r="EQ48" s="2">
        <f t="shared" ref="EQ48:FB48" si="107">EQ$41-SUM(EQ46:EQ47)</f>
        <v>0.28257399999999855</v>
      </c>
      <c r="ER48" s="2">
        <f t="shared" si="107"/>
        <v>0.34400899999999979</v>
      </c>
      <c r="ES48" s="2">
        <f t="shared" si="107"/>
        <v>0.3608260000000012</v>
      </c>
      <c r="ET48" s="2">
        <f t="shared" si="107"/>
        <v>0.40436700000000059</v>
      </c>
      <c r="EU48" s="2">
        <f t="shared" si="107"/>
        <v>0.43880599999999959</v>
      </c>
      <c r="EV48" s="2">
        <f t="shared" si="107"/>
        <v>0.48608299999999893</v>
      </c>
      <c r="EW48" s="2">
        <f t="shared" si="107"/>
        <v>0.49584799999999873</v>
      </c>
      <c r="EX48" s="2">
        <f t="shared" si="107"/>
        <v>0.49590099999999993</v>
      </c>
      <c r="EY48" s="2">
        <f t="shared" si="107"/>
        <v>0.51824799999999982</v>
      </c>
      <c r="EZ48" s="2">
        <f t="shared" si="107"/>
        <v>0.54185700000000203</v>
      </c>
      <c r="FA48" s="2">
        <f t="shared" si="107"/>
        <v>0.56069899999999961</v>
      </c>
      <c r="FB48" s="2">
        <f t="shared" si="107"/>
        <v>0.57562200000000097</v>
      </c>
      <c r="FC48" s="2">
        <f t="shared" ref="FC48:FN48" si="108">FC$41-SUM(FC46:FC47)</f>
        <v>0.57296399999999892</v>
      </c>
      <c r="FD48" s="2">
        <f t="shared" si="108"/>
        <v>0.54093399999999825</v>
      </c>
      <c r="FE48" s="2">
        <f t="shared" si="108"/>
        <v>0.62545499999999876</v>
      </c>
      <c r="FF48" s="2">
        <f t="shared" si="108"/>
        <v>0.59234000000000009</v>
      </c>
      <c r="FG48" s="2">
        <f t="shared" si="108"/>
        <v>0.55159500000000072</v>
      </c>
      <c r="FH48" s="2">
        <f t="shared" si="108"/>
        <v>0.52043599999999923</v>
      </c>
      <c r="FI48" s="2">
        <f t="shared" si="108"/>
        <v>0.52690899999999985</v>
      </c>
      <c r="FJ48" s="2">
        <f t="shared" si="108"/>
        <v>0.52023300000000017</v>
      </c>
      <c r="FK48" s="2">
        <f t="shared" si="108"/>
        <v>0.49492400000000014</v>
      </c>
      <c r="FL48" s="2">
        <f t="shared" si="108"/>
        <v>0.46313199999999988</v>
      </c>
      <c r="FM48" s="2">
        <f t="shared" si="108"/>
        <v>0.43655000000000044</v>
      </c>
      <c r="FN48" s="2">
        <f t="shared" si="108"/>
        <v>0.41602500000000031</v>
      </c>
    </row>
    <row r="61" spans="1:170">
      <c r="A61" t="str">
        <f>Pellets!A$3</f>
        <v>IntraEU</v>
      </c>
      <c r="B61" s="2">
        <f>1/1000000*SUM(Residues!B$3:M$3)</f>
        <v>1.8411029999999999</v>
      </c>
      <c r="C61" s="2">
        <f>1/1000000*SUM(Residues!C$3:N$3)</f>
        <v>1.6939899999999999</v>
      </c>
      <c r="D61" s="2">
        <f>1/1000000*SUM(Residues!D$3:O$3)</f>
        <v>1.774959</v>
      </c>
      <c r="E61" s="2">
        <f>1/1000000*SUM(Residues!E$3:P$3)</f>
        <v>1.708205</v>
      </c>
      <c r="F61" s="2">
        <f>1/1000000*SUM(Residues!F$3:Q$3)</f>
        <v>1.6918529999999998</v>
      </c>
      <c r="G61" s="2">
        <f>1/1000000*SUM(Residues!G$3:R$3)</f>
        <v>1.6356229999999998</v>
      </c>
      <c r="H61" s="2">
        <f>1/1000000*SUM(Residues!H$3:S$3)</f>
        <v>1.5744959999999999</v>
      </c>
      <c r="I61" s="2">
        <f>1/1000000*SUM(Residues!I$3:T$3)</f>
        <v>1.527852</v>
      </c>
      <c r="J61" s="2">
        <f>1/1000000*SUM(Residues!J$3:U$3)</f>
        <v>1.7075909999999999</v>
      </c>
      <c r="K61" s="2">
        <f>1/1000000*SUM(Residues!K$3:V$3)</f>
        <v>1.6397469999999998</v>
      </c>
      <c r="L61" s="2">
        <f>1/1000000*SUM(Residues!L$3:W$3)</f>
        <v>1.5783769999999999</v>
      </c>
      <c r="M61" s="2">
        <f>1/1000000*SUM(Residues!M$3:X$3)</f>
        <v>1.638002</v>
      </c>
      <c r="N61" s="2">
        <f>1/1000000*SUM(Residues!N$3:Y$3)</f>
        <v>1.7255389999999999</v>
      </c>
      <c r="O61" s="2">
        <f>1/1000000*SUM(Residues!O$3:Z$3)</f>
        <v>1.833291</v>
      </c>
      <c r="P61" s="2">
        <f>1/1000000*SUM(Residues!P$3:AA$3)</f>
        <v>1.786076</v>
      </c>
      <c r="Q61" s="2">
        <f>1/1000000*SUM(Residues!Q$3:AB$3)</f>
        <v>1.7661739999999999</v>
      </c>
      <c r="R61" s="2">
        <f>1/1000000*SUM(Residues!R$3:AC$3)</f>
        <v>1.7460099999999998</v>
      </c>
      <c r="S61" s="2">
        <f>1/1000000*SUM(Residues!S$3:AD$3)</f>
        <v>1.745879</v>
      </c>
      <c r="T61" s="2">
        <f>1/1000000*SUM(Residues!T$3:AE$3)</f>
        <v>1.7303879999999998</v>
      </c>
      <c r="U61" s="2">
        <f>1/1000000*SUM(Residues!U$3:AF$3)</f>
        <v>1.6984939999999999</v>
      </c>
      <c r="V61" s="2">
        <f>1/1000000*SUM(Residues!V$3:AG$3)</f>
        <v>1.472259</v>
      </c>
      <c r="W61" s="2">
        <f>1/1000000*SUM(Residues!W$3:AH$3)</f>
        <v>1.3184899999999999</v>
      </c>
      <c r="X61" s="2">
        <f>1/1000000*SUM(Residues!X$3:AI$3)</f>
        <v>1.379413</v>
      </c>
      <c r="Y61" s="2">
        <f>1/1000000*SUM(Residues!Y$3:AJ$3)</f>
        <v>1.3069059999999999</v>
      </c>
      <c r="Z61" s="2">
        <f>1/1000000*SUM(Residues!Z$3:AK$3)</f>
        <v>1.3016239999999999</v>
      </c>
      <c r="AA61" s="2">
        <f>1/1000000*SUM(Residues!AA$3:AL$3)</f>
        <v>1.2323309999999998</v>
      </c>
      <c r="AB61" s="2">
        <f>1/1000000*SUM(Residues!AB$3:AM$3)</f>
        <v>1.2541789999999999</v>
      </c>
      <c r="AC61" s="2">
        <f>1/1000000*SUM(Residues!AC$3:AN$3)</f>
        <v>1.287569</v>
      </c>
      <c r="AD61" s="2">
        <f>1/1000000*SUM(Residues!AD$3:AO$3)</f>
        <v>1.270221</v>
      </c>
      <c r="AE61" s="2">
        <f>1/1000000*SUM(Residues!AE$3:AP$3)</f>
        <v>1.2437989999999999</v>
      </c>
      <c r="AF61" s="2">
        <f>1/1000000*SUM(Residues!AF$3:AQ$3)</f>
        <v>1.2615419999999999</v>
      </c>
      <c r="AG61" s="2">
        <f>1/1000000*SUM(Residues!AG$3:AR$3)</f>
        <v>1.299782</v>
      </c>
      <c r="AH61" s="2">
        <f>1/1000000*SUM(Residues!AH$3:AS$3)</f>
        <v>1.295739</v>
      </c>
      <c r="AI61" s="2">
        <f>1/1000000*SUM(Residues!AI$3:AT$3)</f>
        <v>1.3471469999999999</v>
      </c>
      <c r="AJ61" s="2">
        <f>1/1000000*SUM(Residues!AJ$3:AU$3)</f>
        <v>1.3486339999999999</v>
      </c>
      <c r="AK61" s="2">
        <f>1/1000000*SUM(Residues!AK$3:AV$3)</f>
        <v>1.338611</v>
      </c>
      <c r="AL61" s="2">
        <f>1/1000000*SUM(Residues!AL$3:AW$3)</f>
        <v>1.3019719999999999</v>
      </c>
      <c r="AM61" s="2">
        <f>1/1000000*SUM(Residues!AM$3:AX$3)</f>
        <v>1.405699</v>
      </c>
      <c r="AN61" s="2">
        <f>1/1000000*SUM(Residues!AN$3:AY$3)</f>
        <v>1.428904</v>
      </c>
      <c r="AO61" s="2">
        <f>1/1000000*SUM(Residues!AO$3:AZ$3)</f>
        <v>1.387829</v>
      </c>
      <c r="AP61" s="2">
        <f>1/1000000*SUM(Residues!AP$3:BA$3)</f>
        <v>1.4499199999999999</v>
      </c>
      <c r="AQ61" s="2">
        <f>1/1000000*SUM(Residues!AQ$3:BB$3)</f>
        <v>1.4940309999999999</v>
      </c>
      <c r="AR61" s="2">
        <f>1/1000000*SUM(Residues!AR$3:BC$3)</f>
        <v>1.49379</v>
      </c>
      <c r="AS61" s="2">
        <f>1/1000000*SUM(Residues!AS$3:BD$3)</f>
        <v>1.4647079999999999</v>
      </c>
      <c r="AT61" s="2">
        <f>1/1000000*SUM(Residues!AT$3:BE$3)</f>
        <v>1.4682819999999999</v>
      </c>
      <c r="AU61" s="2">
        <f>1/1000000*SUM(Residues!AU$3:BF$3)</f>
        <v>1.4485759999999999</v>
      </c>
      <c r="AV61" s="2">
        <f>1/1000000*SUM(Residues!AV$3:BG$3)</f>
        <v>1.4281469999999998</v>
      </c>
      <c r="AW61" s="2">
        <f>1/1000000*SUM(Residues!AW$3:BH$3)</f>
        <v>1.42594</v>
      </c>
      <c r="AX61" s="2">
        <f>1/1000000*SUM(Residues!AX$3:BI$3)</f>
        <v>1.420771</v>
      </c>
      <c r="AY61" s="2">
        <f>1/1000000*SUM(Residues!AY$3:BJ$3)</f>
        <v>1.3095299999999999</v>
      </c>
      <c r="AZ61" s="2">
        <f>1/1000000*SUM(Residues!AZ$3:BK$3)</f>
        <v>1.1897679999999999</v>
      </c>
      <c r="BA61" s="2">
        <f>1/1000000*SUM(Residues!BA$3:BL$3)</f>
        <v>1.178606</v>
      </c>
      <c r="BB61" s="2">
        <f>1/1000000*SUM(Residues!BB$3:BM$3)</f>
        <v>1.1221989999999999</v>
      </c>
      <c r="BC61" s="2">
        <f>1/1000000*SUM(Residues!BC$3:BN$3)</f>
        <v>1.3536139999999999</v>
      </c>
      <c r="BD61" s="2">
        <f>1/1000000*SUM(Residues!BD$3:BO$3)</f>
        <v>1.259663</v>
      </c>
      <c r="BE61" s="2">
        <f>1/1000000*SUM(Residues!BE$3:BP$3)</f>
        <v>1.191665</v>
      </c>
      <c r="BF61" s="2">
        <f>1/1000000*SUM(Residues!BF$3:BQ$3)</f>
        <v>1.3428549999999999</v>
      </c>
      <c r="BG61" s="2">
        <f>1/1000000*SUM(Residues!BG$3:BR$3)</f>
        <v>1.277776</v>
      </c>
      <c r="BH61" s="2">
        <f>1/1000000*SUM(Residues!BH$3:BS$3)</f>
        <v>1.261469</v>
      </c>
      <c r="BI61" s="2">
        <f>1/1000000*SUM(Residues!BI$3:BT$3)</f>
        <v>1.2152749999999999</v>
      </c>
      <c r="BJ61" s="2">
        <f>1/1000000*SUM(Residues!BJ$3:BU$3)</f>
        <v>1.46946</v>
      </c>
      <c r="BK61" s="2">
        <f>1/1000000*SUM(Residues!BK$3:BV$3)</f>
        <v>1.414123</v>
      </c>
      <c r="BL61" s="2">
        <f>1/1000000*SUM(Residues!BL$3:BW$3)</f>
        <v>1.730426</v>
      </c>
      <c r="BM61" s="2">
        <f>1/1000000*SUM(Residues!BM$3:BX$3)</f>
        <v>1.6332549999999999</v>
      </c>
      <c r="BN61" s="2">
        <f>1/1000000*SUM(Residues!BN$3:BY$3)</f>
        <v>1.8610479999999998</v>
      </c>
      <c r="BO61" s="2">
        <f>1/1000000*SUM(Residues!BO$3:BZ$3)</f>
        <v>1.508837</v>
      </c>
      <c r="BP61" s="2">
        <f>1/1000000*SUM(Residues!BP$3:CA$3)</f>
        <v>1.7689839999999999</v>
      </c>
      <c r="BQ61" s="2">
        <f>1/1000000*SUM(Residues!BQ$3:CB$3)</f>
        <v>1.7662309999999999</v>
      </c>
      <c r="BR61" s="2">
        <f>1/1000000*SUM(Residues!BR$3:CC$3)</f>
        <v>1.7968679999999999</v>
      </c>
      <c r="BS61" s="2">
        <f>1/1000000*SUM(Residues!BS$3:CD$3)</f>
        <v>1.760292</v>
      </c>
      <c r="BT61" s="2">
        <f>1/1000000*SUM(Residues!BT$3:CE$3)</f>
        <v>1.9004179999999999</v>
      </c>
      <c r="BU61" s="2">
        <f>1/1000000*SUM(Residues!BU$3:CF$3)</f>
        <v>1.8485199999999999</v>
      </c>
      <c r="BV61" s="2">
        <f>1/1000000*SUM(Residues!BV$3:CG$3)</f>
        <v>1.7790029999999999</v>
      </c>
      <c r="BW61" s="2">
        <f>1/1000000*SUM(Residues!BW$3:CH$3)</f>
        <v>1.7649119999999998</v>
      </c>
      <c r="BX61" s="2">
        <f>1/1000000*SUM(Residues!BX$3:CI$3)</f>
        <v>1.80697</v>
      </c>
      <c r="BY61" s="2">
        <f>1/1000000*SUM(Residues!BY$3:CJ$3)</f>
        <v>1.7989789999999999</v>
      </c>
      <c r="BZ61" s="2">
        <f>1/1000000*SUM(Residues!BZ$3:CK$3)</f>
        <v>1.86293</v>
      </c>
      <c r="CA61" s="2">
        <f>1/1000000*SUM(Residues!CA$3:CL$3)</f>
        <v>2.1947329999999998</v>
      </c>
      <c r="CB61" s="2">
        <f>1/1000000*SUM(Residues!CB$3:CM$3)</f>
        <v>2.277002</v>
      </c>
      <c r="CC61" s="2">
        <f>1/1000000*SUM(Residues!CC$3:CN$3)</f>
        <v>2.276923</v>
      </c>
      <c r="CD61" s="2">
        <f>1/1000000*SUM(Residues!CD$3:CO$3)</f>
        <v>2.3308219999999999</v>
      </c>
      <c r="CE61" s="2">
        <f>1/1000000*SUM(Residues!CE$3:CP$3)</f>
        <v>2.3283399999999999</v>
      </c>
      <c r="CF61" s="2">
        <f>1/1000000*SUM(Residues!CF$3:CQ$3)</f>
        <v>2.465662</v>
      </c>
      <c r="CG61" s="2">
        <f>1/1000000*SUM(Residues!CG$3:CR$3)</f>
        <v>2.932782</v>
      </c>
      <c r="CH61" s="2">
        <f>1/1000000*SUM(Residues!CH$3:CS$3)</f>
        <v>2.758788</v>
      </c>
      <c r="CI61" s="2">
        <f>1/1000000*SUM(Residues!CI$3:CT$3)</f>
        <v>3.04488</v>
      </c>
      <c r="CJ61" s="2">
        <f>1/1000000*SUM(Residues!CJ$3:CU$3)</f>
        <v>3.005611</v>
      </c>
      <c r="CK61" s="2">
        <f>1/1000000*SUM(Residues!CK$3:CV$3)</f>
        <v>3.2878469999999997</v>
      </c>
      <c r="CL61" s="2">
        <f>1/1000000*SUM(Residues!CL$3:CW$3)</f>
        <v>2.98644</v>
      </c>
      <c r="CM61" s="2">
        <f>1/1000000*SUM(Residues!CM$3:CX$3)</f>
        <v>3.0029279999999998</v>
      </c>
      <c r="CN61" s="2">
        <f>1/1000000*SUM(Residues!CN$3:CY$3)</f>
        <v>2.8068029999999999</v>
      </c>
      <c r="CO61" s="2">
        <f>1/1000000*SUM(Residues!CO$3:CZ$3)</f>
        <v>2.9544159999999997</v>
      </c>
      <c r="CP61" s="2">
        <f>1/1000000*SUM(Residues!CP$3:DA$3)</f>
        <v>2.9607799999999997</v>
      </c>
      <c r="CQ61" s="2">
        <f>1/1000000*SUM(Residues!CQ$3:DB$3)</f>
        <v>3.1484169999999998</v>
      </c>
      <c r="CR61" s="2">
        <f>1/1000000*SUM(Residues!CR$3:DC$3)</f>
        <v>3.0374239999999997</v>
      </c>
      <c r="CS61" s="2">
        <f>1/1000000*SUM(Residues!CS$3:DD$3)</f>
        <v>3.040651</v>
      </c>
      <c r="CT61" s="2">
        <f>1/1000000*SUM(Residues!CT$3:DE$3)</f>
        <v>3.331931</v>
      </c>
      <c r="CU61" s="2">
        <f>1/1000000*SUM(Residues!CU$3:DF$3)</f>
        <v>3.508114</v>
      </c>
      <c r="CV61" s="2">
        <f>1/1000000*SUM(Residues!CV$3:DG$3)</f>
        <v>3.468798</v>
      </c>
      <c r="CW61" s="2">
        <f>1/1000000*SUM(Residues!CW$3:DH$3)</f>
        <v>3.607834</v>
      </c>
      <c r="CX61" s="2">
        <f>1/1000000*SUM(Residues!CX$3:DI$3)</f>
        <v>3.939886</v>
      </c>
      <c r="CY61" s="2">
        <f>1/1000000*SUM(Residues!CY$3:DJ$3)</f>
        <v>3.9194489999999997</v>
      </c>
      <c r="CZ61" s="2">
        <f>1/1000000*SUM(Residues!CZ$3:DK$3)</f>
        <v>4.2218309999999999</v>
      </c>
      <c r="DA61" s="2">
        <f>1/1000000*SUM(Residues!DA$3:DL$3)</f>
        <v>4.1746229999999995</v>
      </c>
      <c r="DB61" s="2">
        <f>1/1000000*SUM(Residues!DB$3:DM$3)</f>
        <v>4.3445929999999997</v>
      </c>
      <c r="DC61" s="2">
        <f>1/1000000*SUM(Residues!DC$3:DN$3)</f>
        <v>4.3473449999999998</v>
      </c>
      <c r="DD61" s="2">
        <f>1/1000000*SUM(Residues!DD$3:DO$3)</f>
        <v>4.5854599999999994</v>
      </c>
      <c r="DE61" s="2">
        <f>1/1000000*SUM(Residues!DE$3:DP$3)</f>
        <v>4.5430219999999997</v>
      </c>
      <c r="DF61" s="2">
        <f>1/1000000*SUM(Residues!DF$3:DQ$3)</f>
        <v>4.1535899999999994</v>
      </c>
      <c r="DG61" s="2">
        <f>1/1000000*SUM(Residues!DG$3:DR$3)</f>
        <v>4.0796229999999998</v>
      </c>
      <c r="DH61" s="2">
        <f>1/1000000*SUM(Residues!DH$3:DS$3)</f>
        <v>3.7826619999999997</v>
      </c>
      <c r="DI61" s="2">
        <f>1/1000000*SUM(Residues!DI$3:DT$3)</f>
        <v>3.3662259999999997</v>
      </c>
      <c r="DJ61" s="2">
        <f>1/1000000*SUM(Residues!DJ$3:DU$3)</f>
        <v>3.3197019999999999</v>
      </c>
      <c r="DK61" s="2">
        <f>1/1000000*SUM(Residues!DK$3:DV$3)</f>
        <v>3.048092</v>
      </c>
      <c r="DL61" s="2">
        <f>1/1000000*SUM(Residues!DL$3:DW$3)</f>
        <v>2.636647</v>
      </c>
      <c r="DM61" s="2">
        <f>1/1000000*SUM(Residues!DM$3:DX$3)</f>
        <v>2.5815289999999997</v>
      </c>
      <c r="DN61" s="2">
        <f>1/1000000*SUM(Residues!DN$3:DY$3)</f>
        <v>2.131281</v>
      </c>
      <c r="DO61" s="2">
        <f>1/1000000*SUM(Residues!DO$3:DZ$3)</f>
        <v>2.0603370000000001</v>
      </c>
      <c r="DP61" s="2">
        <f>1/1000000*SUM(Residues!DP$3:EA$3)</f>
        <v>1.6685189999999999</v>
      </c>
      <c r="DQ61" s="2">
        <f>1/1000000*SUM(Residues!DQ$3:EB$3)</f>
        <v>1.3097989999999999</v>
      </c>
      <c r="DR61" s="2">
        <f>1/1000000*SUM(Residues!DR$3:EC$3)</f>
        <v>1.3449549999999999</v>
      </c>
      <c r="DS61" s="2">
        <f>1/1000000*SUM(Residues!DS$3:ED$3)</f>
        <v>0.95715099999999997</v>
      </c>
      <c r="DT61" s="2">
        <f>1/1000000*SUM(Residues!DT$3:EE$3)</f>
        <v>0.96306199999999997</v>
      </c>
      <c r="DU61" s="2">
        <f>1/1000000*SUM(Residues!DU$3:EF$3)</f>
        <v>0.96613599999999999</v>
      </c>
      <c r="DV61" s="2">
        <f>1/1000000*SUM(Residues!DV$3:EG$3)</f>
        <v>0.61613799999999996</v>
      </c>
      <c r="DW61" s="2">
        <f>1/1000000*SUM(Residues!DW$3:EH$3)</f>
        <v>0.56500699999999993</v>
      </c>
      <c r="DX61" s="2">
        <f>1/1000000*SUM(Residues!DX$3:EI$3)</f>
        <v>0.52359699999999998</v>
      </c>
      <c r="DY61" s="2">
        <f>1/1000000*SUM(Residues!DY$3:EJ$3)</f>
        <v>0.48736799999999997</v>
      </c>
      <c r="DZ61" s="2">
        <f>1/1000000*SUM(Residues!DZ$3:EK$3)</f>
        <v>0.42321799999999998</v>
      </c>
      <c r="EA61" s="2">
        <f>1/1000000*SUM(Residues!EA$3:EL$3)</f>
        <v>0.57106699999999999</v>
      </c>
      <c r="EB61" s="2">
        <f>1/1000000*SUM(Residues!EB$3:EM$3)</f>
        <v>0.76373399999999991</v>
      </c>
      <c r="EC61" s="2">
        <f>1/1000000*SUM(Residues!EC$3:EN$3)</f>
        <v>0.68315700000000001</v>
      </c>
      <c r="ED61" s="2">
        <f>1/1000000*SUM(Residues!ED$3:EO$3)</f>
        <v>0.65481699999999998</v>
      </c>
      <c r="EE61" s="2">
        <f>1/1000000*SUM(Residues!EE$3:EP$3)</f>
        <v>0.65310299999999999</v>
      </c>
      <c r="EF61" s="2">
        <f>1/1000000*SUM(Residues!EF$3:EQ$3)</f>
        <v>0.64573099999999994</v>
      </c>
      <c r="EG61" s="2">
        <f>1/1000000*SUM(Residues!EG$3:ER$3)</f>
        <v>0.64122199999999996</v>
      </c>
      <c r="EH61" s="2">
        <f>1/1000000*SUM(Residues!EH$3:ES$3)</f>
        <v>0.62801600000000002</v>
      </c>
      <c r="EI61" s="2">
        <f>1/1000000*SUM(Residues!EI$3:ET$3)</f>
        <v>0.893127</v>
      </c>
      <c r="EJ61" s="2">
        <f>1/1000000*SUM(Residues!EJ$3:EU$3)</f>
        <v>0.88862299999999994</v>
      </c>
      <c r="EK61" s="2">
        <f>1/1000000*SUM(Residues!EK$3:EV$3)</f>
        <v>0.87922199999999995</v>
      </c>
      <c r="EL61" s="2">
        <f>1/1000000*SUM(Residues!EL$3:EW$3)</f>
        <v>1.172741</v>
      </c>
      <c r="EM61" s="2">
        <f>1/1000000*SUM(Residues!EM$3:EX$3)</f>
        <v>0.91219899999999998</v>
      </c>
      <c r="EN61" s="2">
        <f>1/1000000*SUM(Residues!EN$3:EY$3)</f>
        <v>1.116571</v>
      </c>
      <c r="EO61" s="2">
        <f>1/1000000*SUM(Residues!EO$3:EZ$3)</f>
        <v>1.8590709999999999</v>
      </c>
      <c r="EP61" s="2">
        <f>1/1000000*SUM(Residues!EP$3:FA$3)</f>
        <v>1.85073</v>
      </c>
      <c r="EQ61" s="2">
        <f>1/1000000*SUM(Residues!EQ$3:FB$3)</f>
        <v>1.8651639999999998</v>
      </c>
      <c r="ER61" s="2">
        <f>1/1000000*SUM(Residues!ER$3:FC$3)</f>
        <v>1.8731669999999998</v>
      </c>
      <c r="ES61" s="2">
        <f>1/1000000*SUM(Residues!ES$3:FD$3)</f>
        <v>1.881505</v>
      </c>
      <c r="ET61" s="2">
        <f>1/1000000*SUM(Residues!ET$3:FE$3)</f>
        <v>1.8837329999999999</v>
      </c>
      <c r="EU61" s="2">
        <f>1/1000000*SUM(Residues!EU$3:FF$3)</f>
        <v>1.62103</v>
      </c>
      <c r="EV61" s="2">
        <f>1/1000000*SUM(Residues!EV$3:FG$3)</f>
        <v>1.6271039999999999</v>
      </c>
      <c r="EW61" s="2">
        <f>1/1000000*SUM(Residues!EW$3:FH$3)</f>
        <v>1.730194</v>
      </c>
      <c r="EX61" s="2">
        <f>1/1000000*SUM(Residues!EX$3:FI$3)</f>
        <v>1.533148</v>
      </c>
      <c r="EY61" s="2">
        <f>1/1000000*SUM(Residues!EY$3:FJ$3)</f>
        <v>2.0429689999999998</v>
      </c>
      <c r="EZ61" s="2">
        <f>1/1000000*SUM(Residues!EZ$3:FK$3)</f>
        <v>1.6212639999999998</v>
      </c>
      <c r="FA61" s="2">
        <f>1/1000000*SUM(Residues!FA$3:FL$3)</f>
        <v>0.95851399999999998</v>
      </c>
      <c r="FB61" s="2">
        <f>1/1000000*SUM(Residues!FB$3:FM$3)</f>
        <v>1.0095879999999999</v>
      </c>
      <c r="FC61" s="2">
        <f>1/1000000*SUM(Residues!FC$3:FN$3)</f>
        <v>1.126071</v>
      </c>
      <c r="FD61" s="2">
        <f>1/1000000*SUM(Residues!FD$3:FO$3)</f>
        <v>1.2707389999999998</v>
      </c>
      <c r="FE61" s="2">
        <f>1/1000000*SUM(Residues!FE$3:FP$3)</f>
        <v>1.9293019999999999</v>
      </c>
      <c r="FF61" s="2">
        <f>1/1000000*SUM(Residues!FF$3:FQ$3)</f>
        <v>2.4167809999999998</v>
      </c>
      <c r="FG61" s="2">
        <f>1/1000000*SUM(Residues!FG$3:FR$3)</f>
        <v>2.4801530000000001</v>
      </c>
      <c r="FH61" s="2">
        <f>1/1000000*SUM(Residues!FH$3:FS$3)</f>
        <v>2.5781169999999998</v>
      </c>
      <c r="FI61" s="2">
        <f>1/1000000*SUM(Residues!FI$3:FT$3)</f>
        <v>2.5442640000000001</v>
      </c>
      <c r="FJ61" s="2">
        <f>1/1000000*SUM(Residues!FJ$3:FU$3)</f>
        <v>2.4649099999999997</v>
      </c>
      <c r="FK61" s="2">
        <f>1/1000000*SUM(Residues!FK$3:FV$3)</f>
        <v>1.9556789999999999</v>
      </c>
      <c r="FL61" s="2">
        <f>1/1000000*SUM(Residues!FL$3:FW$3)</f>
        <v>1.8637199999999998</v>
      </c>
      <c r="FM61" s="2">
        <f>1/1000000*SUM(Residues!FM$3:FX$3)</f>
        <v>1.7770389999999998</v>
      </c>
      <c r="FN61" s="2">
        <f>1/1000000*SUM(Residues!FN$3:FY$3)</f>
        <v>1.7252589999999999</v>
      </c>
    </row>
    <row r="62" spans="1:170">
      <c r="A62" t="str">
        <f>Pellets!A$4</f>
        <v>ExtraEU</v>
      </c>
      <c r="B62" s="2">
        <f>1/1000000*SUM(Residues!B$4:M$4)</f>
        <v>1.7523E-2</v>
      </c>
      <c r="C62" s="2">
        <f>1/1000000*SUM(Residues!C$4:N$4)</f>
        <v>1.1309E-2</v>
      </c>
      <c r="D62" s="2">
        <f>1/1000000*SUM(Residues!D$4:O$4)</f>
        <v>1.0038999999999999E-2</v>
      </c>
      <c r="E62" s="2">
        <f>1/1000000*SUM(Residues!E$4:P$4)</f>
        <v>9.774999999999999E-3</v>
      </c>
      <c r="F62" s="2">
        <f>1/1000000*SUM(Residues!F$4:Q$4)</f>
        <v>1.0851999999999999E-2</v>
      </c>
      <c r="G62" s="2">
        <f>1/1000000*SUM(Residues!G$4:R$4)</f>
        <v>1.0851999999999999E-2</v>
      </c>
      <c r="H62" s="2">
        <f>1/1000000*SUM(Residues!H$4:S$4)</f>
        <v>1.0917E-2</v>
      </c>
      <c r="I62" s="2">
        <f>1/1000000*SUM(Residues!I$4:T$4)</f>
        <v>1.1396999999999999E-2</v>
      </c>
      <c r="J62" s="2">
        <f>1/1000000*SUM(Residues!J$4:U$4)</f>
        <v>1.8786000000000001E-2</v>
      </c>
      <c r="K62" s="2">
        <f>1/1000000*SUM(Residues!K$4:V$4)</f>
        <v>1.8796999999999998E-2</v>
      </c>
      <c r="L62" s="2">
        <f>1/1000000*SUM(Residues!L$4:W$4)</f>
        <v>1.6161999999999999E-2</v>
      </c>
      <c r="M62" s="2">
        <f>1/1000000*SUM(Residues!M$4:X$4)</f>
        <v>1.9639E-2</v>
      </c>
      <c r="N62" s="2">
        <f>1/1000000*SUM(Residues!N$4:Y$4)</f>
        <v>1.9639E-2</v>
      </c>
      <c r="O62" s="2">
        <f>1/1000000*SUM(Residues!O$4:Z$4)</f>
        <v>1.9688999999999998E-2</v>
      </c>
      <c r="P62" s="2">
        <f>1/1000000*SUM(Residues!P$4:AA$4)</f>
        <v>2.5262999999999997E-2</v>
      </c>
      <c r="Q62" s="2">
        <f>1/1000000*SUM(Residues!Q$4:AB$4)</f>
        <v>2.5325999999999998E-2</v>
      </c>
      <c r="R62" s="2">
        <f>1/1000000*SUM(Residues!R$4:AC$4)</f>
        <v>2.4236999999999998E-2</v>
      </c>
      <c r="S62" s="2">
        <f>1/1000000*SUM(Residues!S$4:AD$4)</f>
        <v>2.4236999999999998E-2</v>
      </c>
      <c r="T62" s="2">
        <f>1/1000000*SUM(Residues!T$4:AE$4)</f>
        <v>2.4171999999999999E-2</v>
      </c>
      <c r="U62" s="2">
        <f>1/1000000*SUM(Residues!U$4:AF$4)</f>
        <v>2.3889000000000001E-2</v>
      </c>
      <c r="V62" s="2">
        <f>1/1000000*SUM(Residues!V$4:AG$4)</f>
        <v>1.652E-2</v>
      </c>
      <c r="W62" s="2">
        <f>1/1000000*SUM(Residues!W$4:AH$4)</f>
        <v>1.6518999999999999E-2</v>
      </c>
      <c r="X62" s="2">
        <f>1/1000000*SUM(Residues!X$4:AI$4)</f>
        <v>1.6553999999999999E-2</v>
      </c>
      <c r="Y62" s="2">
        <f>1/1000000*SUM(Residues!Y$4:AJ$4)</f>
        <v>6.7289999999999997E-3</v>
      </c>
      <c r="Z62" s="2">
        <f>1/1000000*SUM(Residues!Z$4:AK$4)</f>
        <v>6.7389999999999993E-3</v>
      </c>
      <c r="AA62" s="2">
        <f>1/1000000*SUM(Residues!AA$4:AL$4)</f>
        <v>6.6889999999999996E-3</v>
      </c>
      <c r="AB62" s="2">
        <f>1/1000000*SUM(Residues!AB$4:AM$4)</f>
        <v>1.2179999999999999E-3</v>
      </c>
      <c r="AC62" s="2">
        <f>1/1000000*SUM(Residues!AC$4:AN$4)</f>
        <v>1.8729999999999999E-3</v>
      </c>
      <c r="AD62" s="2">
        <f>1/1000000*SUM(Residues!AD$4:AO$4)</f>
        <v>1.9429999999999998E-3</v>
      </c>
      <c r="AE62" s="2">
        <f>1/1000000*SUM(Residues!AE$4:AP$4)</f>
        <v>3.1769999999999997E-3</v>
      </c>
      <c r="AF62" s="2">
        <f>1/1000000*SUM(Residues!AF$4:AQ$4)</f>
        <v>3.1769999999999997E-3</v>
      </c>
      <c r="AG62" s="2">
        <f>1/1000000*SUM(Residues!AG$4:AR$4)</f>
        <v>1.0331999999999999E-2</v>
      </c>
      <c r="AH62" s="2">
        <f>1/1000000*SUM(Residues!AH$4:AS$4)</f>
        <v>1.1866999999999999E-2</v>
      </c>
      <c r="AI62" s="2">
        <f>1/1000000*SUM(Residues!AI$4:AT$4)</f>
        <v>1.1996999999999999E-2</v>
      </c>
      <c r="AJ62" s="2">
        <f>1/1000000*SUM(Residues!AJ$4:AU$4)</f>
        <v>1.4567999999999999E-2</v>
      </c>
      <c r="AK62" s="2">
        <f>1/1000000*SUM(Residues!AK$4:AV$4)</f>
        <v>1.5472999999999999E-2</v>
      </c>
      <c r="AL62" s="2">
        <f>1/1000000*SUM(Residues!AL$4:AW$4)</f>
        <v>1.5567999999999999E-2</v>
      </c>
      <c r="AM62" s="2">
        <f>1/1000000*SUM(Residues!AM$4:AX$4)</f>
        <v>1.7978999999999998E-2</v>
      </c>
      <c r="AN62" s="2">
        <f>1/1000000*SUM(Residues!AN$4:AY$4)</f>
        <v>1.7911E-2</v>
      </c>
      <c r="AO62" s="2">
        <f>1/1000000*SUM(Residues!AO$4:AZ$4)</f>
        <v>1.7193E-2</v>
      </c>
      <c r="AP62" s="2">
        <f>1/1000000*SUM(Residues!AP$4:BA$4)</f>
        <v>1.7152000000000001E-2</v>
      </c>
      <c r="AQ62" s="2">
        <f>1/1000000*SUM(Residues!AQ$4:BB$4)</f>
        <v>1.5993999999999998E-2</v>
      </c>
      <c r="AR62" s="2">
        <f>1/1000000*SUM(Residues!AR$4:BC$4)</f>
        <v>2.2710999999999999E-2</v>
      </c>
      <c r="AS62" s="2">
        <f>1/1000000*SUM(Residues!AS$4:BD$4)</f>
        <v>1.5385999999999999E-2</v>
      </c>
      <c r="AT62" s="2">
        <f>1/1000000*SUM(Residues!AT$4:BE$4)</f>
        <v>1.6388E-2</v>
      </c>
      <c r="AU62" s="2">
        <f>1/1000000*SUM(Residues!AU$4:BF$4)</f>
        <v>1.7987E-2</v>
      </c>
      <c r="AV62" s="2">
        <f>1/1000000*SUM(Residues!AV$4:BG$4)</f>
        <v>1.8218999999999999E-2</v>
      </c>
      <c r="AW62" s="2">
        <f>1/1000000*SUM(Residues!AW$4:BH$4)</f>
        <v>1.7742999999999998E-2</v>
      </c>
      <c r="AX62" s="2">
        <f>1/1000000*SUM(Residues!AX$4:BI$4)</f>
        <v>1.7741E-2</v>
      </c>
      <c r="AY62" s="2">
        <f>1/1000000*SUM(Residues!AY$4:BJ$4)</f>
        <v>1.533E-2</v>
      </c>
      <c r="AZ62" s="2">
        <f>1/1000000*SUM(Residues!AZ$4:BK$4)</f>
        <v>1.5349E-2</v>
      </c>
      <c r="BA62" s="2">
        <f>1/1000000*SUM(Residues!BA$4:BL$4)</f>
        <v>2.1878999999999999E-2</v>
      </c>
      <c r="BB62" s="2">
        <f>1/1000000*SUM(Residues!BB$4:BM$4)</f>
        <v>2.1887999999999998E-2</v>
      </c>
      <c r="BC62" s="2">
        <f>1/1000000*SUM(Residues!BC$4:BN$4)</f>
        <v>2.1811999999999998E-2</v>
      </c>
      <c r="BD62" s="2">
        <f>1/1000000*SUM(Residues!BD$4:BO$4)</f>
        <v>1.5094999999999999E-2</v>
      </c>
      <c r="BE62" s="2">
        <f>1/1000000*SUM(Residues!BE$4:BP$4)</f>
        <v>1.6135E-2</v>
      </c>
      <c r="BF62" s="2">
        <f>1/1000000*SUM(Residues!BF$4:BQ$4)</f>
        <v>1.379E-2</v>
      </c>
      <c r="BG62" s="2">
        <f>1/1000000*SUM(Residues!BG$4:BR$4)</f>
        <v>1.2074999999999999E-2</v>
      </c>
      <c r="BH62" s="2">
        <f>1/1000000*SUM(Residues!BH$4:BS$4)</f>
        <v>1.2742999999999999E-2</v>
      </c>
      <c r="BI62" s="2">
        <f>1/1000000*SUM(Residues!BI$4:BT$4)</f>
        <v>1.1875E-2</v>
      </c>
      <c r="BJ62" s="2">
        <f>1/1000000*SUM(Residues!BJ$4:BU$4)</f>
        <v>1.8374999999999999E-2</v>
      </c>
      <c r="BK62" s="2">
        <f>1/1000000*SUM(Residues!BK$4:BV$4)</f>
        <v>1.9247E-2</v>
      </c>
      <c r="BL62" s="2">
        <f>1/1000000*SUM(Residues!BL$4:BW$4)</f>
        <v>1.9198E-2</v>
      </c>
      <c r="BM62" s="2">
        <f>1/1000000*SUM(Residues!BM$4:BX$4)</f>
        <v>1.2667999999999999E-2</v>
      </c>
      <c r="BN62" s="2">
        <f>1/1000000*SUM(Residues!BN$4:BY$4)</f>
        <v>1.3916E-2</v>
      </c>
      <c r="BO62" s="2">
        <f>1/1000000*SUM(Residues!BO$4:BZ$4)</f>
        <v>1.5682999999999999E-2</v>
      </c>
      <c r="BP62" s="2">
        <f>1/1000000*SUM(Residues!BP$4:CA$4)</f>
        <v>1.5747999999999998E-2</v>
      </c>
      <c r="BQ62" s="2">
        <f>1/1000000*SUM(Residues!BQ$4:CB$4)</f>
        <v>1.7475999999999998E-2</v>
      </c>
      <c r="BR62" s="2">
        <f>1/1000000*SUM(Residues!BR$4:CC$4)</f>
        <v>1.7308999999999998E-2</v>
      </c>
      <c r="BS62" s="2">
        <f>1/1000000*SUM(Residues!BS$4:CD$4)</f>
        <v>1.7284999999999998E-2</v>
      </c>
      <c r="BT62" s="2">
        <f>1/1000000*SUM(Residues!BT$4:CE$4)</f>
        <v>1.6726999999999999E-2</v>
      </c>
      <c r="BU62" s="2">
        <f>1/1000000*SUM(Residues!BU$4:CF$4)</f>
        <v>1.7336000000000001E-2</v>
      </c>
      <c r="BV62" s="2">
        <f>1/1000000*SUM(Residues!BV$4:CG$4)</f>
        <v>2.3710999999999999E-2</v>
      </c>
      <c r="BW62" s="2">
        <f>1/1000000*SUM(Residues!BW$4:CH$4)</f>
        <v>0.11188999999999999</v>
      </c>
      <c r="BX62" s="2">
        <f>1/1000000*SUM(Residues!BX$4:CI$4)</f>
        <v>0.111885</v>
      </c>
      <c r="BY62" s="2">
        <f>1/1000000*SUM(Residues!BY$4:CJ$4)</f>
        <v>0.11189499999999999</v>
      </c>
      <c r="BZ62" s="2">
        <f>1/1000000*SUM(Residues!BZ$4:CK$4)</f>
        <v>0.11122699999999999</v>
      </c>
      <c r="CA62" s="2">
        <f>1/1000000*SUM(Residues!CA$4:CL$4)</f>
        <v>0.11032099999999999</v>
      </c>
      <c r="CB62" s="2">
        <f>1/1000000*SUM(Residues!CB$4:CM$4)</f>
        <v>0.11030699999999999</v>
      </c>
      <c r="CC62" s="2">
        <f>1/1000000*SUM(Residues!CC$4:CN$4)</f>
        <v>0.107512</v>
      </c>
      <c r="CD62" s="2">
        <f>1/1000000*SUM(Residues!CD$4:CO$4)</f>
        <v>0.28914200000000001</v>
      </c>
      <c r="CE62" s="2">
        <f>1/1000000*SUM(Residues!CE$4:CP$4)</f>
        <v>0.28914699999999999</v>
      </c>
      <c r="CF62" s="2">
        <f>1/1000000*SUM(Residues!CF$4:CQ$4)</f>
        <v>0.289462</v>
      </c>
      <c r="CG62" s="2">
        <f>1/1000000*SUM(Residues!CG$4:CR$4)</f>
        <v>0.28908099999999998</v>
      </c>
      <c r="CH62" s="2">
        <f>1/1000000*SUM(Residues!CH$4:CS$4)</f>
        <v>0.27618300000000001</v>
      </c>
      <c r="CI62" s="2">
        <f>1/1000000*SUM(Residues!CI$4:CT$4)</f>
        <v>0.18713199999999999</v>
      </c>
      <c r="CJ62" s="2">
        <f>1/1000000*SUM(Residues!CJ$4:CU$4)</f>
        <v>0.18713199999999999</v>
      </c>
      <c r="CK62" s="2">
        <f>1/1000000*SUM(Residues!CK$4:CV$4)</f>
        <v>0.187139</v>
      </c>
      <c r="CL62" s="2">
        <f>1/1000000*SUM(Residues!CL$4:CW$4)</f>
        <v>0.18652099999999999</v>
      </c>
      <c r="CM62" s="2">
        <f>1/1000000*SUM(Residues!CM$4:CX$4)</f>
        <v>0.18565999999999999</v>
      </c>
      <c r="CN62" s="2">
        <f>1/1000000*SUM(Residues!CN$4:CY$4)</f>
        <v>0.185609</v>
      </c>
      <c r="CO62" s="2">
        <f>1/1000000*SUM(Residues!CO$4:CZ$4)</f>
        <v>0.185609</v>
      </c>
      <c r="CP62" s="2">
        <f>1/1000000*SUM(Residues!CP$4:DA$4)</f>
        <v>3.934E-3</v>
      </c>
      <c r="CQ62" s="2">
        <f>1/1000000*SUM(Residues!CQ$4:DB$4)</f>
        <v>3.9420000000000002E-3</v>
      </c>
      <c r="CR62" s="2">
        <f>1/1000000*SUM(Residues!CR$4:DC$4)</f>
        <v>3.539E-3</v>
      </c>
      <c r="CS62" s="2">
        <f>1/1000000*SUM(Residues!CS$4:DD$4)</f>
        <v>3.5869999999999999E-3</v>
      </c>
      <c r="CT62" s="2">
        <f>1/1000000*SUM(Residues!CT$4:DE$4)</f>
        <v>3.5069999999999997E-3</v>
      </c>
      <c r="CU62" s="2">
        <f>1/1000000*SUM(Residues!CU$4:DF$4)</f>
        <v>3.6329999999999999E-3</v>
      </c>
      <c r="CV62" s="2">
        <f>1/1000000*SUM(Residues!CV$4:DG$4)</f>
        <v>3.7669999999999999E-3</v>
      </c>
      <c r="CW62" s="2">
        <f>1/1000000*SUM(Residues!CW$4:DH$4)</f>
        <v>3.7699999999999999E-3</v>
      </c>
      <c r="CX62" s="2">
        <f>1/1000000*SUM(Residues!CX$4:DI$4)</f>
        <v>7.3219999999999995E-3</v>
      </c>
      <c r="CY62" s="2">
        <f>1/1000000*SUM(Residues!CY$4:DJ$4)</f>
        <v>7.3219999999999995E-3</v>
      </c>
      <c r="CZ62" s="2">
        <f>1/1000000*SUM(Residues!CZ$4:DK$4)</f>
        <v>7.7009999999999995E-3</v>
      </c>
      <c r="DA62" s="2">
        <f>1/1000000*SUM(Residues!DA$4:DL$4)</f>
        <v>7.7009999999999995E-3</v>
      </c>
      <c r="DB62" s="2">
        <f>1/1000000*SUM(Residues!DB$4:DM$4)</f>
        <v>7.7009999999999995E-3</v>
      </c>
      <c r="DC62" s="2">
        <f>1/1000000*SUM(Residues!DC$4:DN$4)</f>
        <v>8.1359999999999991E-3</v>
      </c>
      <c r="DD62" s="2">
        <f>1/1000000*SUM(Residues!DD$4:DO$4)</f>
        <v>5.2810000000000001E-3</v>
      </c>
      <c r="DE62" s="2">
        <f>1/1000000*SUM(Residues!DE$4:DP$4)</f>
        <v>6.3509999999999999E-3</v>
      </c>
      <c r="DF62" s="2">
        <f>1/1000000*SUM(Residues!DF$4:DQ$4)</f>
        <v>5.3516999999999995E-2</v>
      </c>
      <c r="DG62" s="2">
        <f>1/1000000*SUM(Residues!DG$4:DR$4)</f>
        <v>5.3391000000000001E-2</v>
      </c>
      <c r="DH62" s="2">
        <f>1/1000000*SUM(Residues!DH$4:DS$4)</f>
        <v>5.6353999999999994E-2</v>
      </c>
      <c r="DI62" s="2">
        <f>1/1000000*SUM(Residues!DI$4:DT$4)</f>
        <v>5.6339999999999994E-2</v>
      </c>
      <c r="DJ62" s="2">
        <f>1/1000000*SUM(Residues!DJ$4:DU$4)</f>
        <v>5.2900999999999997E-2</v>
      </c>
      <c r="DK62" s="2">
        <f>1/1000000*SUM(Residues!DK$4:DV$4)</f>
        <v>5.4258000000000001E-2</v>
      </c>
      <c r="DL62" s="2">
        <f>1/1000000*SUM(Residues!DL$4:DW$4)</f>
        <v>5.3888999999999999E-2</v>
      </c>
      <c r="DM62" s="2">
        <f>1/1000000*SUM(Residues!DM$4:DX$4)</f>
        <v>5.8592999999999999E-2</v>
      </c>
      <c r="DN62" s="2">
        <f>1/1000000*SUM(Residues!DN$4:DY$4)</f>
        <v>5.8592999999999999E-2</v>
      </c>
      <c r="DO62" s="2">
        <f>1/1000000*SUM(Residues!DO$4:DZ$4)</f>
        <v>5.9383999999999999E-2</v>
      </c>
      <c r="DP62" s="2">
        <f>1/1000000*SUM(Residues!DP$4:EA$4)</f>
        <v>5.9684999999999995E-2</v>
      </c>
      <c r="DQ62" s="2">
        <f>1/1000000*SUM(Residues!DQ$4:EB$4)</f>
        <v>5.8597999999999997E-2</v>
      </c>
      <c r="DR62" s="2">
        <f>1/1000000*SUM(Residues!DR$4:EC$4)</f>
        <v>2.5530999999999998E-2</v>
      </c>
      <c r="DS62" s="2">
        <f>1/1000000*SUM(Residues!DS$4:ED$4)</f>
        <v>2.5585E-2</v>
      </c>
      <c r="DT62" s="2">
        <f>1/1000000*SUM(Residues!DT$4:EE$4)</f>
        <v>2.2487999999999998E-2</v>
      </c>
      <c r="DU62" s="2">
        <f>1/1000000*SUM(Residues!DU$4:EF$4)</f>
        <v>2.249E-2</v>
      </c>
      <c r="DV62" s="2">
        <f>1/1000000*SUM(Residues!DV$4:EG$4)</f>
        <v>2.2376999999999998E-2</v>
      </c>
      <c r="DW62" s="2">
        <f>1/1000000*SUM(Residues!DW$4:EH$4)</f>
        <v>2.2283999999999998E-2</v>
      </c>
      <c r="DX62" s="2">
        <f>1/1000000*SUM(Residues!DX$4:EI$4)</f>
        <v>2.6866999999999999E-2</v>
      </c>
      <c r="DY62" s="2">
        <f>1/1000000*SUM(Residues!DY$4:EJ$4)</f>
        <v>2.3250999999999997E-2</v>
      </c>
      <c r="DZ62" s="2">
        <f>1/1000000*SUM(Residues!DZ$4:EK$4)</f>
        <v>2.3250999999999997E-2</v>
      </c>
      <c r="EA62" s="2">
        <f>1/1000000*SUM(Residues!EA$4:EL$4)</f>
        <v>2.2173999999999999E-2</v>
      </c>
      <c r="EB62" s="2">
        <f>1/1000000*SUM(Residues!EB$4:EM$4)</f>
        <v>2.1867999999999999E-2</v>
      </c>
      <c r="EC62" s="2">
        <f>1/1000000*SUM(Residues!EC$4:EN$4)</f>
        <v>4.7246999999999997E-2</v>
      </c>
      <c r="ED62" s="2">
        <f>1/1000000*SUM(Residues!ED$4:EO$4)</f>
        <v>6.4541000000000001E-2</v>
      </c>
      <c r="EE62" s="2">
        <f>1/1000000*SUM(Residues!EE$4:EP$4)</f>
        <v>9.8492999999999997E-2</v>
      </c>
      <c r="EF62" s="2">
        <f>1/1000000*SUM(Residues!EF$4:EQ$4)</f>
        <v>0.117627</v>
      </c>
      <c r="EG62" s="2">
        <f>1/1000000*SUM(Residues!EG$4:ER$4)</f>
        <v>0.136236</v>
      </c>
      <c r="EH62" s="2">
        <f>1/1000000*SUM(Residues!EH$4:ES$4)</f>
        <v>0.15865899999999999</v>
      </c>
      <c r="EI62" s="2">
        <f>1/1000000*SUM(Residues!EI$4:ET$4)</f>
        <v>0.17042099999999999</v>
      </c>
      <c r="EJ62" s="2">
        <f>1/1000000*SUM(Residues!EJ$4:EU$4)</f>
        <v>0.182586</v>
      </c>
      <c r="EK62" s="2">
        <f>1/1000000*SUM(Residues!EK$4:EV$4)</f>
        <v>0.19108799999999998</v>
      </c>
      <c r="EL62" s="2">
        <f>1/1000000*SUM(Residues!EL$4:EW$4)</f>
        <v>0.200824</v>
      </c>
      <c r="EM62" s="2">
        <f>1/1000000*SUM(Residues!EM$4:EX$4)</f>
        <v>0.20991099999999999</v>
      </c>
      <c r="EN62" s="2">
        <f>1/1000000*SUM(Residues!EN$4:EY$4)</f>
        <v>0.221576</v>
      </c>
      <c r="EO62" s="2">
        <f>1/1000000*SUM(Residues!EO$4:EZ$4)</f>
        <v>0.234983</v>
      </c>
      <c r="EP62" s="2">
        <f>1/1000000*SUM(Residues!EP$4:FA$4)</f>
        <v>0.22838899999999998</v>
      </c>
      <c r="EQ62" s="2">
        <f>1/1000000*SUM(Residues!EQ$4:FB$4)</f>
        <v>0.24381499999999998</v>
      </c>
      <c r="ER62" s="2">
        <f>1/1000000*SUM(Residues!ER$4:FC$4)</f>
        <v>0.27173799999999998</v>
      </c>
      <c r="ES62" s="2">
        <f>1/1000000*SUM(Residues!ES$4:FD$4)</f>
        <v>0.27884599999999998</v>
      </c>
      <c r="ET62" s="2">
        <f>1/1000000*SUM(Residues!ET$4:FE$4)</f>
        <v>0.274779</v>
      </c>
      <c r="EU62" s="2">
        <f>1/1000000*SUM(Residues!EU$4:FF$4)</f>
        <v>0.28355199999999997</v>
      </c>
      <c r="EV62" s="2">
        <f>1/1000000*SUM(Residues!EV$4:FG$4)</f>
        <v>0.281449</v>
      </c>
      <c r="EW62" s="2">
        <f>1/1000000*SUM(Residues!EW$4:FH$4)</f>
        <v>0.27827199999999996</v>
      </c>
      <c r="EX62" s="2">
        <f>1/1000000*SUM(Residues!EX$4:FI$4)</f>
        <v>0.28482299999999999</v>
      </c>
      <c r="EY62" s="2">
        <f>1/1000000*SUM(Residues!EY$4:FJ$4)</f>
        <v>0.27569499999999997</v>
      </c>
      <c r="EZ62" s="2">
        <f>1/1000000*SUM(Residues!EZ$4:FK$4)</f>
        <v>0.26402999999999999</v>
      </c>
      <c r="FA62" s="2">
        <f>1/1000000*SUM(Residues!FA$4:FL$4)</f>
        <v>0.22464699999999999</v>
      </c>
      <c r="FB62" s="2">
        <f>1/1000000*SUM(Residues!FB$4:FM$4)</f>
        <v>0.26253599999999999</v>
      </c>
      <c r="FC62" s="2">
        <f>1/1000000*SUM(Residues!FC$4:FN$4)</f>
        <v>0.25190899999999999</v>
      </c>
      <c r="FD62" s="2">
        <f>1/1000000*SUM(Residues!FD$4:FO$4)</f>
        <v>0.282107</v>
      </c>
      <c r="FE62" s="2">
        <f>1/1000000*SUM(Residues!FE$4:FP$4)</f>
        <v>0.31892499999999996</v>
      </c>
      <c r="FF62" s="2">
        <f>1/1000000*SUM(Residues!FF$4:FQ$4)</f>
        <v>0.34514699999999998</v>
      </c>
      <c r="FG62" s="2">
        <f>1/1000000*SUM(Residues!FG$4:FR$4)</f>
        <v>0.376247</v>
      </c>
      <c r="FH62" s="2">
        <f>1/1000000*SUM(Residues!FH$4:FS$4)</f>
        <v>0.39968799999999999</v>
      </c>
      <c r="FI62" s="2">
        <f>1/1000000*SUM(Residues!FI$4:FT$4)</f>
        <v>0.42915499999999995</v>
      </c>
      <c r="FJ62" s="2">
        <f>1/1000000*SUM(Residues!FJ$4:FU$4)</f>
        <v>0.90503899999999993</v>
      </c>
      <c r="FK62" s="2">
        <f>1/1000000*SUM(Residues!FK$4:FV$4)</f>
        <v>0.94760800000000001</v>
      </c>
      <c r="FL62" s="2">
        <f>1/1000000*SUM(Residues!FL$4:FW$4)</f>
        <v>0.99512</v>
      </c>
      <c r="FM62" s="2">
        <f>1/1000000*SUM(Residues!FM$4:FX$4)</f>
        <v>0.99511699999999992</v>
      </c>
      <c r="FN62" s="2">
        <f>1/1000000*SUM(Residues!FN$4:FY$4)</f>
        <v>0.93242899999999995</v>
      </c>
    </row>
    <row r="63" spans="1:170">
      <c r="B63" s="3" t="s">
        <v>14</v>
      </c>
      <c r="C63" s="3" t="s">
        <v>14</v>
      </c>
      <c r="D63" s="3" t="s">
        <v>14</v>
      </c>
      <c r="E63" s="3" t="s">
        <v>14</v>
      </c>
      <c r="F63" s="3" t="s">
        <v>14</v>
      </c>
      <c r="G63" s="3" t="s">
        <v>14</v>
      </c>
      <c r="H63" s="3" t="s">
        <v>14</v>
      </c>
      <c r="I63" s="3" t="s">
        <v>14</v>
      </c>
      <c r="J63" s="3" t="s">
        <v>14</v>
      </c>
      <c r="K63" s="3" t="s">
        <v>14</v>
      </c>
      <c r="L63" s="3" t="s">
        <v>14</v>
      </c>
      <c r="M63" s="3" t="s">
        <v>14</v>
      </c>
      <c r="N63" s="3" t="s">
        <v>14</v>
      </c>
      <c r="O63" s="3" t="s">
        <v>14</v>
      </c>
      <c r="P63" s="3" t="s">
        <v>14</v>
      </c>
      <c r="Q63" s="3" t="s">
        <v>14</v>
      </c>
      <c r="R63" s="3" t="s">
        <v>14</v>
      </c>
      <c r="S63" s="3" t="s">
        <v>14</v>
      </c>
      <c r="T63" s="3" t="s">
        <v>14</v>
      </c>
      <c r="U63" s="3" t="s">
        <v>14</v>
      </c>
      <c r="V63" s="3" t="s">
        <v>14</v>
      </c>
      <c r="W63" s="3" t="s">
        <v>14</v>
      </c>
      <c r="X63" s="3" t="s">
        <v>14</v>
      </c>
      <c r="Y63" s="3" t="s">
        <v>14</v>
      </c>
      <c r="Z63" s="3" t="s">
        <v>14</v>
      </c>
      <c r="AA63" s="3" t="s">
        <v>14</v>
      </c>
      <c r="AB63" s="3" t="s">
        <v>14</v>
      </c>
      <c r="AC63" s="3" t="s">
        <v>14</v>
      </c>
      <c r="AD63" s="3" t="s">
        <v>14</v>
      </c>
      <c r="AE63" s="3" t="s">
        <v>14</v>
      </c>
      <c r="AF63" s="3" t="s">
        <v>14</v>
      </c>
      <c r="AG63" s="3" t="s">
        <v>14</v>
      </c>
      <c r="AH63" s="3" t="s">
        <v>14</v>
      </c>
      <c r="AI63" s="3" t="s">
        <v>14</v>
      </c>
      <c r="AJ63" s="3" t="s">
        <v>14</v>
      </c>
      <c r="AK63" s="3" t="s">
        <v>14</v>
      </c>
      <c r="AL63" s="3" t="s">
        <v>14</v>
      </c>
      <c r="AM63" s="3" t="s">
        <v>14</v>
      </c>
      <c r="AN63" s="3" t="s">
        <v>14</v>
      </c>
      <c r="AO63" s="3" t="s">
        <v>14</v>
      </c>
      <c r="AP63" s="3" t="s">
        <v>14</v>
      </c>
      <c r="AQ63" s="3" t="s">
        <v>14</v>
      </c>
      <c r="AR63" s="3" t="s">
        <v>14</v>
      </c>
      <c r="AS63" s="3" t="s">
        <v>14</v>
      </c>
      <c r="AT63" s="3" t="s">
        <v>14</v>
      </c>
      <c r="AU63" s="3" t="s">
        <v>14</v>
      </c>
      <c r="AV63" s="3" t="s">
        <v>14</v>
      </c>
      <c r="AW63" s="3" t="s">
        <v>14</v>
      </c>
      <c r="AX63" s="3" t="s">
        <v>14</v>
      </c>
      <c r="AY63" s="3" t="s">
        <v>14</v>
      </c>
      <c r="AZ63" s="3" t="s">
        <v>14</v>
      </c>
      <c r="BA63" s="3" t="s">
        <v>14</v>
      </c>
      <c r="BB63" s="3" t="s">
        <v>14</v>
      </c>
      <c r="BC63" s="3" t="s">
        <v>14</v>
      </c>
      <c r="BD63" s="3" t="s">
        <v>14</v>
      </c>
      <c r="BE63" s="3" t="s">
        <v>14</v>
      </c>
      <c r="BF63" s="3" t="s">
        <v>14</v>
      </c>
      <c r="BG63" s="3" t="s">
        <v>14</v>
      </c>
      <c r="BH63" s="3" t="s">
        <v>14</v>
      </c>
      <c r="BI63" s="3" t="s">
        <v>14</v>
      </c>
      <c r="BJ63" s="3" t="s">
        <v>14</v>
      </c>
      <c r="BK63" s="3" t="s">
        <v>14</v>
      </c>
      <c r="BL63" s="3" t="s">
        <v>14</v>
      </c>
      <c r="BM63" s="3" t="s">
        <v>14</v>
      </c>
      <c r="BN63" s="3" t="s">
        <v>14</v>
      </c>
      <c r="BO63" s="3" t="s">
        <v>14</v>
      </c>
      <c r="BP63" s="3" t="s">
        <v>14</v>
      </c>
      <c r="BQ63" s="3" t="s">
        <v>14</v>
      </c>
      <c r="BR63" s="3" t="s">
        <v>14</v>
      </c>
      <c r="BS63" s="3" t="s">
        <v>14</v>
      </c>
      <c r="BT63" s="3" t="s">
        <v>14</v>
      </c>
      <c r="BU63" s="3" t="s">
        <v>14</v>
      </c>
      <c r="BV63" s="3" t="s">
        <v>14</v>
      </c>
      <c r="BW63" s="3" t="s">
        <v>14</v>
      </c>
      <c r="BX63" s="3" t="s">
        <v>14</v>
      </c>
      <c r="BY63" s="3" t="s">
        <v>14</v>
      </c>
      <c r="BZ63" s="3" t="s">
        <v>14</v>
      </c>
      <c r="CA63" s="3" t="s">
        <v>14</v>
      </c>
      <c r="CB63" s="3" t="s">
        <v>14</v>
      </c>
      <c r="CC63" s="3" t="s">
        <v>14</v>
      </c>
      <c r="CD63" s="3" t="s">
        <v>14</v>
      </c>
      <c r="CE63" s="3" t="s">
        <v>14</v>
      </c>
      <c r="CF63" s="3" t="s">
        <v>14</v>
      </c>
      <c r="CG63" s="3" t="s">
        <v>14</v>
      </c>
      <c r="CH63" s="3" t="s">
        <v>14</v>
      </c>
      <c r="CI63" s="3" t="s">
        <v>14</v>
      </c>
      <c r="CJ63" s="3" t="s">
        <v>14</v>
      </c>
      <c r="CK63" s="3" t="s">
        <v>14</v>
      </c>
      <c r="CL63" s="3" t="s">
        <v>14</v>
      </c>
      <c r="CM63" s="3" t="s">
        <v>14</v>
      </c>
      <c r="CN63" s="3" t="s">
        <v>14</v>
      </c>
      <c r="CO63" s="3" t="s">
        <v>14</v>
      </c>
      <c r="CP63" s="3" t="s">
        <v>14</v>
      </c>
      <c r="CQ63" s="3" t="s">
        <v>14</v>
      </c>
      <c r="CR63" s="3" t="s">
        <v>14</v>
      </c>
      <c r="CS63" s="3" t="s">
        <v>14</v>
      </c>
      <c r="CT63" s="3" t="s">
        <v>14</v>
      </c>
      <c r="CU63" s="3" t="s">
        <v>14</v>
      </c>
      <c r="CV63" s="3" t="s">
        <v>14</v>
      </c>
      <c r="CW63" s="3" t="s">
        <v>14</v>
      </c>
      <c r="CX63" s="3" t="s">
        <v>14</v>
      </c>
      <c r="CY63" s="3" t="s">
        <v>14</v>
      </c>
      <c r="CZ63" s="3" t="s">
        <v>14</v>
      </c>
      <c r="DA63" s="3" t="s">
        <v>14</v>
      </c>
      <c r="DB63" s="3" t="s">
        <v>14</v>
      </c>
      <c r="DC63" s="3" t="s">
        <v>14</v>
      </c>
      <c r="DD63" s="3" t="s">
        <v>14</v>
      </c>
      <c r="DE63" s="3" t="s">
        <v>14</v>
      </c>
      <c r="DF63" s="3" t="s">
        <v>14</v>
      </c>
      <c r="DG63" s="3" t="s">
        <v>14</v>
      </c>
      <c r="DH63" s="3" t="s">
        <v>14</v>
      </c>
      <c r="DI63" s="3" t="s">
        <v>14</v>
      </c>
      <c r="DJ63" s="3" t="s">
        <v>14</v>
      </c>
      <c r="DK63" s="3" t="s">
        <v>14</v>
      </c>
      <c r="DL63" s="3" t="s">
        <v>14</v>
      </c>
      <c r="DM63" s="3" t="s">
        <v>14</v>
      </c>
      <c r="DN63" s="3" t="s">
        <v>14</v>
      </c>
      <c r="DO63" s="3" t="s">
        <v>14</v>
      </c>
      <c r="DP63" s="3" t="s">
        <v>14</v>
      </c>
      <c r="DQ63" s="3" t="s">
        <v>14</v>
      </c>
      <c r="DR63" s="3" t="s">
        <v>14</v>
      </c>
      <c r="DS63" s="3" t="s">
        <v>14</v>
      </c>
      <c r="DT63" s="3" t="s">
        <v>14</v>
      </c>
      <c r="DU63" s="3" t="s">
        <v>14</v>
      </c>
      <c r="DV63" s="3" t="s">
        <v>14</v>
      </c>
      <c r="DW63" s="3" t="s">
        <v>14</v>
      </c>
      <c r="DX63" s="3" t="s">
        <v>14</v>
      </c>
      <c r="DY63" s="3" t="s">
        <v>14</v>
      </c>
      <c r="DZ63" s="3" t="s">
        <v>14</v>
      </c>
      <c r="EA63" s="3" t="s">
        <v>14</v>
      </c>
      <c r="EB63" s="3" t="s">
        <v>14</v>
      </c>
      <c r="EC63" s="3" t="s">
        <v>14</v>
      </c>
      <c r="ED63" s="3" t="s">
        <v>14</v>
      </c>
      <c r="EE63" s="3" t="s">
        <v>14</v>
      </c>
      <c r="EF63" s="3" t="s">
        <v>14</v>
      </c>
      <c r="EG63" s="3" t="s">
        <v>14</v>
      </c>
      <c r="EH63" s="3" t="s">
        <v>14</v>
      </c>
      <c r="EI63" s="3" t="s">
        <v>14</v>
      </c>
      <c r="EJ63" s="3" t="s">
        <v>14</v>
      </c>
      <c r="EK63" s="3" t="s">
        <v>14</v>
      </c>
      <c r="EL63" s="3" t="s">
        <v>14</v>
      </c>
      <c r="EM63" s="3" t="s">
        <v>14</v>
      </c>
      <c r="EN63" s="3" t="s">
        <v>14</v>
      </c>
      <c r="EO63" s="3" t="s">
        <v>14</v>
      </c>
      <c r="EP63" s="3" t="s">
        <v>14</v>
      </c>
      <c r="EQ63" s="3" t="s">
        <v>14</v>
      </c>
      <c r="ER63" s="3" t="s">
        <v>14</v>
      </c>
      <c r="ES63" s="3" t="s">
        <v>14</v>
      </c>
      <c r="ET63" s="3" t="s">
        <v>14</v>
      </c>
      <c r="EU63" s="3" t="s">
        <v>14</v>
      </c>
      <c r="EV63" s="3" t="s">
        <v>14</v>
      </c>
      <c r="EW63" s="3" t="s">
        <v>14</v>
      </c>
      <c r="EX63" s="3" t="s">
        <v>14</v>
      </c>
      <c r="EY63" s="3" t="s">
        <v>14</v>
      </c>
      <c r="EZ63" s="3" t="s">
        <v>14</v>
      </c>
      <c r="FA63" s="3" t="s">
        <v>14</v>
      </c>
      <c r="FB63" s="3" t="s">
        <v>14</v>
      </c>
      <c r="FC63" s="3" t="s">
        <v>14</v>
      </c>
      <c r="FD63" s="3" t="s">
        <v>14</v>
      </c>
      <c r="FE63" s="3" t="s">
        <v>14</v>
      </c>
      <c r="FF63" s="3" t="s">
        <v>14</v>
      </c>
      <c r="FG63" s="3" t="s">
        <v>14</v>
      </c>
      <c r="FH63" s="3" t="s">
        <v>14</v>
      </c>
      <c r="FI63" s="3" t="s">
        <v>14</v>
      </c>
      <c r="FJ63" s="3" t="s">
        <v>14</v>
      </c>
      <c r="FK63" s="3" t="s">
        <v>14</v>
      </c>
      <c r="FL63" s="3" t="s">
        <v>14</v>
      </c>
      <c r="FM63" s="3" t="s">
        <v>14</v>
      </c>
      <c r="FN63" s="3" t="s">
        <v>14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44</v>
      </c>
      <c r="BE64" s="2"/>
      <c r="BF64" s="2"/>
      <c r="BG64" s="2"/>
      <c r="BH64" s="2"/>
      <c r="BI64" s="2"/>
      <c r="BJ64" s="2" t="s">
        <v>45</v>
      </c>
      <c r="BK64" s="2"/>
      <c r="BL64" s="2"/>
      <c r="BM64" s="2"/>
      <c r="BN64" s="2"/>
      <c r="BO64" s="2"/>
      <c r="BP64" s="2" t="s">
        <v>46</v>
      </c>
      <c r="BQ64" s="2"/>
      <c r="BR64" s="2"/>
      <c r="BS64" s="2"/>
      <c r="BT64" s="2"/>
      <c r="BU64" s="2"/>
      <c r="BV64" s="2" t="s">
        <v>47</v>
      </c>
      <c r="BW64" s="2"/>
      <c r="BX64" s="2"/>
      <c r="BY64" s="2"/>
      <c r="BZ64" s="2"/>
      <c r="CA64" s="2"/>
      <c r="CB64" s="2" t="s">
        <v>50</v>
      </c>
      <c r="CC64" s="2"/>
      <c r="CD64" s="2"/>
      <c r="CE64" s="2"/>
      <c r="CF64" s="2"/>
      <c r="CG64" s="2"/>
      <c r="CH64" s="2" t="s">
        <v>51</v>
      </c>
      <c r="CI64" s="2"/>
      <c r="CJ64" s="2"/>
      <c r="CK64" s="2"/>
      <c r="CL64" s="2"/>
      <c r="CM64" s="2"/>
      <c r="CN64" s="2" t="s">
        <v>52</v>
      </c>
      <c r="CO64" s="2"/>
      <c r="CP64" s="2"/>
      <c r="CQ64" s="2"/>
      <c r="CR64" s="2"/>
      <c r="CS64" s="2"/>
      <c r="CT64" s="2" t="s">
        <v>53</v>
      </c>
      <c r="CU64" s="2"/>
      <c r="CV64" s="2"/>
      <c r="CW64" s="2"/>
      <c r="CX64" s="2"/>
      <c r="CY64" s="2"/>
      <c r="CZ64" s="2" t="s">
        <v>55</v>
      </c>
      <c r="DA64" s="2"/>
      <c r="DB64" s="2"/>
      <c r="DC64" s="2"/>
      <c r="DD64" s="2"/>
      <c r="DE64" s="2"/>
      <c r="DF64" s="2" t="s">
        <v>56</v>
      </c>
      <c r="DG64" s="2"/>
      <c r="DH64" s="2"/>
      <c r="DI64" s="2"/>
      <c r="DJ64" s="2"/>
      <c r="DK64" s="2"/>
      <c r="DL64" s="2" t="s">
        <v>57</v>
      </c>
      <c r="DM64" s="2"/>
      <c r="DN64" s="2"/>
      <c r="DO64" s="2"/>
      <c r="DP64" s="2"/>
      <c r="DQ64" s="2"/>
      <c r="DR64" s="2" t="s">
        <v>58</v>
      </c>
      <c r="DS64" s="2"/>
      <c r="DT64" s="2"/>
      <c r="DU64" s="2"/>
      <c r="DV64" s="2"/>
      <c r="DW64" s="2"/>
      <c r="DX64" s="2" t="s">
        <v>59</v>
      </c>
      <c r="DY64" s="2"/>
      <c r="DZ64" s="2"/>
      <c r="EA64" s="2"/>
      <c r="EB64" s="2"/>
      <c r="EC64" s="2"/>
      <c r="ED64" s="2" t="s">
        <v>60</v>
      </c>
      <c r="EE64" s="2"/>
      <c r="EF64" s="2"/>
      <c r="EG64" s="2"/>
      <c r="EH64" s="2"/>
      <c r="EI64" s="2"/>
      <c r="EJ64" s="2" t="s">
        <v>61</v>
      </c>
      <c r="EK64" s="2"/>
      <c r="EL64" s="2"/>
      <c r="EM64" s="2"/>
      <c r="EN64" s="2"/>
      <c r="EO64" s="2"/>
      <c r="EP64" s="2" t="s">
        <v>62</v>
      </c>
      <c r="EQ64" s="2"/>
      <c r="ER64" s="2"/>
      <c r="ES64" s="2"/>
      <c r="ET64" s="2"/>
      <c r="EU64" s="2"/>
      <c r="EV64" s="2" t="s">
        <v>63</v>
      </c>
      <c r="EW64" s="2"/>
      <c r="EX64" s="2"/>
      <c r="EY64" s="2"/>
      <c r="EZ64" s="2"/>
      <c r="FA64" s="2"/>
      <c r="FB64" s="2" t="s">
        <v>64</v>
      </c>
      <c r="FC64" s="2"/>
      <c r="FD64" s="2"/>
      <c r="FE64" s="2"/>
      <c r="FF64" s="2"/>
      <c r="FG64" s="2"/>
      <c r="FH64" s="2" t="s">
        <v>65</v>
      </c>
      <c r="FI64" s="2"/>
      <c r="FJ64" s="2"/>
      <c r="FK64" s="2"/>
      <c r="FL64" s="2"/>
      <c r="FM64" s="2"/>
      <c r="FN64" s="2" t="s">
        <v>66</v>
      </c>
    </row>
    <row r="65" spans="1:170" ht="13">
      <c r="A65" t="s">
        <v>43</v>
      </c>
      <c r="B65" s="4">
        <f>B62</f>
        <v>1.7523E-2</v>
      </c>
      <c r="C65" s="4">
        <f t="shared" ref="C65:AV65" si="109">C62</f>
        <v>1.1309E-2</v>
      </c>
      <c r="D65" s="4">
        <f t="shared" si="109"/>
        <v>1.0038999999999999E-2</v>
      </c>
      <c r="E65" s="4">
        <f t="shared" si="109"/>
        <v>9.774999999999999E-3</v>
      </c>
      <c r="F65" s="4">
        <f t="shared" si="109"/>
        <v>1.0851999999999999E-2</v>
      </c>
      <c r="G65" s="4">
        <f t="shared" si="109"/>
        <v>1.0851999999999999E-2</v>
      </c>
      <c r="H65" s="4">
        <f t="shared" si="109"/>
        <v>1.0917E-2</v>
      </c>
      <c r="I65" s="4">
        <f t="shared" si="109"/>
        <v>1.1396999999999999E-2</v>
      </c>
      <c r="J65" s="4">
        <f t="shared" si="109"/>
        <v>1.8786000000000001E-2</v>
      </c>
      <c r="K65" s="4">
        <f t="shared" si="109"/>
        <v>1.8796999999999998E-2</v>
      </c>
      <c r="L65" s="4">
        <f t="shared" si="109"/>
        <v>1.6161999999999999E-2</v>
      </c>
      <c r="M65" s="4">
        <f t="shared" si="109"/>
        <v>1.9639E-2</v>
      </c>
      <c r="N65" s="4">
        <f t="shared" si="109"/>
        <v>1.9639E-2</v>
      </c>
      <c r="O65" s="4">
        <f t="shared" si="109"/>
        <v>1.9688999999999998E-2</v>
      </c>
      <c r="P65" s="4">
        <f t="shared" si="109"/>
        <v>2.5262999999999997E-2</v>
      </c>
      <c r="Q65" s="4">
        <f t="shared" si="109"/>
        <v>2.5325999999999998E-2</v>
      </c>
      <c r="R65" s="4">
        <f t="shared" si="109"/>
        <v>2.4236999999999998E-2</v>
      </c>
      <c r="S65" s="4">
        <f t="shared" si="109"/>
        <v>2.4236999999999998E-2</v>
      </c>
      <c r="T65" s="4">
        <f t="shared" si="109"/>
        <v>2.4171999999999999E-2</v>
      </c>
      <c r="U65" s="4">
        <f t="shared" si="109"/>
        <v>2.3889000000000001E-2</v>
      </c>
      <c r="V65" s="4">
        <f t="shared" si="109"/>
        <v>1.652E-2</v>
      </c>
      <c r="W65" s="4">
        <f t="shared" si="109"/>
        <v>1.6518999999999999E-2</v>
      </c>
      <c r="X65" s="4">
        <f t="shared" si="109"/>
        <v>1.6553999999999999E-2</v>
      </c>
      <c r="Y65" s="4">
        <f t="shared" si="109"/>
        <v>6.7289999999999997E-3</v>
      </c>
      <c r="Z65" s="4">
        <f t="shared" si="109"/>
        <v>6.7389999999999993E-3</v>
      </c>
      <c r="AA65" s="4">
        <f t="shared" si="109"/>
        <v>6.6889999999999996E-3</v>
      </c>
      <c r="AB65" s="4">
        <f t="shared" si="109"/>
        <v>1.2179999999999999E-3</v>
      </c>
      <c r="AC65" s="4">
        <f t="shared" si="109"/>
        <v>1.8729999999999999E-3</v>
      </c>
      <c r="AD65" s="4">
        <f t="shared" si="109"/>
        <v>1.9429999999999998E-3</v>
      </c>
      <c r="AE65" s="4">
        <f t="shared" si="109"/>
        <v>3.1769999999999997E-3</v>
      </c>
      <c r="AF65" s="4">
        <f t="shared" si="109"/>
        <v>3.1769999999999997E-3</v>
      </c>
      <c r="AG65" s="4">
        <f t="shared" si="109"/>
        <v>1.0331999999999999E-2</v>
      </c>
      <c r="AH65" s="4">
        <f t="shared" si="109"/>
        <v>1.1866999999999999E-2</v>
      </c>
      <c r="AI65" s="4">
        <f t="shared" si="109"/>
        <v>1.1996999999999999E-2</v>
      </c>
      <c r="AJ65" s="4">
        <f t="shared" si="109"/>
        <v>1.4567999999999999E-2</v>
      </c>
      <c r="AK65" s="4">
        <f t="shared" si="109"/>
        <v>1.5472999999999999E-2</v>
      </c>
      <c r="AL65" s="4">
        <f t="shared" si="109"/>
        <v>1.5567999999999999E-2</v>
      </c>
      <c r="AM65" s="4">
        <f t="shared" si="109"/>
        <v>1.7978999999999998E-2</v>
      </c>
      <c r="AN65" s="4">
        <f t="shared" si="109"/>
        <v>1.7911E-2</v>
      </c>
      <c r="AO65" s="4">
        <f t="shared" si="109"/>
        <v>1.7193E-2</v>
      </c>
      <c r="AP65" s="4">
        <f t="shared" si="109"/>
        <v>1.7152000000000001E-2</v>
      </c>
      <c r="AQ65" s="4">
        <f t="shared" si="109"/>
        <v>1.5993999999999998E-2</v>
      </c>
      <c r="AR65" s="4">
        <f t="shared" si="109"/>
        <v>2.2710999999999999E-2</v>
      </c>
      <c r="AS65" s="4">
        <f t="shared" si="109"/>
        <v>1.5385999999999999E-2</v>
      </c>
      <c r="AT65" s="4">
        <f t="shared" si="109"/>
        <v>1.6388E-2</v>
      </c>
      <c r="AU65" s="4">
        <f t="shared" si="109"/>
        <v>1.7987E-2</v>
      </c>
      <c r="AV65" s="4">
        <f t="shared" si="109"/>
        <v>1.8218999999999999E-2</v>
      </c>
      <c r="AW65" s="4">
        <f>AW62</f>
        <v>1.7742999999999998E-2</v>
      </c>
      <c r="AX65" s="4">
        <f>AX62</f>
        <v>1.7741E-2</v>
      </c>
      <c r="AY65" s="4">
        <f t="shared" ref="AY65:BH65" si="110">AY62</f>
        <v>1.533E-2</v>
      </c>
      <c r="AZ65" s="4">
        <f t="shared" si="110"/>
        <v>1.5349E-2</v>
      </c>
      <c r="BA65" s="4">
        <f t="shared" si="110"/>
        <v>2.1878999999999999E-2</v>
      </c>
      <c r="BB65" s="4">
        <f t="shared" si="110"/>
        <v>2.1887999999999998E-2</v>
      </c>
      <c r="BC65" s="4">
        <f t="shared" si="110"/>
        <v>2.1811999999999998E-2</v>
      </c>
      <c r="BD65" s="4">
        <f t="shared" si="110"/>
        <v>1.5094999999999999E-2</v>
      </c>
      <c r="BE65" s="4">
        <f t="shared" si="110"/>
        <v>1.6135E-2</v>
      </c>
      <c r="BF65" s="4">
        <f t="shared" si="110"/>
        <v>1.379E-2</v>
      </c>
      <c r="BG65" s="4">
        <f t="shared" si="110"/>
        <v>1.2074999999999999E-2</v>
      </c>
      <c r="BH65" s="4">
        <f t="shared" si="110"/>
        <v>1.2742999999999999E-2</v>
      </c>
      <c r="BI65" s="4">
        <f>BI62</f>
        <v>1.1875E-2</v>
      </c>
      <c r="BJ65" s="4">
        <f>BJ62</f>
        <v>1.8374999999999999E-2</v>
      </c>
      <c r="BK65" s="4">
        <f t="shared" ref="BK65:BT65" si="111">BK62</f>
        <v>1.9247E-2</v>
      </c>
      <c r="BL65" s="4">
        <f t="shared" si="111"/>
        <v>1.9198E-2</v>
      </c>
      <c r="BM65" s="4">
        <f t="shared" si="111"/>
        <v>1.2667999999999999E-2</v>
      </c>
      <c r="BN65" s="4">
        <f t="shared" si="111"/>
        <v>1.3916E-2</v>
      </c>
      <c r="BO65" s="4">
        <f t="shared" si="111"/>
        <v>1.5682999999999999E-2</v>
      </c>
      <c r="BP65" s="4">
        <f t="shared" si="111"/>
        <v>1.5747999999999998E-2</v>
      </c>
      <c r="BQ65" s="4">
        <f t="shared" si="111"/>
        <v>1.7475999999999998E-2</v>
      </c>
      <c r="BR65" s="4">
        <f t="shared" si="111"/>
        <v>1.7308999999999998E-2</v>
      </c>
      <c r="BS65" s="4">
        <f t="shared" si="111"/>
        <v>1.7284999999999998E-2</v>
      </c>
      <c r="BT65" s="4">
        <f t="shared" si="111"/>
        <v>1.6726999999999999E-2</v>
      </c>
      <c r="BU65" s="4">
        <f>BU62</f>
        <v>1.7336000000000001E-2</v>
      </c>
      <c r="BV65" s="4">
        <f>BV62</f>
        <v>2.3710999999999999E-2</v>
      </c>
      <c r="BW65" s="4">
        <f t="shared" ref="BW65:CF65" si="112">BW62</f>
        <v>0.11188999999999999</v>
      </c>
      <c r="BX65" s="4">
        <f t="shared" si="112"/>
        <v>0.111885</v>
      </c>
      <c r="BY65" s="4">
        <f t="shared" si="112"/>
        <v>0.11189499999999999</v>
      </c>
      <c r="BZ65" s="4">
        <f t="shared" si="112"/>
        <v>0.11122699999999999</v>
      </c>
      <c r="CA65" s="4">
        <f t="shared" si="112"/>
        <v>0.11032099999999999</v>
      </c>
      <c r="CB65" s="4">
        <f t="shared" si="112"/>
        <v>0.11030699999999999</v>
      </c>
      <c r="CC65" s="4">
        <f t="shared" si="112"/>
        <v>0.107512</v>
      </c>
      <c r="CD65" s="4">
        <f t="shared" si="112"/>
        <v>0.28914200000000001</v>
      </c>
      <c r="CE65" s="4">
        <f t="shared" si="112"/>
        <v>0.28914699999999999</v>
      </c>
      <c r="CF65" s="4">
        <f t="shared" si="112"/>
        <v>0.289462</v>
      </c>
      <c r="CG65" s="4">
        <f>CG62</f>
        <v>0.28908099999999998</v>
      </c>
      <c r="CH65" s="4">
        <f>CH62</f>
        <v>0.27618300000000001</v>
      </c>
      <c r="CI65" s="4">
        <f t="shared" ref="CI65:CR65" si="113">CI62</f>
        <v>0.18713199999999999</v>
      </c>
      <c r="CJ65" s="4">
        <f t="shared" si="113"/>
        <v>0.18713199999999999</v>
      </c>
      <c r="CK65" s="4">
        <f t="shared" si="113"/>
        <v>0.187139</v>
      </c>
      <c r="CL65" s="4">
        <f t="shared" si="113"/>
        <v>0.18652099999999999</v>
      </c>
      <c r="CM65" s="4">
        <f t="shared" si="113"/>
        <v>0.18565999999999999</v>
      </c>
      <c r="CN65" s="4">
        <f t="shared" si="113"/>
        <v>0.185609</v>
      </c>
      <c r="CO65" s="4">
        <f t="shared" si="113"/>
        <v>0.185609</v>
      </c>
      <c r="CP65" s="4">
        <f t="shared" si="113"/>
        <v>3.934E-3</v>
      </c>
      <c r="CQ65" s="4">
        <f t="shared" si="113"/>
        <v>3.9420000000000002E-3</v>
      </c>
      <c r="CR65" s="4">
        <f t="shared" si="113"/>
        <v>3.539E-3</v>
      </c>
      <c r="CS65" s="4">
        <f>CS62</f>
        <v>3.5869999999999999E-3</v>
      </c>
      <c r="CT65" s="4">
        <f>CT62</f>
        <v>3.5069999999999997E-3</v>
      </c>
      <c r="CU65" s="4">
        <f t="shared" ref="CU65:DD65" si="114">CU62</f>
        <v>3.6329999999999999E-3</v>
      </c>
      <c r="CV65" s="4">
        <f t="shared" si="114"/>
        <v>3.7669999999999999E-3</v>
      </c>
      <c r="CW65" s="4">
        <f t="shared" si="114"/>
        <v>3.7699999999999999E-3</v>
      </c>
      <c r="CX65" s="4">
        <f t="shared" si="114"/>
        <v>7.3219999999999995E-3</v>
      </c>
      <c r="CY65" s="4">
        <f t="shared" si="114"/>
        <v>7.3219999999999995E-3</v>
      </c>
      <c r="CZ65" s="4">
        <f t="shared" si="114"/>
        <v>7.7009999999999995E-3</v>
      </c>
      <c r="DA65" s="4">
        <f t="shared" si="114"/>
        <v>7.7009999999999995E-3</v>
      </c>
      <c r="DB65" s="4">
        <f t="shared" si="114"/>
        <v>7.7009999999999995E-3</v>
      </c>
      <c r="DC65" s="4">
        <f t="shared" si="114"/>
        <v>8.1359999999999991E-3</v>
      </c>
      <c r="DD65" s="4">
        <f t="shared" si="114"/>
        <v>5.2810000000000001E-3</v>
      </c>
      <c r="DE65" s="4">
        <f>DE62</f>
        <v>6.3509999999999999E-3</v>
      </c>
      <c r="DF65" s="4">
        <f>DF62</f>
        <v>5.3516999999999995E-2</v>
      </c>
      <c r="DG65" s="4">
        <f t="shared" ref="DG65:DP65" si="115">DG62</f>
        <v>5.3391000000000001E-2</v>
      </c>
      <c r="DH65" s="4">
        <f t="shared" si="115"/>
        <v>5.6353999999999994E-2</v>
      </c>
      <c r="DI65" s="4">
        <f t="shared" si="115"/>
        <v>5.6339999999999994E-2</v>
      </c>
      <c r="DJ65" s="4">
        <f t="shared" si="115"/>
        <v>5.2900999999999997E-2</v>
      </c>
      <c r="DK65" s="4">
        <f t="shared" si="115"/>
        <v>5.4258000000000001E-2</v>
      </c>
      <c r="DL65" s="4">
        <f t="shared" si="115"/>
        <v>5.3888999999999999E-2</v>
      </c>
      <c r="DM65" s="4">
        <f t="shared" si="115"/>
        <v>5.8592999999999999E-2</v>
      </c>
      <c r="DN65" s="4">
        <f t="shared" si="115"/>
        <v>5.8592999999999999E-2</v>
      </c>
      <c r="DO65" s="4">
        <f t="shared" si="115"/>
        <v>5.9383999999999999E-2</v>
      </c>
      <c r="DP65" s="4">
        <f t="shared" si="115"/>
        <v>5.9684999999999995E-2</v>
      </c>
      <c r="DQ65" s="4">
        <f>DQ62</f>
        <v>5.8597999999999997E-2</v>
      </c>
      <c r="DR65" s="4">
        <f>DR62</f>
        <v>2.5530999999999998E-2</v>
      </c>
      <c r="DS65" s="4">
        <f t="shared" ref="DS65:EB65" si="116">DS62</f>
        <v>2.5585E-2</v>
      </c>
      <c r="DT65" s="4">
        <f t="shared" si="116"/>
        <v>2.2487999999999998E-2</v>
      </c>
      <c r="DU65" s="4">
        <f t="shared" si="116"/>
        <v>2.249E-2</v>
      </c>
      <c r="DV65" s="4">
        <f t="shared" si="116"/>
        <v>2.2376999999999998E-2</v>
      </c>
      <c r="DW65" s="4">
        <f t="shared" si="116"/>
        <v>2.2283999999999998E-2</v>
      </c>
      <c r="DX65" s="4">
        <f t="shared" si="116"/>
        <v>2.6866999999999999E-2</v>
      </c>
      <c r="DY65" s="4">
        <f t="shared" si="116"/>
        <v>2.3250999999999997E-2</v>
      </c>
      <c r="DZ65" s="4">
        <f t="shared" si="116"/>
        <v>2.3250999999999997E-2</v>
      </c>
      <c r="EA65" s="4">
        <f t="shared" si="116"/>
        <v>2.2173999999999999E-2</v>
      </c>
      <c r="EB65" s="4">
        <f t="shared" si="116"/>
        <v>2.1867999999999999E-2</v>
      </c>
      <c r="EC65" s="4">
        <f>EC62</f>
        <v>4.7246999999999997E-2</v>
      </c>
      <c r="ED65" s="4">
        <f>ED62</f>
        <v>6.4541000000000001E-2</v>
      </c>
      <c r="EE65" s="4">
        <f t="shared" ref="EE65:EN65" si="117">EE62</f>
        <v>9.8492999999999997E-2</v>
      </c>
      <c r="EF65" s="4">
        <f t="shared" si="117"/>
        <v>0.117627</v>
      </c>
      <c r="EG65" s="4">
        <f t="shared" si="117"/>
        <v>0.136236</v>
      </c>
      <c r="EH65" s="4">
        <f t="shared" si="117"/>
        <v>0.15865899999999999</v>
      </c>
      <c r="EI65" s="4">
        <f t="shared" si="117"/>
        <v>0.17042099999999999</v>
      </c>
      <c r="EJ65" s="4">
        <f t="shared" si="117"/>
        <v>0.182586</v>
      </c>
      <c r="EK65" s="4">
        <f t="shared" si="117"/>
        <v>0.19108799999999998</v>
      </c>
      <c r="EL65" s="4">
        <f t="shared" si="117"/>
        <v>0.200824</v>
      </c>
      <c r="EM65" s="4">
        <f t="shared" si="117"/>
        <v>0.20991099999999999</v>
      </c>
      <c r="EN65" s="4">
        <f t="shared" si="117"/>
        <v>0.221576</v>
      </c>
      <c r="EO65" s="4">
        <f>EO62</f>
        <v>0.234983</v>
      </c>
      <c r="EP65" s="4">
        <f>EP62</f>
        <v>0.22838899999999998</v>
      </c>
      <c r="EQ65" s="4">
        <f t="shared" ref="EQ65:EZ65" si="118">EQ62</f>
        <v>0.24381499999999998</v>
      </c>
      <c r="ER65" s="4">
        <f t="shared" si="118"/>
        <v>0.27173799999999998</v>
      </c>
      <c r="ES65" s="4">
        <f t="shared" si="118"/>
        <v>0.27884599999999998</v>
      </c>
      <c r="ET65" s="4">
        <f t="shared" si="118"/>
        <v>0.274779</v>
      </c>
      <c r="EU65" s="4">
        <f t="shared" si="118"/>
        <v>0.28355199999999997</v>
      </c>
      <c r="EV65" s="4">
        <f t="shared" si="118"/>
        <v>0.281449</v>
      </c>
      <c r="EW65" s="4">
        <f t="shared" si="118"/>
        <v>0.27827199999999996</v>
      </c>
      <c r="EX65" s="4">
        <f t="shared" si="118"/>
        <v>0.28482299999999999</v>
      </c>
      <c r="EY65" s="4">
        <f t="shared" si="118"/>
        <v>0.27569499999999997</v>
      </c>
      <c r="EZ65" s="4">
        <f t="shared" si="118"/>
        <v>0.26402999999999999</v>
      </c>
      <c r="FA65" s="4">
        <f>FA62</f>
        <v>0.22464699999999999</v>
      </c>
      <c r="FB65" s="4">
        <f>FB62</f>
        <v>0.26253599999999999</v>
      </c>
      <c r="FC65" s="4">
        <f t="shared" ref="FC65:FL65" si="119">FC62</f>
        <v>0.25190899999999999</v>
      </c>
      <c r="FD65" s="4">
        <f t="shared" si="119"/>
        <v>0.282107</v>
      </c>
      <c r="FE65" s="4">
        <f t="shared" si="119"/>
        <v>0.31892499999999996</v>
      </c>
      <c r="FF65" s="4">
        <f t="shared" si="119"/>
        <v>0.34514699999999998</v>
      </c>
      <c r="FG65" s="4">
        <f t="shared" si="119"/>
        <v>0.376247</v>
      </c>
      <c r="FH65" s="4">
        <f t="shared" si="119"/>
        <v>0.39968799999999999</v>
      </c>
      <c r="FI65" s="4">
        <f t="shared" si="119"/>
        <v>0.42915499999999995</v>
      </c>
      <c r="FJ65" s="4">
        <f t="shared" si="119"/>
        <v>0.90503899999999993</v>
      </c>
      <c r="FK65" s="4">
        <f t="shared" si="119"/>
        <v>0.94760800000000001</v>
      </c>
      <c r="FL65" s="4">
        <f t="shared" si="119"/>
        <v>0.99512</v>
      </c>
      <c r="FM65" s="4">
        <f>FM62</f>
        <v>0.99511699999999992</v>
      </c>
      <c r="FN65" s="4">
        <f>FN62</f>
        <v>0.93242899999999995</v>
      </c>
    </row>
    <row r="66" spans="1:170">
      <c r="A66" t="str">
        <f>Pellets!A$12</f>
        <v>Denmark</v>
      </c>
      <c r="B66" s="2">
        <f>1/1000000*SUM(Residues!B$12:M$12)</f>
        <v>0</v>
      </c>
      <c r="C66" s="2">
        <f>1/1000000*SUM(Residues!C$12:N$12)</f>
        <v>0</v>
      </c>
      <c r="D66" s="2">
        <f>1/1000000*SUM(Residues!D$12:O$12)</f>
        <v>0</v>
      </c>
      <c r="E66" s="2">
        <f>1/1000000*SUM(Residues!E$12:P$12)</f>
        <v>0</v>
      </c>
      <c r="F66" s="2">
        <f>1/1000000*SUM(Residues!F$12:Q$12)</f>
        <v>0</v>
      </c>
      <c r="G66" s="2">
        <f>1/1000000*SUM(Residues!G$12:R$12)</f>
        <v>0</v>
      </c>
      <c r="H66" s="2">
        <f>1/1000000*SUM(Residues!H$12:S$12)</f>
        <v>0</v>
      </c>
      <c r="I66" s="2">
        <f>1/1000000*SUM(Residues!I$12:T$12)</f>
        <v>0</v>
      </c>
      <c r="J66" s="2">
        <f>1/1000000*SUM(Residues!J$12:U$12)</f>
        <v>0</v>
      </c>
      <c r="K66" s="2">
        <f>1/1000000*SUM(Residues!K$12:V$12)</f>
        <v>0</v>
      </c>
      <c r="L66" s="2">
        <f>1/1000000*SUM(Residues!L$12:W$12)</f>
        <v>0</v>
      </c>
      <c r="M66" s="2">
        <f>1/1000000*SUM(Residues!M$12:X$12)</f>
        <v>0</v>
      </c>
      <c r="N66" s="2">
        <f>1/1000000*SUM(Residues!N$12:Y$12)</f>
        <v>0</v>
      </c>
      <c r="O66" s="2">
        <f>1/1000000*SUM(Residues!O$12:Z$12)</f>
        <v>0</v>
      </c>
      <c r="P66" s="2">
        <f>1/1000000*SUM(Residues!P$12:AA$12)</f>
        <v>0</v>
      </c>
      <c r="Q66" s="2">
        <f>1/1000000*SUM(Residues!Q$12:AB$12)</f>
        <v>0</v>
      </c>
      <c r="R66" s="2">
        <f>1/1000000*SUM(Residues!R$12:AC$12)</f>
        <v>0</v>
      </c>
      <c r="S66" s="2">
        <f>1/1000000*SUM(Residues!S$12:AD$12)</f>
        <v>0</v>
      </c>
      <c r="T66" s="2">
        <f>1/1000000*SUM(Residues!T$12:AE$12)</f>
        <v>0</v>
      </c>
      <c r="U66" s="2">
        <f>1/1000000*SUM(Residues!U$12:AF$12)</f>
        <v>0</v>
      </c>
      <c r="V66" s="2">
        <f>1/1000000*SUM(Residues!V$12:AG$12)</f>
        <v>1.5E-3</v>
      </c>
      <c r="W66" s="2">
        <f>1/1000000*SUM(Residues!W$12:AH$12)</f>
        <v>1.5E-3</v>
      </c>
      <c r="X66" s="2">
        <f>1/1000000*SUM(Residues!X$12:AI$12)</f>
        <v>1.5E-3</v>
      </c>
      <c r="Y66" s="2">
        <f>1/1000000*SUM(Residues!Y$12:AJ$12)</f>
        <v>1.5E-3</v>
      </c>
      <c r="Z66" s="2">
        <f>1/1000000*SUM(Residues!Z$12:AK$12)</f>
        <v>1.5E-3</v>
      </c>
      <c r="AA66" s="2">
        <f>1/1000000*SUM(Residues!AA$12:AL$12)</f>
        <v>1.5E-3</v>
      </c>
      <c r="AB66" s="2">
        <f>1/1000000*SUM(Residues!AB$12:AM$12)</f>
        <v>1.5E-3</v>
      </c>
      <c r="AC66" s="2">
        <f>1/1000000*SUM(Residues!AC$12:AN$12)</f>
        <v>1.5E-3</v>
      </c>
      <c r="AD66" s="2">
        <f>1/1000000*SUM(Residues!AD$12:AO$12)</f>
        <v>1.5E-3</v>
      </c>
      <c r="AE66" s="2">
        <f>1/1000000*SUM(Residues!AE$12:AP$12)</f>
        <v>1.5E-3</v>
      </c>
      <c r="AF66" s="2">
        <f>1/1000000*SUM(Residues!AF$12:AQ$12)</f>
        <v>1.5E-3</v>
      </c>
      <c r="AG66" s="2">
        <f>1/1000000*SUM(Residues!AG$12:AR$12)</f>
        <v>1.5E-3</v>
      </c>
      <c r="AH66" s="2">
        <f>1/1000000*SUM(Residues!AH$12:AS$12)</f>
        <v>0</v>
      </c>
      <c r="AI66" s="2">
        <f>1/1000000*SUM(Residues!AI$12:AT$12)</f>
        <v>0</v>
      </c>
      <c r="AJ66" s="2">
        <f>1/1000000*SUM(Residues!AJ$12:AU$12)</f>
        <v>0</v>
      </c>
      <c r="AK66" s="2">
        <f>1/1000000*SUM(Residues!AK$12:AV$12)</f>
        <v>0</v>
      </c>
      <c r="AL66" s="2">
        <f>1/1000000*SUM(Residues!AL$12:AW$12)</f>
        <v>0</v>
      </c>
      <c r="AM66" s="2">
        <f>1/1000000*SUM(Residues!AM$12:AX$12)</f>
        <v>0</v>
      </c>
      <c r="AN66" s="2">
        <f>1/1000000*SUM(Residues!AN$12:AY$12)</f>
        <v>3.7999999999999995E-5</v>
      </c>
      <c r="AO66" s="2">
        <f>1/1000000*SUM(Residues!AO$12:AZ$12)</f>
        <v>7.5999999999999991E-5</v>
      </c>
      <c r="AP66" s="2">
        <f>1/1000000*SUM(Residues!AP$12:BA$12)</f>
        <v>7.5999999999999991E-5</v>
      </c>
      <c r="AQ66" s="2">
        <f>1/1000000*SUM(Residues!AQ$12:BB$12)</f>
        <v>1.6999999999999999E-4</v>
      </c>
      <c r="AR66" s="2">
        <f>1/1000000*SUM(Residues!AR$12:BC$12)</f>
        <v>2.1699999999999999E-4</v>
      </c>
      <c r="AS66" s="2">
        <f>1/1000000*SUM(Residues!AS$12:BD$12)</f>
        <v>2.1699999999999999E-4</v>
      </c>
      <c r="AT66" s="2">
        <f>1/1000000*SUM(Residues!AT$12:BE$12)</f>
        <v>2.6399999999999997E-4</v>
      </c>
      <c r="AU66" s="2">
        <f>1/1000000*SUM(Residues!AU$12:BF$12)</f>
        <v>2.6399999999999997E-4</v>
      </c>
      <c r="AV66" s="2">
        <f>1/1000000*SUM(Residues!AV$12:BG$12)</f>
        <v>2.6399999999999997E-4</v>
      </c>
      <c r="AW66" s="2">
        <f>1/1000000*SUM(Residues!AW$12:BH$12)</f>
        <v>2.6399999999999997E-4</v>
      </c>
      <c r="AX66" s="2">
        <f>1/1000000*SUM(Residues!AX$12:BI$12)</f>
        <v>2.6399999999999997E-4</v>
      </c>
      <c r="AY66" s="2">
        <f>1/1000000*SUM(Residues!AY$12:BJ$12)</f>
        <v>2.6399999999999997E-4</v>
      </c>
      <c r="AZ66" s="2">
        <f>1/1000000*SUM(Residues!AZ$12:BK$12)</f>
        <v>2.2599999999999999E-4</v>
      </c>
      <c r="BA66" s="2">
        <f>1/1000000*SUM(Residues!BA$12:BL$12)</f>
        <v>2.0899999999999998E-4</v>
      </c>
      <c r="BB66" s="2">
        <f>1/1000000*SUM(Residues!BB$12:BM$12)</f>
        <v>2.0899999999999998E-4</v>
      </c>
      <c r="BC66" s="2">
        <f>1/1000000*SUM(Residues!BC$12:BN$12)</f>
        <v>0.27639799999999998</v>
      </c>
      <c r="BD66" s="2">
        <f>1/1000000*SUM(Residues!BD$12:BO$12)</f>
        <v>0.27635100000000001</v>
      </c>
      <c r="BE66" s="2">
        <f>1/1000000*SUM(Residues!BE$12:BP$12)</f>
        <v>0.276395</v>
      </c>
      <c r="BF66" s="2">
        <f>1/1000000*SUM(Residues!BF$12:BQ$12)</f>
        <v>0.52932199999999996</v>
      </c>
      <c r="BG66" s="2">
        <f>1/1000000*SUM(Residues!BG$12:BR$12)</f>
        <v>0.52932199999999996</v>
      </c>
      <c r="BH66" s="2">
        <f>1/1000000*SUM(Residues!BH$12:BS$12)</f>
        <v>0.58405099999999999</v>
      </c>
      <c r="BI66" s="2">
        <f>1/1000000*SUM(Residues!BI$12:BT$12)</f>
        <v>0.58405099999999999</v>
      </c>
      <c r="BJ66" s="2">
        <f>1/1000000*SUM(Residues!BJ$12:BU$12)</f>
        <v>0.83033000000000001</v>
      </c>
      <c r="BK66" s="2">
        <f>1/1000000*SUM(Residues!BK$12:BV$12)</f>
        <v>0.83033000000000001</v>
      </c>
      <c r="BL66" s="2">
        <f>1/1000000*SUM(Residues!BL$12:BW$12)</f>
        <v>1.1651289999999999</v>
      </c>
      <c r="BM66" s="2">
        <f>1/1000000*SUM(Residues!BM$12:BX$12)</f>
        <v>1.165108</v>
      </c>
      <c r="BN66" s="2">
        <f>1/1000000*SUM(Residues!BN$12:BY$12)</f>
        <v>1.4794259999999999</v>
      </c>
      <c r="BO66" s="2">
        <f>1/1000000*SUM(Residues!BO$12:BZ$12)</f>
        <v>1.2031429999999999</v>
      </c>
      <c r="BP66" s="2">
        <f>1/1000000*SUM(Residues!BP$12:CA$12)</f>
        <v>1.469978</v>
      </c>
      <c r="BQ66" s="2">
        <f>1/1000000*SUM(Residues!BQ$12:CB$12)</f>
        <v>1.4700009999999999</v>
      </c>
      <c r="BR66" s="2">
        <f>1/1000000*SUM(Residues!BR$12:CC$12)</f>
        <v>1.5015429999999999</v>
      </c>
      <c r="BS66" s="2">
        <f>1/1000000*SUM(Residues!BS$12:CD$12)</f>
        <v>1.5015429999999999</v>
      </c>
      <c r="BT66" s="2">
        <f>1/1000000*SUM(Residues!BT$12:CE$12)</f>
        <v>1.688169</v>
      </c>
      <c r="BU66" s="2">
        <f>1/1000000*SUM(Residues!BU$12:CF$12)</f>
        <v>1.688169</v>
      </c>
      <c r="BV66" s="2">
        <f>1/1000000*SUM(Residues!BV$12:CG$12)</f>
        <v>1.7160449999999998</v>
      </c>
      <c r="BW66" s="2">
        <f>1/1000000*SUM(Residues!BW$12:CH$12)</f>
        <v>1.7160449999999998</v>
      </c>
      <c r="BX66" s="2">
        <f>1/1000000*SUM(Residues!BX$12:CI$12)</f>
        <v>1.7581259999999999</v>
      </c>
      <c r="BY66" s="2">
        <f>1/1000000*SUM(Residues!BY$12:CJ$12)</f>
        <v>1.7581259999999999</v>
      </c>
      <c r="BZ66" s="2">
        <f>1/1000000*SUM(Residues!BZ$12:CK$12)</f>
        <v>1.8231029999999999</v>
      </c>
      <c r="CA66" s="2">
        <f>1/1000000*SUM(Residues!CA$12:CL$12)</f>
        <v>2.1537449999999998</v>
      </c>
      <c r="CB66" s="2">
        <f>1/1000000*SUM(Residues!CB$12:CM$12)</f>
        <v>2.238245</v>
      </c>
      <c r="CC66" s="2">
        <f>1/1000000*SUM(Residues!CC$12:CN$12)</f>
        <v>2.238178</v>
      </c>
      <c r="CD66" s="2">
        <f>1/1000000*SUM(Residues!CD$12:CO$12)</f>
        <v>2.288897</v>
      </c>
      <c r="CE66" s="2">
        <f>1/1000000*SUM(Residues!CE$12:CP$12)</f>
        <v>2.288897</v>
      </c>
      <c r="CF66" s="2">
        <f>1/1000000*SUM(Residues!CF$12:CQ$12)</f>
        <v>2.4115530000000001</v>
      </c>
      <c r="CG66" s="2">
        <f>1/1000000*SUM(Residues!CG$12:CR$12)</f>
        <v>2.809482</v>
      </c>
      <c r="CH66" s="2">
        <f>1/1000000*SUM(Residues!CH$12:CS$12)</f>
        <v>2.5353269999999997</v>
      </c>
      <c r="CI66" s="2">
        <f>1/1000000*SUM(Residues!CI$12:CT$12)</f>
        <v>2.7587839999999999</v>
      </c>
      <c r="CJ66" s="2">
        <f>1/1000000*SUM(Residues!CJ$12:CU$12)</f>
        <v>2.6486890000000001</v>
      </c>
      <c r="CK66" s="2">
        <f>1/1000000*SUM(Residues!CK$12:CV$12)</f>
        <v>2.811833</v>
      </c>
      <c r="CL66" s="2">
        <f>1/1000000*SUM(Residues!CL$12:CW$12)</f>
        <v>2.4325380000000001</v>
      </c>
      <c r="CM66" s="2">
        <f>1/1000000*SUM(Residues!CM$12:CX$12)</f>
        <v>2.3396319999999999</v>
      </c>
      <c r="CN66" s="2">
        <f>1/1000000*SUM(Residues!CN$12:CY$12)</f>
        <v>1.988297</v>
      </c>
      <c r="CO66" s="2">
        <f>1/1000000*SUM(Residues!CO$12:CZ$12)</f>
        <v>2.0486469999999999</v>
      </c>
      <c r="CP66" s="2">
        <f>1/1000000*SUM(Residues!CP$12:DA$12)</f>
        <v>1.8682509999999999</v>
      </c>
      <c r="CQ66" s="2">
        <f>1/1000000*SUM(Residues!CQ$12:DB$12)</f>
        <v>1.9320229999999998</v>
      </c>
      <c r="CR66" s="2">
        <f>1/1000000*SUM(Residues!CR$12:DC$12)</f>
        <v>1.6479699999999999</v>
      </c>
      <c r="CS66" s="2">
        <f>1/1000000*SUM(Residues!CS$12:DD$12)</f>
        <v>1.563836</v>
      </c>
      <c r="CT66" s="2">
        <f>1/1000000*SUM(Residues!CT$12:DE$12)</f>
        <v>1.878339</v>
      </c>
      <c r="CU66" s="2">
        <f>1/1000000*SUM(Residues!CU$12:DF$12)</f>
        <v>1.9782469999999999</v>
      </c>
      <c r="CV66" s="2">
        <f>1/1000000*SUM(Residues!CV$12:DG$12)</f>
        <v>1.90283</v>
      </c>
      <c r="CW66" s="2">
        <f>1/1000000*SUM(Residues!CW$12:DH$12)</f>
        <v>2.0125759999999997</v>
      </c>
      <c r="CX66" s="2">
        <f>1/1000000*SUM(Residues!CX$12:DI$12)</f>
        <v>2.2568539999999997</v>
      </c>
      <c r="CY66" s="2">
        <f>1/1000000*SUM(Residues!CY$12:DJ$12)</f>
        <v>2.2059889999999998</v>
      </c>
      <c r="CZ66" s="2">
        <f>1/1000000*SUM(Residues!CZ$12:DK$12)</f>
        <v>2.4799910000000001</v>
      </c>
      <c r="DA66" s="2">
        <f>1/1000000*SUM(Residues!DA$12:DL$12)</f>
        <v>2.4196409999999999</v>
      </c>
      <c r="DB66" s="2">
        <f>1/1000000*SUM(Residues!DB$12:DM$12)</f>
        <v>2.6045539999999998</v>
      </c>
      <c r="DC66" s="2">
        <f>1/1000000*SUM(Residues!DC$12:DN$12)</f>
        <v>2.5407820000000001</v>
      </c>
      <c r="DD66" s="2">
        <f>1/1000000*SUM(Residues!DD$12:DO$12)</f>
        <v>2.8053189999999999</v>
      </c>
      <c r="DE66" s="2">
        <f>1/1000000*SUM(Residues!DE$12:DP$12)</f>
        <v>2.8534479999999998</v>
      </c>
      <c r="DF66" s="2">
        <f>1/1000000*SUM(Residues!DF$12:DQ$12)</f>
        <v>2.538945</v>
      </c>
      <c r="DG66" s="2">
        <f>1/1000000*SUM(Residues!DG$12:DR$12)</f>
        <v>2.5702449999999999</v>
      </c>
      <c r="DH66" s="2">
        <f>1/1000000*SUM(Residues!DH$12:DS$12)</f>
        <v>2.3788769999999997</v>
      </c>
      <c r="DI66" s="2">
        <f>1/1000000*SUM(Residues!DI$12:DT$12)</f>
        <v>2.1059869999999998</v>
      </c>
      <c r="DJ66" s="2">
        <f>1/1000000*SUM(Residues!DJ$12:DU$12)</f>
        <v>2.207131</v>
      </c>
      <c r="DK66" s="2">
        <f>1/1000000*SUM(Residues!DK$12:DV$12)</f>
        <v>2.0202599999999999</v>
      </c>
      <c r="DL66" s="2">
        <f>1/1000000*SUM(Residues!DL$12:DW$12)</f>
        <v>1.7462579999999999</v>
      </c>
      <c r="DM66" s="2">
        <f>1/1000000*SUM(Residues!DM$12:DX$12)</f>
        <v>1.7462579999999999</v>
      </c>
      <c r="DN66" s="2">
        <f>1/1000000*SUM(Residues!DN$12:DY$12)</f>
        <v>1.406506</v>
      </c>
      <c r="DO66" s="2">
        <f>1/1000000*SUM(Residues!DO$12:DZ$12)</f>
        <v>1.406506</v>
      </c>
      <c r="DP66" s="2">
        <f>1/1000000*SUM(Residues!DP$12:EA$12)</f>
        <v>1.062011</v>
      </c>
      <c r="DQ66" s="2">
        <f>1/1000000*SUM(Residues!DQ$12:EB$12)</f>
        <v>0.70008700000000001</v>
      </c>
      <c r="DR66" s="2">
        <f>1/1000000*SUM(Residues!DR$12:EC$12)</f>
        <v>0.70008700000000001</v>
      </c>
      <c r="DS66" s="2">
        <f>1/1000000*SUM(Residues!DS$12:ED$12)</f>
        <v>0.34542200000000001</v>
      </c>
      <c r="DT66" s="2">
        <f>1/1000000*SUM(Residues!DT$12:EE$12)</f>
        <v>0.34542200000000001</v>
      </c>
      <c r="DU66" s="2">
        <f>1/1000000*SUM(Residues!DU$12:EF$12)</f>
        <v>0.34542200000000001</v>
      </c>
      <c r="DV66" s="2">
        <f>1/1000000*SUM(Residues!DV$12:EG$12)</f>
        <v>0</v>
      </c>
      <c r="DW66" s="2">
        <f>1/1000000*SUM(Residues!DW$12:EH$12)</f>
        <v>0</v>
      </c>
      <c r="DX66" s="2">
        <f>1/1000000*SUM(Residues!DX$12:EI$12)</f>
        <v>0</v>
      </c>
      <c r="DY66" s="2">
        <f>1/1000000*SUM(Residues!DY$12:EJ$12)</f>
        <v>0</v>
      </c>
      <c r="DZ66" s="2">
        <f>1/1000000*SUM(Residues!DZ$12:EK$12)</f>
        <v>0</v>
      </c>
      <c r="EA66" s="2">
        <f>1/1000000*SUM(Residues!EA$12:EL$12)</f>
        <v>0.263629</v>
      </c>
      <c r="EB66" s="2">
        <f>1/1000000*SUM(Residues!EB$12:EM$12)</f>
        <v>0.56379800000000002</v>
      </c>
      <c r="EC66" s="2">
        <f>1/1000000*SUM(Residues!EC$12:EN$12)</f>
        <v>0.56379800000000002</v>
      </c>
      <c r="ED66" s="2">
        <f>1/1000000*SUM(Residues!ED$12:EO$12)</f>
        <v>0.56379800000000002</v>
      </c>
      <c r="EE66" s="2">
        <f>1/1000000*SUM(Residues!EE$12:EP$12)</f>
        <v>0.56379800000000002</v>
      </c>
      <c r="EF66" s="2">
        <f>1/1000000*SUM(Residues!EF$12:EQ$12)</f>
        <v>0.56379800000000002</v>
      </c>
      <c r="EG66" s="2">
        <f>1/1000000*SUM(Residues!EG$12:ER$12)</f>
        <v>0.56379800000000002</v>
      </c>
      <c r="EH66" s="2">
        <f>1/1000000*SUM(Residues!EH$12:ES$12)</f>
        <v>0.56379800000000002</v>
      </c>
      <c r="EI66" s="2">
        <f>1/1000000*SUM(Residues!EI$12:ET$12)</f>
        <v>0.83018199999999998</v>
      </c>
      <c r="EJ66" s="2">
        <f>1/1000000*SUM(Residues!EJ$12:EU$12)</f>
        <v>0.83018199999999998</v>
      </c>
      <c r="EK66" s="2">
        <f>1/1000000*SUM(Residues!EK$12:EV$12)</f>
        <v>0.83018199999999998</v>
      </c>
      <c r="EL66" s="2">
        <f>1/1000000*SUM(Residues!EL$12:EW$12)</f>
        <v>1.126898</v>
      </c>
      <c r="EM66" s="2">
        <f>1/1000000*SUM(Residues!EM$12:EX$12)</f>
        <v>0.86326899999999995</v>
      </c>
      <c r="EN66" s="2">
        <f>1/1000000*SUM(Residues!EN$12:EY$12)</f>
        <v>1.0740619999999999</v>
      </c>
      <c r="EO66" s="2">
        <f>1/1000000*SUM(Residues!EO$12:EZ$12)</f>
        <v>1.822438</v>
      </c>
      <c r="EP66" s="2">
        <f>1/1000000*SUM(Residues!EP$12:FA$12)</f>
        <v>1.822438</v>
      </c>
      <c r="EQ66" s="2">
        <f>1/1000000*SUM(Residues!EQ$12:FB$12)</f>
        <v>1.822438</v>
      </c>
      <c r="ER66" s="2">
        <f>1/1000000*SUM(Residues!ER$12:FC$12)</f>
        <v>1.822438</v>
      </c>
      <c r="ES66" s="2">
        <f>1/1000000*SUM(Residues!ES$12:FD$12)</f>
        <v>1.822438</v>
      </c>
      <c r="ET66" s="2">
        <f>1/1000000*SUM(Residues!ET$12:FE$12)</f>
        <v>1.822438</v>
      </c>
      <c r="EU66" s="2">
        <f>1/1000000*SUM(Residues!EU$12:FF$12)</f>
        <v>1.5560539999999998</v>
      </c>
      <c r="EV66" s="2">
        <f>1/1000000*SUM(Residues!EV$12:FG$12)</f>
        <v>1.5560539999999998</v>
      </c>
      <c r="EW66" s="2">
        <f>1/1000000*SUM(Residues!EW$12:FH$12)</f>
        <v>1.5560539999999998</v>
      </c>
      <c r="EX66" s="2">
        <f>1/1000000*SUM(Residues!EX$12:FI$12)</f>
        <v>1.2593379999999998</v>
      </c>
      <c r="EY66" s="2">
        <f>1/1000000*SUM(Residues!EY$12:FJ$12)</f>
        <v>1.7303109999999999</v>
      </c>
      <c r="EZ66" s="2">
        <f>1/1000000*SUM(Residues!EZ$12:FK$12)</f>
        <v>1.219349</v>
      </c>
      <c r="FA66" s="2">
        <f>1/1000000*SUM(Residues!FA$12:FL$12)</f>
        <v>0.47097299999999997</v>
      </c>
      <c r="FB66" s="2">
        <f>1/1000000*SUM(Residues!FB$12:FM$12)</f>
        <v>0.47097299999999997</v>
      </c>
      <c r="FC66" s="2">
        <f>1/1000000*SUM(Residues!FC$12:FN$12)</f>
        <v>0.47097299999999997</v>
      </c>
      <c r="FD66" s="2">
        <f>1/1000000*SUM(Residues!FD$12:FO$12)</f>
        <v>0.47097299999999997</v>
      </c>
      <c r="FE66" s="2">
        <f>1/1000000*SUM(Residues!FE$12:FP$12)</f>
        <v>0.47097299999999997</v>
      </c>
      <c r="FF66" s="2">
        <f>1/1000000*SUM(Residues!FF$12:FQ$12)</f>
        <v>0.47097299999999997</v>
      </c>
      <c r="FG66" s="2">
        <f>1/1000000*SUM(Residues!FG$12:FR$12)</f>
        <v>0.47097299999999997</v>
      </c>
      <c r="FH66" s="2">
        <f>1/1000000*SUM(Residues!FH$12:FS$12)</f>
        <v>0.47097299999999997</v>
      </c>
      <c r="FI66" s="2">
        <f>1/1000000*SUM(Residues!FI$12:FT$12)</f>
        <v>0.47097299999999997</v>
      </c>
      <c r="FJ66" s="2">
        <f>1/1000000*SUM(Residues!FJ$12:FU$12)</f>
        <v>0.47173699999999996</v>
      </c>
      <c r="FK66" s="2">
        <f>1/1000000*SUM(Residues!FK$12:FV$12)</f>
        <v>7.6399999999999992E-4</v>
      </c>
      <c r="FL66" s="2">
        <f>1/1000000*SUM(Residues!FL$12:FW$12)</f>
        <v>7.6399999999999992E-4</v>
      </c>
      <c r="FM66" s="2">
        <f>1/1000000*SUM(Residues!FM$12:FX$12)</f>
        <v>7.6399999999999992E-4</v>
      </c>
      <c r="FN66" s="2">
        <f>1/1000000*SUM(Residues!FN$12:FY$12)</f>
        <v>7.6399999999999992E-4</v>
      </c>
    </row>
    <row r="67" spans="1:170">
      <c r="A67" t="str">
        <f>Pellets!A$32</f>
        <v>Sweden</v>
      </c>
      <c r="B67" s="2">
        <f>1/1000000*SUM(Residues!B$32:M$32)</f>
        <v>1.8345549999999999</v>
      </c>
      <c r="C67" s="2">
        <f>1/1000000*SUM(Residues!C$32:N$32)</f>
        <v>1.687071</v>
      </c>
      <c r="D67" s="2">
        <f>1/1000000*SUM(Residues!D$32:O$32)</f>
        <v>1.768208</v>
      </c>
      <c r="E67" s="2">
        <f>1/1000000*SUM(Residues!E$32:P$32)</f>
        <v>1.701454</v>
      </c>
      <c r="F67" s="2">
        <f>1/1000000*SUM(Residues!F$32:Q$32)</f>
        <v>1.6848339999999999</v>
      </c>
      <c r="G67" s="2">
        <f>1/1000000*SUM(Residues!G$32:R$32)</f>
        <v>1.627764</v>
      </c>
      <c r="H67" s="2">
        <f>1/1000000*SUM(Residues!H$32:S$32)</f>
        <v>1.566559</v>
      </c>
      <c r="I67" s="2">
        <f>1/1000000*SUM(Residues!I$32:T$32)</f>
        <v>1.5191589999999999</v>
      </c>
      <c r="J67" s="2">
        <f>1/1000000*SUM(Residues!J$32:U$32)</f>
        <v>1.7047619999999999</v>
      </c>
      <c r="K67" s="2">
        <f>1/1000000*SUM(Residues!K$32:V$32)</f>
        <v>1.6369179999999999</v>
      </c>
      <c r="L67" s="2">
        <f>1/1000000*SUM(Residues!L$32:W$32)</f>
        <v>1.575188</v>
      </c>
      <c r="M67" s="2">
        <f>1/1000000*SUM(Residues!M$32:X$32)</f>
        <v>1.6348389999999999</v>
      </c>
      <c r="N67" s="2">
        <f>1/1000000*SUM(Residues!N$32:Y$32)</f>
        <v>1.7223759999999999</v>
      </c>
      <c r="O67" s="2">
        <f>1/1000000*SUM(Residues!O$32:Z$32)</f>
        <v>1.8304989999999999</v>
      </c>
      <c r="P67" s="2">
        <f>1/1000000*SUM(Residues!P$32:AA$32)</f>
        <v>1.780608</v>
      </c>
      <c r="Q67" s="2">
        <f>1/1000000*SUM(Residues!Q$32:AB$32)</f>
        <v>1.7604149999999998</v>
      </c>
      <c r="R67" s="2">
        <f>1/1000000*SUM(Residues!R$32:AC$32)</f>
        <v>1.7405189999999999</v>
      </c>
      <c r="S67" s="2">
        <f>1/1000000*SUM(Residues!S$32:AD$32)</f>
        <v>1.7412449999999999</v>
      </c>
      <c r="T67" s="2">
        <f>1/1000000*SUM(Residues!T$32:AE$32)</f>
        <v>1.7258119999999999</v>
      </c>
      <c r="U67" s="2">
        <f>1/1000000*SUM(Residues!U$32:AF$32)</f>
        <v>1.694674</v>
      </c>
      <c r="V67" s="2">
        <f>1/1000000*SUM(Residues!V$32:AG$32)</f>
        <v>1.467285</v>
      </c>
      <c r="W67" s="2">
        <f>1/1000000*SUM(Residues!W$32:AH$32)</f>
        <v>1.3135159999999999</v>
      </c>
      <c r="X67" s="2">
        <f>1/1000000*SUM(Residues!X$32:AI$32)</f>
        <v>1.374738</v>
      </c>
      <c r="Y67" s="2">
        <f>1/1000000*SUM(Residues!Y$32:AJ$32)</f>
        <v>1.302219</v>
      </c>
      <c r="Z67" s="2">
        <f>1/1000000*SUM(Residues!Z$32:AK$32)</f>
        <v>1.296937</v>
      </c>
      <c r="AA67" s="2">
        <f>1/1000000*SUM(Residues!AA$32:AL$32)</f>
        <v>1.227617</v>
      </c>
      <c r="AB67" s="2">
        <f>1/1000000*SUM(Residues!AB$32:AM$32)</f>
        <v>1.252227</v>
      </c>
      <c r="AC67" s="2">
        <f>1/1000000*SUM(Residues!AC$32:AN$32)</f>
        <v>1.2859080000000001</v>
      </c>
      <c r="AD67" s="2">
        <f>1/1000000*SUM(Residues!AD$32:AO$32)</f>
        <v>1.26854</v>
      </c>
      <c r="AE67" s="2">
        <f>1/1000000*SUM(Residues!AE$32:AP$32)</f>
        <v>1.2421039999999999</v>
      </c>
      <c r="AF67" s="2">
        <f>1/1000000*SUM(Residues!AF$32:AQ$32)</f>
        <v>1.259806</v>
      </c>
      <c r="AG67" s="2">
        <f>1/1000000*SUM(Residues!AG$32:AR$32)</f>
        <v>1.298046</v>
      </c>
      <c r="AH67" s="2">
        <f>1/1000000*SUM(Residues!AH$32:AS$32)</f>
        <v>1.295517</v>
      </c>
      <c r="AI67" s="2">
        <f>1/1000000*SUM(Residues!AI$32:AT$32)</f>
        <v>1.3457999999999999</v>
      </c>
      <c r="AJ67" s="2">
        <f>1/1000000*SUM(Residues!AJ$32:AU$32)</f>
        <v>1.3468879999999999</v>
      </c>
      <c r="AK67" s="2">
        <f>1/1000000*SUM(Residues!AK$32:AV$32)</f>
        <v>1.312165</v>
      </c>
      <c r="AL67" s="2">
        <f>1/1000000*SUM(Residues!AL$32:AW$32)</f>
        <v>1.2753909999999999</v>
      </c>
      <c r="AM67" s="2">
        <f>1/1000000*SUM(Residues!AM$32:AX$32)</f>
        <v>1.3791449999999998</v>
      </c>
      <c r="AN67" s="2">
        <f>1/1000000*SUM(Residues!AN$32:AY$32)</f>
        <v>1.402312</v>
      </c>
      <c r="AO67" s="2">
        <f>1/1000000*SUM(Residues!AO$32:AZ$32)</f>
        <v>1.3611899999999999</v>
      </c>
      <c r="AP67" s="2">
        <f>1/1000000*SUM(Residues!AP$32:BA$32)</f>
        <v>1.4233009999999999</v>
      </c>
      <c r="AQ67" s="2">
        <f>1/1000000*SUM(Residues!AQ$32:BB$32)</f>
        <v>1.467257</v>
      </c>
      <c r="AR67" s="2">
        <f>1/1000000*SUM(Residues!AR$32:BC$32)</f>
        <v>1.4670209999999999</v>
      </c>
      <c r="AS67" s="2">
        <f>1/1000000*SUM(Residues!AS$32:BD$32)</f>
        <v>1.4379389999999999</v>
      </c>
      <c r="AT67" s="2">
        <f>1/1000000*SUM(Residues!AT$32:BE$32)</f>
        <v>1.441419</v>
      </c>
      <c r="AU67" s="2">
        <f>1/1000000*SUM(Residues!AU$32:BF$32)</f>
        <v>1.409114</v>
      </c>
      <c r="AV67" s="2">
        <f>1/1000000*SUM(Residues!AV$32:BG$32)</f>
        <v>1.3891449999999999</v>
      </c>
      <c r="AW67" s="2">
        <f>1/1000000*SUM(Residues!AW$32:BH$32)</f>
        <v>1.411667</v>
      </c>
      <c r="AX67" s="2">
        <f>1/1000000*SUM(Residues!AX$32:BI$32)</f>
        <v>1.406633</v>
      </c>
      <c r="AY67" s="2">
        <f>1/1000000*SUM(Residues!AY$32:BJ$32)</f>
        <v>1.295328</v>
      </c>
      <c r="AZ67" s="2">
        <f>1/1000000*SUM(Residues!AZ$32:BK$32)</f>
        <v>1.1755659999999999</v>
      </c>
      <c r="BA67" s="2">
        <f>1/1000000*SUM(Residues!BA$32:BL$32)</f>
        <v>1.1615579999999999</v>
      </c>
      <c r="BB67" s="2">
        <f>1/1000000*SUM(Residues!BB$32:BM$32)</f>
        <v>1.105151</v>
      </c>
      <c r="BC67" s="2">
        <f>1/1000000*SUM(Residues!BC$32:BN$32)</f>
        <v>1.060452</v>
      </c>
      <c r="BD67" s="2">
        <f>1/1000000*SUM(Residues!BD$32:BO$32)</f>
        <v>0.9574689999999999</v>
      </c>
      <c r="BE67" s="2">
        <f>1/1000000*SUM(Residues!BE$32:BP$32)</f>
        <v>0.88942699999999997</v>
      </c>
      <c r="BF67" s="2">
        <f>1/1000000*SUM(Residues!BF$32:BQ$32)</f>
        <v>0.78773699999999991</v>
      </c>
      <c r="BG67" s="2">
        <f>1/1000000*SUM(Residues!BG$32:BR$32)</f>
        <v>0.73634499999999992</v>
      </c>
      <c r="BH67" s="2">
        <f>1/1000000*SUM(Residues!BH$32:BS$32)</f>
        <v>0.66242499999999993</v>
      </c>
      <c r="BI67" s="2">
        <f>1/1000000*SUM(Residues!BI$32:BT$32)</f>
        <v>0.61619199999999996</v>
      </c>
      <c r="BJ67" s="2">
        <f>1/1000000*SUM(Residues!BJ$32:BU$32)</f>
        <v>0.61685999999999996</v>
      </c>
      <c r="BK67" s="2">
        <f>1/1000000*SUM(Residues!BK$32:BV$32)</f>
        <v>0.55397099999999999</v>
      </c>
      <c r="BL67" s="2">
        <f>1/1000000*SUM(Residues!BL$32:BW$32)</f>
        <v>0.53551300000000002</v>
      </c>
      <c r="BM67" s="2">
        <f>1/1000000*SUM(Residues!BM$32:BX$32)</f>
        <v>0.440992</v>
      </c>
      <c r="BN67" s="2">
        <f>1/1000000*SUM(Residues!BN$32:BY$32)</f>
        <v>0.35435099999999997</v>
      </c>
      <c r="BO67" s="2">
        <f>1/1000000*SUM(Residues!BO$32:BZ$32)</f>
        <v>0.27827999999999997</v>
      </c>
      <c r="BP67" s="2">
        <f>1/1000000*SUM(Residues!BP$32:CA$32)</f>
        <v>0.28051799999999999</v>
      </c>
      <c r="BQ67" s="2">
        <f>1/1000000*SUM(Residues!BQ$32:CB$32)</f>
        <v>0.27751899999999996</v>
      </c>
      <c r="BR67" s="2">
        <f>1/1000000*SUM(Residues!BR$32:CC$32)</f>
        <v>0.27637699999999998</v>
      </c>
      <c r="BS67" s="2">
        <f>1/1000000*SUM(Residues!BS$32:CD$32)</f>
        <v>0.239671</v>
      </c>
      <c r="BT67" s="2">
        <f>1/1000000*SUM(Residues!BT$32:CE$32)</f>
        <v>0.195883</v>
      </c>
      <c r="BU67" s="2">
        <f>1/1000000*SUM(Residues!BU$32:CF$32)</f>
        <v>0.12781499999999998</v>
      </c>
      <c r="BV67" s="2">
        <f>1/1000000*SUM(Residues!BV$32:CG$32)</f>
        <v>3.7437999999999999E-2</v>
      </c>
      <c r="BW67" s="2">
        <f>1/1000000*SUM(Residues!BW$32:CH$32)</f>
        <v>3.0709E-2</v>
      </c>
      <c r="BX67" s="2">
        <f>1/1000000*SUM(Residues!BX$32:CI$32)</f>
        <v>3.0394999999999998E-2</v>
      </c>
      <c r="BY67" s="2">
        <f>1/1000000*SUM(Residues!BY$32:CJ$32)</f>
        <v>2.1922999999999998E-2</v>
      </c>
      <c r="BZ67" s="2">
        <f>1/1000000*SUM(Residues!BZ$32:CK$32)</f>
        <v>2.0801E-2</v>
      </c>
      <c r="CA67" s="2">
        <f>1/1000000*SUM(Residues!CA$32:CL$32)</f>
        <v>2.1759000000000001E-2</v>
      </c>
      <c r="CB67" s="2">
        <f>1/1000000*SUM(Residues!CB$32:CM$32)</f>
        <v>1.9275999999999998E-2</v>
      </c>
      <c r="CC67" s="2">
        <f>1/1000000*SUM(Residues!CC$32:CN$32)</f>
        <v>1.9077999999999998E-2</v>
      </c>
      <c r="CD67" s="2">
        <f>1/1000000*SUM(Residues!CD$32:CO$32)</f>
        <v>1.8814999999999998E-2</v>
      </c>
      <c r="CE67" s="2">
        <f>1/1000000*SUM(Residues!CE$32:CP$32)</f>
        <v>1.6091999999999999E-2</v>
      </c>
      <c r="CF67" s="2">
        <f>1/1000000*SUM(Residues!CF$32:CQ$32)</f>
        <v>2.9426999999999998E-2</v>
      </c>
      <c r="CG67" s="2">
        <f>1/1000000*SUM(Residues!CG$32:CR$32)</f>
        <v>0.106115</v>
      </c>
      <c r="CH67" s="2">
        <f>1/1000000*SUM(Residues!CH$32:CS$32)</f>
        <v>0.20610299999999998</v>
      </c>
      <c r="CI67" s="2">
        <f>1/1000000*SUM(Residues!CI$32:CT$32)</f>
        <v>0.26849999999999996</v>
      </c>
      <c r="CJ67" s="2">
        <f>1/1000000*SUM(Residues!CJ$32:CU$32)</f>
        <v>0.33921999999999997</v>
      </c>
      <c r="CK67" s="2">
        <f>1/1000000*SUM(Residues!CK$32:CV$32)</f>
        <v>0.45780199999999999</v>
      </c>
      <c r="CL67" s="2">
        <f>1/1000000*SUM(Residues!CL$32:CW$32)</f>
        <v>0.53518100000000002</v>
      </c>
      <c r="CM67" s="2">
        <f>1/1000000*SUM(Residues!CM$32:CX$32)</f>
        <v>0.64444299999999999</v>
      </c>
      <c r="CN67" s="2">
        <f>1/1000000*SUM(Residues!CN$32:CY$32)</f>
        <v>0.79849300000000001</v>
      </c>
      <c r="CO67" s="2">
        <f>1/1000000*SUM(Residues!CO$32:CZ$32)</f>
        <v>0.88463399999999992</v>
      </c>
      <c r="CP67" s="2">
        <f>1/1000000*SUM(Residues!CP$32:DA$32)</f>
        <v>1.074036</v>
      </c>
      <c r="CQ67" s="2">
        <f>1/1000000*SUM(Residues!CQ$32:DB$32)</f>
        <v>1.1968529999999999</v>
      </c>
      <c r="CR67" s="2">
        <f>1/1000000*SUM(Residues!CR$32:DC$32)</f>
        <v>1.3702649999999998</v>
      </c>
      <c r="CS67" s="2">
        <f>1/1000000*SUM(Residues!CS$32:DD$32)</f>
        <v>1.465902</v>
      </c>
      <c r="CT67" s="2">
        <f>1/1000000*SUM(Residues!CT$32:DE$32)</f>
        <v>1.44045</v>
      </c>
      <c r="CU67" s="2">
        <f>1/1000000*SUM(Residues!CU$32:DF$32)</f>
        <v>1.5159149999999999</v>
      </c>
      <c r="CV67" s="2">
        <f>1/1000000*SUM(Residues!CV$32:DG$32)</f>
        <v>1.551885</v>
      </c>
      <c r="CW67" s="2">
        <f>1/1000000*SUM(Residues!CW$32:DH$32)</f>
        <v>1.5813089999999999</v>
      </c>
      <c r="CX67" s="2">
        <f>1/1000000*SUM(Residues!CX$32:DI$32)</f>
        <v>1.6693359999999999</v>
      </c>
      <c r="CY67" s="2">
        <f>1/1000000*SUM(Residues!CY$32:DJ$32)</f>
        <v>1.6995629999999999</v>
      </c>
      <c r="CZ67" s="2">
        <f>1/1000000*SUM(Residues!CZ$32:DK$32)</f>
        <v>1.728958</v>
      </c>
      <c r="DA67" s="2">
        <f>1/1000000*SUM(Residues!DA$32:DL$32)</f>
        <v>1.7429699999999999</v>
      </c>
      <c r="DB67" s="2">
        <f>1/1000000*SUM(Residues!DB$32:DM$32)</f>
        <v>1.728345</v>
      </c>
      <c r="DC67" s="2">
        <f>1/1000000*SUM(Residues!DC$32:DN$32)</f>
        <v>1.7957219999999998</v>
      </c>
      <c r="DD67" s="2">
        <f>1/1000000*SUM(Residues!DD$32:DO$32)</f>
        <v>1.7693619999999999</v>
      </c>
      <c r="DE67" s="2">
        <f>1/1000000*SUM(Residues!DE$32:DP$32)</f>
        <v>1.678585</v>
      </c>
      <c r="DF67" s="2">
        <f>1/1000000*SUM(Residues!DF$32:DQ$32)</f>
        <v>1.605599</v>
      </c>
      <c r="DG67" s="2">
        <f>1/1000000*SUM(Residues!DG$32:DR$32)</f>
        <v>1.5009169999999998</v>
      </c>
      <c r="DH67" s="2">
        <f>1/1000000*SUM(Residues!DH$32:DS$32)</f>
        <v>1.3944429999999999</v>
      </c>
      <c r="DI67" s="2">
        <f>1/1000000*SUM(Residues!DI$32:DT$32)</f>
        <v>1.2515429999999999</v>
      </c>
      <c r="DJ67" s="2">
        <f>1/1000000*SUM(Residues!DJ$32:DU$32)</f>
        <v>1.103647</v>
      </c>
      <c r="DK67" s="2">
        <f>1/1000000*SUM(Residues!DK$32:DV$32)</f>
        <v>1.0190049999999999</v>
      </c>
      <c r="DL67" s="2">
        <f>1/1000000*SUM(Residues!DL$32:DW$32)</f>
        <v>0.881494</v>
      </c>
      <c r="DM67" s="2">
        <f>1/1000000*SUM(Residues!DM$32:DX$32)</f>
        <v>0.82620399999999994</v>
      </c>
      <c r="DN67" s="2">
        <f>1/1000000*SUM(Residues!DN$32:DY$32)</f>
        <v>0.71585299999999996</v>
      </c>
      <c r="DO67" s="2">
        <f>1/1000000*SUM(Residues!DO$32:DZ$32)</f>
        <v>0.64479699999999995</v>
      </c>
      <c r="DP67" s="2">
        <f>1/1000000*SUM(Residues!DP$32:EA$32)</f>
        <v>0.59774899999999997</v>
      </c>
      <c r="DQ67" s="2">
        <f>1/1000000*SUM(Residues!DQ$32:EB$32)</f>
        <v>0.60078299999999996</v>
      </c>
      <c r="DR67" s="2">
        <f>1/1000000*SUM(Residues!DR$32:EC$32)</f>
        <v>0.63581399999999999</v>
      </c>
      <c r="DS67" s="2">
        <f>1/1000000*SUM(Residues!DS$32:ED$32)</f>
        <v>0.602719</v>
      </c>
      <c r="DT67" s="2">
        <f>1/1000000*SUM(Residues!DT$32:EE$32)</f>
        <v>0.60957099999999997</v>
      </c>
      <c r="DU67" s="2">
        <f>1/1000000*SUM(Residues!DU$32:EF$32)</f>
        <v>0.61237299999999995</v>
      </c>
      <c r="DV67" s="2">
        <f>1/1000000*SUM(Residues!DV$32:EG$32)</f>
        <v>0.60352699999999992</v>
      </c>
      <c r="DW67" s="2">
        <f>1/1000000*SUM(Residues!DW$32:EH$32)</f>
        <v>0.55221699999999996</v>
      </c>
      <c r="DX67" s="2">
        <f>1/1000000*SUM(Residues!DX$32:EI$32)</f>
        <v>0.51074299999999995</v>
      </c>
      <c r="DY67" s="2">
        <f>1/1000000*SUM(Residues!DY$32:EJ$32)</f>
        <v>0.47307399999999999</v>
      </c>
      <c r="DZ67" s="2">
        <f>1/1000000*SUM(Residues!DZ$32:EK$32)</f>
        <v>0.40854699999999999</v>
      </c>
      <c r="EA67" s="2">
        <f>1/1000000*SUM(Residues!EA$32:EL$32)</f>
        <v>0.29277999999999998</v>
      </c>
      <c r="EB67" s="2">
        <f>1/1000000*SUM(Residues!EB$32:EM$32)</f>
        <v>0.185303</v>
      </c>
      <c r="EC67" s="2">
        <f>1/1000000*SUM(Residues!EC$32:EN$32)</f>
        <v>0.104639</v>
      </c>
      <c r="ED67" s="2">
        <f>1/1000000*SUM(Residues!ED$32:EO$32)</f>
        <v>7.6350000000000001E-2</v>
      </c>
      <c r="EE67" s="2">
        <f>1/1000000*SUM(Residues!EE$32:EP$32)</f>
        <v>7.5309000000000001E-2</v>
      </c>
      <c r="EF67" s="2">
        <f>1/1000000*SUM(Residues!EF$32:EQ$32)</f>
        <v>6.8274000000000001E-2</v>
      </c>
      <c r="EG67" s="2">
        <f>1/1000000*SUM(Residues!EG$32:ER$32)</f>
        <v>6.3990999999999992E-2</v>
      </c>
      <c r="EH67" s="2">
        <f>1/1000000*SUM(Residues!EH$32:ES$32)</f>
        <v>5.5579999999999997E-2</v>
      </c>
      <c r="EI67" s="2">
        <f>1/1000000*SUM(Residues!EI$32:ET$32)</f>
        <v>5.4532999999999998E-2</v>
      </c>
      <c r="EJ67" s="2">
        <f>1/1000000*SUM(Residues!EJ$32:EU$32)</f>
        <v>5.0719999999999994E-2</v>
      </c>
      <c r="EK67" s="2">
        <f>1/1000000*SUM(Residues!EK$32:EV$32)</f>
        <v>4.3591999999999999E-2</v>
      </c>
      <c r="EL67" s="2">
        <f>1/1000000*SUM(Residues!EL$32:EW$32)</f>
        <v>4.1346999999999995E-2</v>
      </c>
      <c r="EM67" s="2">
        <f>1/1000000*SUM(Residues!EM$32:EX$32)</f>
        <v>4.5135999999999996E-2</v>
      </c>
      <c r="EN67" s="2">
        <f>1/1000000*SUM(Residues!EN$32:EY$32)</f>
        <v>3.9503999999999997E-2</v>
      </c>
      <c r="EO67" s="2">
        <f>1/1000000*SUM(Residues!EO$32:EZ$32)</f>
        <v>3.3822999999999999E-2</v>
      </c>
      <c r="EP67" s="2">
        <f>1/1000000*SUM(Residues!EP$32:FA$32)</f>
        <v>2.6231999999999998E-2</v>
      </c>
      <c r="EQ67" s="2">
        <f>1/1000000*SUM(Residues!EQ$32:FB$32)</f>
        <v>3.5324999999999995E-2</v>
      </c>
      <c r="ER67" s="2">
        <f>1/1000000*SUM(Residues!ER$32:FC$32)</f>
        <v>4.3435999999999995E-2</v>
      </c>
      <c r="ES67" s="2">
        <f>1/1000000*SUM(Residues!ES$32:FD$32)</f>
        <v>4.7916E-2</v>
      </c>
      <c r="ET67" s="2">
        <f>1/1000000*SUM(Residues!ET$32:FE$32)</f>
        <v>5.0312999999999997E-2</v>
      </c>
      <c r="EU67" s="2">
        <f>1/1000000*SUM(Residues!EU$32:FF$32)</f>
        <v>5.4528999999999994E-2</v>
      </c>
      <c r="EV67" s="2">
        <f>1/1000000*SUM(Residues!EV$32:FG$32)</f>
        <v>5.7570999999999997E-2</v>
      </c>
      <c r="EW67" s="2">
        <f>1/1000000*SUM(Residues!EW$32:FH$32)</f>
        <v>0.16064100000000001</v>
      </c>
      <c r="EX67" s="2">
        <f>1/1000000*SUM(Residues!EX$32:FI$32)</f>
        <v>0.26031100000000001</v>
      </c>
      <c r="EY67" s="2">
        <f>1/1000000*SUM(Residues!EY$32:FJ$32)</f>
        <v>0.29913600000000001</v>
      </c>
      <c r="EZ67" s="2">
        <f>1/1000000*SUM(Residues!EZ$32:FK$32)</f>
        <v>0.38839299999999999</v>
      </c>
      <c r="FA67" s="2">
        <f>1/1000000*SUM(Residues!FA$32:FL$32)</f>
        <v>0.47473699999999996</v>
      </c>
      <c r="FB67" s="2">
        <f>1/1000000*SUM(Residues!FB$32:FM$32)</f>
        <v>0.52581599999999995</v>
      </c>
      <c r="FC67" s="2">
        <f>1/1000000*SUM(Residues!FC$32:FN$32)</f>
        <v>0.64339800000000003</v>
      </c>
      <c r="FD67" s="2">
        <f>1/1000000*SUM(Residues!FD$32:FO$32)</f>
        <v>0.76327199999999995</v>
      </c>
      <c r="FE67" s="2">
        <f>1/1000000*SUM(Residues!FE$32:FP$32)</f>
        <v>1.3119989999999999</v>
      </c>
      <c r="FF67" s="2">
        <f>1/1000000*SUM(Residues!FF$32:FQ$32)</f>
        <v>1.781901</v>
      </c>
      <c r="FG67" s="2">
        <f>1/1000000*SUM(Residues!FG$32:FR$32)</f>
        <v>1.823367</v>
      </c>
      <c r="FH67" s="2">
        <f>1/1000000*SUM(Residues!FH$32:FS$32)</f>
        <v>1.909511</v>
      </c>
      <c r="FI67" s="2">
        <f>1/1000000*SUM(Residues!FI$32:FT$32)</f>
        <v>1.8657379999999999</v>
      </c>
      <c r="FJ67" s="2">
        <f>1/1000000*SUM(Residues!FJ$32:FU$32)</f>
        <v>1.7808079999999999</v>
      </c>
      <c r="FK67" s="2">
        <f>1/1000000*SUM(Residues!FK$32:FV$32)</f>
        <v>1.7388319999999999</v>
      </c>
      <c r="FL67" s="2">
        <f>1/1000000*SUM(Residues!FL$32:FW$32)</f>
        <v>1.646873</v>
      </c>
      <c r="FM67" s="2">
        <f>1/1000000*SUM(Residues!FM$32:FX$32)</f>
        <v>1.560192</v>
      </c>
      <c r="FN67" s="2">
        <f>1/1000000*SUM(Residues!FN$32:FY$32)</f>
        <v>1.5084119999999999</v>
      </c>
    </row>
    <row r="68" spans="1:170">
      <c r="A68" t="s">
        <v>12</v>
      </c>
      <c r="B68" s="2">
        <f t="shared" ref="B68:AG68" si="120">B$61-SUM(B66:B67)</f>
        <v>6.5479999999999983E-3</v>
      </c>
      <c r="C68" s="2">
        <f t="shared" si="120"/>
        <v>6.9189999999998975E-3</v>
      </c>
      <c r="D68" s="2">
        <f t="shared" si="120"/>
        <v>6.7509999999999515E-3</v>
      </c>
      <c r="E68" s="2">
        <f t="shared" si="120"/>
        <v>6.7509999999999515E-3</v>
      </c>
      <c r="F68" s="2">
        <f t="shared" si="120"/>
        <v>7.0189999999998864E-3</v>
      </c>
      <c r="G68" s="2">
        <f t="shared" si="120"/>
        <v>7.8589999999998383E-3</v>
      </c>
      <c r="H68" s="2">
        <f t="shared" si="120"/>
        <v>7.9369999999998608E-3</v>
      </c>
      <c r="I68" s="2">
        <f t="shared" si="120"/>
        <v>8.6930000000000618E-3</v>
      </c>
      <c r="J68" s="2">
        <f t="shared" si="120"/>
        <v>2.8289999999999704E-3</v>
      </c>
      <c r="K68" s="2">
        <f t="shared" si="120"/>
        <v>2.8289999999999704E-3</v>
      </c>
      <c r="L68" s="2">
        <f t="shared" si="120"/>
        <v>3.1889999999998864E-3</v>
      </c>
      <c r="M68" s="2">
        <f t="shared" si="120"/>
        <v>3.1630000000000269E-3</v>
      </c>
      <c r="N68" s="2">
        <f t="shared" si="120"/>
        <v>3.1630000000000269E-3</v>
      </c>
      <c r="O68" s="2">
        <f t="shared" si="120"/>
        <v>2.7920000000001277E-3</v>
      </c>
      <c r="P68" s="2">
        <f t="shared" si="120"/>
        <v>5.4680000000000284E-3</v>
      </c>
      <c r="Q68" s="2">
        <f t="shared" si="120"/>
        <v>5.7590000000000696E-3</v>
      </c>
      <c r="R68" s="2">
        <f t="shared" si="120"/>
        <v>5.4909999999999126E-3</v>
      </c>
      <c r="S68" s="2">
        <f t="shared" si="120"/>
        <v>4.634000000000027E-3</v>
      </c>
      <c r="T68" s="2">
        <f t="shared" si="120"/>
        <v>4.5759999999999135E-3</v>
      </c>
      <c r="U68" s="2">
        <f t="shared" si="120"/>
        <v>3.8199999999999346E-3</v>
      </c>
      <c r="V68" s="2">
        <f t="shared" si="120"/>
        <v>3.4739999999999771E-3</v>
      </c>
      <c r="W68" s="2">
        <f t="shared" si="120"/>
        <v>3.4739999999999771E-3</v>
      </c>
      <c r="X68" s="2">
        <f t="shared" si="120"/>
        <v>3.1749999999999279E-3</v>
      </c>
      <c r="Y68" s="2">
        <f t="shared" si="120"/>
        <v>3.1869999999998289E-3</v>
      </c>
      <c r="Z68" s="2">
        <f t="shared" si="120"/>
        <v>3.1869999999998289E-3</v>
      </c>
      <c r="AA68" s="2">
        <f t="shared" si="120"/>
        <v>3.2139999999998281E-3</v>
      </c>
      <c r="AB68" s="2">
        <f t="shared" si="120"/>
        <v>4.5199999999989693E-4</v>
      </c>
      <c r="AC68" s="2">
        <f t="shared" si="120"/>
        <v>1.609999999998557E-4</v>
      </c>
      <c r="AD68" s="2">
        <f t="shared" si="120"/>
        <v>1.8099999999998673E-4</v>
      </c>
      <c r="AE68" s="2">
        <f t="shared" si="120"/>
        <v>1.9499999999994522E-4</v>
      </c>
      <c r="AF68" s="2">
        <f t="shared" si="120"/>
        <v>2.3599999999990295E-4</v>
      </c>
      <c r="AG68" s="2">
        <f t="shared" si="120"/>
        <v>2.3599999999990295E-4</v>
      </c>
      <c r="AH68" s="2">
        <f t="shared" ref="AH68:BM68" si="121">AH$61-SUM(AH66:AH67)</f>
        <v>2.2199999999994446E-4</v>
      </c>
      <c r="AI68" s="2">
        <f t="shared" si="121"/>
        <v>1.3469999999999871E-3</v>
      </c>
      <c r="AJ68" s="2">
        <f t="shared" si="121"/>
        <v>1.7460000000000253E-3</v>
      </c>
      <c r="AK68" s="2">
        <f t="shared" si="121"/>
        <v>2.644599999999997E-2</v>
      </c>
      <c r="AL68" s="2">
        <f t="shared" si="121"/>
        <v>2.6580999999999966E-2</v>
      </c>
      <c r="AM68" s="2">
        <f t="shared" si="121"/>
        <v>2.6554000000000189E-2</v>
      </c>
      <c r="AN68" s="2">
        <f t="shared" si="121"/>
        <v>2.6553999999999967E-2</v>
      </c>
      <c r="AO68" s="2">
        <f t="shared" si="121"/>
        <v>2.6563000000000114E-2</v>
      </c>
      <c r="AP68" s="2">
        <f t="shared" si="121"/>
        <v>2.6542999999999983E-2</v>
      </c>
      <c r="AQ68" s="2">
        <f t="shared" si="121"/>
        <v>2.660399999999985E-2</v>
      </c>
      <c r="AR68" s="2">
        <f t="shared" si="121"/>
        <v>2.6552000000000131E-2</v>
      </c>
      <c r="AS68" s="2">
        <f t="shared" si="121"/>
        <v>2.6552000000000131E-2</v>
      </c>
      <c r="AT68" s="2">
        <f t="shared" si="121"/>
        <v>2.6598999999999817E-2</v>
      </c>
      <c r="AU68" s="2">
        <f t="shared" si="121"/>
        <v>3.9197999999999844E-2</v>
      </c>
      <c r="AV68" s="2">
        <f t="shared" si="121"/>
        <v>3.8737999999999939E-2</v>
      </c>
      <c r="AW68" s="2">
        <f t="shared" si="121"/>
        <v>1.4008999999999938E-2</v>
      </c>
      <c r="AX68" s="2">
        <f t="shared" si="121"/>
        <v>1.3873999999999942E-2</v>
      </c>
      <c r="AY68" s="2">
        <f t="shared" si="121"/>
        <v>1.3937999999999784E-2</v>
      </c>
      <c r="AZ68" s="2">
        <f t="shared" si="121"/>
        <v>1.3975999999999988E-2</v>
      </c>
      <c r="BA68" s="2">
        <f t="shared" si="121"/>
        <v>1.683900000000027E-2</v>
      </c>
      <c r="BB68" s="2">
        <f t="shared" si="121"/>
        <v>1.6839000000000048E-2</v>
      </c>
      <c r="BC68" s="2">
        <f t="shared" si="121"/>
        <v>1.6764000000000001E-2</v>
      </c>
      <c r="BD68" s="2">
        <f t="shared" si="121"/>
        <v>2.584300000000006E-2</v>
      </c>
      <c r="BE68" s="2">
        <f t="shared" si="121"/>
        <v>2.584300000000006E-2</v>
      </c>
      <c r="BF68" s="2">
        <f t="shared" si="121"/>
        <v>2.579599999999993E-2</v>
      </c>
      <c r="BG68" s="2">
        <f t="shared" si="121"/>
        <v>1.2109000000000147E-2</v>
      </c>
      <c r="BH68" s="2">
        <f t="shared" si="121"/>
        <v>1.4993000000000034E-2</v>
      </c>
      <c r="BI68" s="2">
        <f t="shared" si="121"/>
        <v>1.5031999999999934E-2</v>
      </c>
      <c r="BJ68" s="2">
        <f t="shared" si="121"/>
        <v>2.2270000000000012E-2</v>
      </c>
      <c r="BK68" s="2">
        <f t="shared" si="121"/>
        <v>2.9822000000000015E-2</v>
      </c>
      <c r="BL68" s="2">
        <f t="shared" si="121"/>
        <v>2.9784000000000255E-2</v>
      </c>
      <c r="BM68" s="2">
        <f t="shared" si="121"/>
        <v>2.7154999999999818E-2</v>
      </c>
      <c r="BN68" s="2">
        <f t="shared" ref="BN68:BV68" si="122">BN$61-SUM(BN66:BN67)</f>
        <v>2.7270999999999823E-2</v>
      </c>
      <c r="BO68" s="2">
        <f t="shared" si="122"/>
        <v>2.7414000000000049E-2</v>
      </c>
      <c r="BP68" s="2">
        <f t="shared" si="122"/>
        <v>1.8487999999999838E-2</v>
      </c>
      <c r="BQ68" s="2">
        <f t="shared" si="122"/>
        <v>1.8711000000000144E-2</v>
      </c>
      <c r="BR68" s="2">
        <f t="shared" si="122"/>
        <v>1.8947999999999965E-2</v>
      </c>
      <c r="BS68" s="2">
        <f t="shared" si="122"/>
        <v>1.907800000000015E-2</v>
      </c>
      <c r="BT68" s="2">
        <f t="shared" si="122"/>
        <v>1.6365999999999881E-2</v>
      </c>
      <c r="BU68" s="2">
        <f t="shared" si="122"/>
        <v>3.2535999999999898E-2</v>
      </c>
      <c r="BV68" s="2">
        <f t="shared" si="122"/>
        <v>2.5519999999999987E-2</v>
      </c>
      <c r="BW68" s="2">
        <f t="shared" ref="BW68:CH68" si="123">BW$61-SUM(BW66:BW67)</f>
        <v>1.8157999999999896E-2</v>
      </c>
      <c r="BX68" s="2">
        <f t="shared" si="123"/>
        <v>1.844900000000016E-2</v>
      </c>
      <c r="BY68" s="2">
        <f t="shared" si="123"/>
        <v>1.8930000000000113E-2</v>
      </c>
      <c r="BZ68" s="2">
        <f t="shared" si="123"/>
        <v>1.9025999999999987E-2</v>
      </c>
      <c r="CA68" s="2">
        <f t="shared" si="123"/>
        <v>1.9229000000000163E-2</v>
      </c>
      <c r="CB68" s="2">
        <f t="shared" si="123"/>
        <v>1.948099999999986E-2</v>
      </c>
      <c r="CC68" s="2">
        <f t="shared" si="123"/>
        <v>1.9667000000000101E-2</v>
      </c>
      <c r="CD68" s="2">
        <f t="shared" si="123"/>
        <v>2.3109999999999964E-2</v>
      </c>
      <c r="CE68" s="2">
        <f t="shared" si="123"/>
        <v>2.33509999999999E-2</v>
      </c>
      <c r="CF68" s="2">
        <f t="shared" si="123"/>
        <v>2.4681999999999871E-2</v>
      </c>
      <c r="CG68" s="2">
        <f t="shared" si="123"/>
        <v>1.7185000000000006E-2</v>
      </c>
      <c r="CH68" s="2">
        <f t="shared" si="123"/>
        <v>1.7358000000000207E-2</v>
      </c>
      <c r="CI68" s="2">
        <f t="shared" ref="CI68:CT68" si="124">CI$61-SUM(CI66:CI67)</f>
        <v>1.7596000000000167E-2</v>
      </c>
      <c r="CJ68" s="2">
        <f t="shared" si="124"/>
        <v>1.7701999999999884E-2</v>
      </c>
      <c r="CK68" s="2">
        <f t="shared" si="124"/>
        <v>1.8211999999999673E-2</v>
      </c>
      <c r="CL68" s="2">
        <f t="shared" si="124"/>
        <v>1.8720999999999766E-2</v>
      </c>
      <c r="CM68" s="2">
        <f t="shared" si="124"/>
        <v>1.8853000000000009E-2</v>
      </c>
      <c r="CN68" s="2">
        <f t="shared" si="124"/>
        <v>2.0013000000000059E-2</v>
      </c>
      <c r="CO68" s="2">
        <f t="shared" si="124"/>
        <v>2.1134999999999682E-2</v>
      </c>
      <c r="CP68" s="2">
        <f t="shared" si="124"/>
        <v>1.8492999999999871E-2</v>
      </c>
      <c r="CQ68" s="2">
        <f t="shared" si="124"/>
        <v>1.9540999999999809E-2</v>
      </c>
      <c r="CR68" s="2">
        <f t="shared" si="124"/>
        <v>1.9188999999999901E-2</v>
      </c>
      <c r="CS68" s="2">
        <f t="shared" si="124"/>
        <v>1.0912999999999951E-2</v>
      </c>
      <c r="CT68" s="2">
        <f t="shared" si="124"/>
        <v>1.3142000000000209E-2</v>
      </c>
      <c r="CU68" s="2">
        <f t="shared" ref="CU68:DF68" si="125">CU$61-SUM(CU66:CU67)</f>
        <v>1.3952000000000186E-2</v>
      </c>
      <c r="CV68" s="2">
        <f t="shared" si="125"/>
        <v>1.4082999999999846E-2</v>
      </c>
      <c r="CW68" s="2">
        <f t="shared" si="125"/>
        <v>1.3949000000000655E-2</v>
      </c>
      <c r="CX68" s="2">
        <f t="shared" si="125"/>
        <v>1.3696000000000375E-2</v>
      </c>
      <c r="CY68" s="2">
        <f t="shared" si="125"/>
        <v>1.3897000000000048E-2</v>
      </c>
      <c r="CZ68" s="2">
        <f t="shared" si="125"/>
        <v>1.2881999999999394E-2</v>
      </c>
      <c r="DA68" s="2">
        <f t="shared" si="125"/>
        <v>1.2011999999999468E-2</v>
      </c>
      <c r="DB68" s="2">
        <f t="shared" si="125"/>
        <v>1.1694000000000315E-2</v>
      </c>
      <c r="DC68" s="2">
        <f t="shared" si="125"/>
        <v>1.0841000000000101E-2</v>
      </c>
      <c r="DD68" s="2">
        <f t="shared" si="125"/>
        <v>1.0778999999999428E-2</v>
      </c>
      <c r="DE68" s="2">
        <f t="shared" si="125"/>
        <v>1.0988999999999471E-2</v>
      </c>
      <c r="DF68" s="2">
        <f t="shared" si="125"/>
        <v>9.0459999999996654E-3</v>
      </c>
      <c r="DG68" s="2">
        <f t="shared" ref="DG68:DR68" si="126">DG$61-SUM(DG66:DG67)</f>
        <v>8.4610000000004959E-3</v>
      </c>
      <c r="DH68" s="2">
        <f t="shared" si="126"/>
        <v>9.3420000000001835E-3</v>
      </c>
      <c r="DI68" s="2">
        <f t="shared" si="126"/>
        <v>8.696000000000037E-3</v>
      </c>
      <c r="DJ68" s="2">
        <f t="shared" si="126"/>
        <v>8.923999999999932E-3</v>
      </c>
      <c r="DK68" s="2">
        <f t="shared" si="126"/>
        <v>8.8270000000001403E-3</v>
      </c>
      <c r="DL68" s="2">
        <f t="shared" si="126"/>
        <v>8.8949999999998752E-3</v>
      </c>
      <c r="DM68" s="2">
        <f t="shared" si="126"/>
        <v>9.0669999999999362E-3</v>
      </c>
      <c r="DN68" s="2">
        <f t="shared" si="126"/>
        <v>8.9220000000000965E-3</v>
      </c>
      <c r="DO68" s="2">
        <f t="shared" si="126"/>
        <v>9.0340000000002085E-3</v>
      </c>
      <c r="DP68" s="2">
        <f t="shared" si="126"/>
        <v>8.7589999999999613E-3</v>
      </c>
      <c r="DQ68" s="2">
        <f t="shared" si="126"/>
        <v>8.9289999999999647E-3</v>
      </c>
      <c r="DR68" s="2">
        <f t="shared" si="126"/>
        <v>9.0539999999998955E-3</v>
      </c>
      <c r="DS68" s="2">
        <f t="shared" ref="DS68:ED68" si="127">DS$61-SUM(DS66:DS67)</f>
        <v>9.0099999999999625E-3</v>
      </c>
      <c r="DT68" s="2">
        <f t="shared" si="127"/>
        <v>8.0689999999999928E-3</v>
      </c>
      <c r="DU68" s="2">
        <f t="shared" si="127"/>
        <v>8.3410000000000428E-3</v>
      </c>
      <c r="DV68" s="2">
        <f t="shared" si="127"/>
        <v>1.2611000000000039E-2</v>
      </c>
      <c r="DW68" s="2">
        <f t="shared" si="127"/>
        <v>1.2789999999999968E-2</v>
      </c>
      <c r="DX68" s="2">
        <f t="shared" si="127"/>
        <v>1.2854000000000032E-2</v>
      </c>
      <c r="DY68" s="2">
        <f t="shared" si="127"/>
        <v>1.4293999999999973E-2</v>
      </c>
      <c r="DZ68" s="2">
        <f t="shared" si="127"/>
        <v>1.467099999999999E-2</v>
      </c>
      <c r="EA68" s="2">
        <f t="shared" si="127"/>
        <v>1.465800000000006E-2</v>
      </c>
      <c r="EB68" s="2">
        <f t="shared" si="127"/>
        <v>1.4632999999999896E-2</v>
      </c>
      <c r="EC68" s="2">
        <f t="shared" si="127"/>
        <v>1.4719999999999955E-2</v>
      </c>
      <c r="ED68" s="2">
        <f t="shared" si="127"/>
        <v>1.4668999999999932E-2</v>
      </c>
      <c r="EE68" s="2">
        <f t="shared" ref="EE68:EP68" si="128">EE$61-SUM(EE66:EE67)</f>
        <v>1.3996000000000008E-2</v>
      </c>
      <c r="EF68" s="2">
        <f t="shared" si="128"/>
        <v>1.3658999999999977E-2</v>
      </c>
      <c r="EG68" s="2">
        <f t="shared" si="128"/>
        <v>1.3432999999999917E-2</v>
      </c>
      <c r="EH68" s="2">
        <f t="shared" si="128"/>
        <v>8.6380000000000345E-3</v>
      </c>
      <c r="EI68" s="2">
        <f t="shared" si="128"/>
        <v>8.4120000000000861E-3</v>
      </c>
      <c r="EJ68" s="2">
        <f t="shared" si="128"/>
        <v>7.7209999999999779E-3</v>
      </c>
      <c r="EK68" s="2">
        <f t="shared" si="128"/>
        <v>5.4480000000000084E-3</v>
      </c>
      <c r="EL68" s="2">
        <f t="shared" si="128"/>
        <v>4.4960000000000555E-3</v>
      </c>
      <c r="EM68" s="2">
        <f t="shared" si="128"/>
        <v>3.7940000000000751E-3</v>
      </c>
      <c r="EN68" s="2">
        <f t="shared" si="128"/>
        <v>3.0050000000001464E-3</v>
      </c>
      <c r="EO68" s="2">
        <f t="shared" si="128"/>
        <v>2.8099999999999792E-3</v>
      </c>
      <c r="EP68" s="2">
        <f t="shared" si="128"/>
        <v>2.0599999999999508E-3</v>
      </c>
      <c r="EQ68" s="2">
        <f t="shared" ref="EQ68:FB68" si="129">EQ$61-SUM(EQ66:EQ67)</f>
        <v>7.4009999999997689E-3</v>
      </c>
      <c r="ER68" s="2">
        <f t="shared" si="129"/>
        <v>7.2929999999997719E-3</v>
      </c>
      <c r="ES68" s="2">
        <f t="shared" si="129"/>
        <v>1.1150999999999911E-2</v>
      </c>
      <c r="ET68" s="2">
        <f t="shared" si="129"/>
        <v>1.0981999999999825E-2</v>
      </c>
      <c r="EU68" s="2">
        <f t="shared" si="129"/>
        <v>1.0447000000000095E-2</v>
      </c>
      <c r="EV68" s="2">
        <f t="shared" si="129"/>
        <v>1.3479000000000019E-2</v>
      </c>
      <c r="EW68" s="2">
        <f t="shared" si="129"/>
        <v>1.349900000000015E-2</v>
      </c>
      <c r="EX68" s="2">
        <f t="shared" si="129"/>
        <v>1.349900000000015E-2</v>
      </c>
      <c r="EY68" s="2">
        <f t="shared" si="129"/>
        <v>1.3522000000000034E-2</v>
      </c>
      <c r="EZ68" s="2">
        <f t="shared" si="129"/>
        <v>1.3521999999999812E-2</v>
      </c>
      <c r="FA68" s="2">
        <f t="shared" si="129"/>
        <v>1.2804000000000038E-2</v>
      </c>
      <c r="FB68" s="2">
        <f t="shared" si="129"/>
        <v>1.2799000000000005E-2</v>
      </c>
      <c r="FC68" s="2">
        <f t="shared" ref="FC68:FN68" si="130">FC$61-SUM(FC66:FC67)</f>
        <v>1.1700000000000044E-2</v>
      </c>
      <c r="FD68" s="2">
        <f t="shared" si="130"/>
        <v>3.6493999999999804E-2</v>
      </c>
      <c r="FE68" s="2">
        <f t="shared" si="130"/>
        <v>0.14632999999999985</v>
      </c>
      <c r="FF68" s="2">
        <f t="shared" si="130"/>
        <v>0.16390700000000002</v>
      </c>
      <c r="FG68" s="2">
        <f t="shared" si="130"/>
        <v>0.18581300000000001</v>
      </c>
      <c r="FH68" s="2">
        <f t="shared" si="130"/>
        <v>0.19763299999999973</v>
      </c>
      <c r="FI68" s="2">
        <f t="shared" si="130"/>
        <v>0.20755300000000032</v>
      </c>
      <c r="FJ68" s="2">
        <f t="shared" si="130"/>
        <v>0.21236499999999969</v>
      </c>
      <c r="FK68" s="2">
        <f t="shared" si="130"/>
        <v>0.21608300000000003</v>
      </c>
      <c r="FL68" s="2">
        <f t="shared" si="130"/>
        <v>0.2160829999999998</v>
      </c>
      <c r="FM68" s="2">
        <f t="shared" si="130"/>
        <v>0.2160829999999998</v>
      </c>
      <c r="FN68" s="2">
        <f t="shared" si="130"/>
        <v>0.21608300000000003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E720"/>
  <sheetViews>
    <sheetView workbookViewId="0">
      <pane xSplit="1" ySplit="2" topLeftCell="B691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5" width="9" style="2" customWidth="1"/>
  </cols>
  <sheetData>
    <row r="2" spans="1:5">
      <c r="B2" s="2" t="str">
        <f>ChartDataA!$A$5</f>
        <v>Non EU-28</v>
      </c>
      <c r="C2" s="2" t="str">
        <f>ChartDataA!$A$6</f>
        <v>Denmark</v>
      </c>
      <c r="D2" s="2" t="str">
        <f>ChartDataA!$A$7</f>
        <v>Sweden</v>
      </c>
      <c r="E2" s="2" t="str">
        <f>ChartDataA!$A$8</f>
        <v>Other EU-28</v>
      </c>
    </row>
    <row r="3" spans="1:5">
      <c r="A3" s="8" t="str">
        <f>ChartDataA!$B$4</f>
        <v>yt 31 12 2010</v>
      </c>
      <c r="B3" s="2">
        <f>ChartDataA!$B$5</f>
        <v>0.10055599999999999</v>
      </c>
      <c r="C3" s="2">
        <f>ChartDataA!$B$6</f>
        <v>10.231083999999999</v>
      </c>
      <c r="D3" s="2">
        <f>ChartDataA!$B$7</f>
        <v>12.288229999999999</v>
      </c>
      <c r="E3" s="2">
        <f>ChartDataA!$B$8</f>
        <v>1.1330450000000027</v>
      </c>
    </row>
    <row r="4" spans="1:5">
      <c r="A4" s="8"/>
      <c r="B4" s="2">
        <f>ChartDataA!$C$5</f>
        <v>0.118045</v>
      </c>
      <c r="C4" s="2">
        <f>ChartDataA!$C$6</f>
        <v>11.601429999999999</v>
      </c>
      <c r="D4" s="2">
        <f>ChartDataA!$C$7</f>
        <v>11.255533</v>
      </c>
      <c r="E4" s="2">
        <f>ChartDataA!$C$8</f>
        <v>1.132007999999999</v>
      </c>
    </row>
    <row r="5" spans="1:5">
      <c r="A5" s="8"/>
      <c r="B5" s="2">
        <f>ChartDataA!$D$5</f>
        <v>0.12989499999999998</v>
      </c>
      <c r="C5" s="2">
        <f>ChartDataA!$D$6</f>
        <v>11.53534</v>
      </c>
      <c r="D5" s="2">
        <f>ChartDataA!$D$7</f>
        <v>7.7457069999999995</v>
      </c>
      <c r="E5" s="2">
        <f>ChartDataA!$D$8</f>
        <v>0.74543599999999799</v>
      </c>
    </row>
    <row r="6" spans="1:5">
      <c r="A6" s="8"/>
      <c r="B6" s="2">
        <f>ChartDataA!$E$5</f>
        <v>0.12989499999999998</v>
      </c>
      <c r="C6" s="2">
        <f>ChartDataA!$E$6</f>
        <v>11.232512</v>
      </c>
      <c r="D6" s="2">
        <f>ChartDataA!$E$7</f>
        <v>5.2766649999999995</v>
      </c>
      <c r="E6" s="2">
        <f>ChartDataA!$E$8</f>
        <v>0.70301399999999958</v>
      </c>
    </row>
    <row r="7" spans="1:5">
      <c r="A7" s="8"/>
      <c r="B7" s="2">
        <f>ChartDataA!$F$5</f>
        <v>0.12652099999999999</v>
      </c>
      <c r="C7" s="2">
        <f>ChartDataA!$F$6</f>
        <v>11.815935</v>
      </c>
      <c r="D7" s="2">
        <f>ChartDataA!$F$7</f>
        <v>4.9736649999999996</v>
      </c>
      <c r="E7" s="2">
        <f>ChartDataA!$F$8</f>
        <v>0.70125999999999777</v>
      </c>
    </row>
    <row r="8" spans="1:5">
      <c r="A8" s="8"/>
      <c r="B8" s="2">
        <f>ChartDataA!$G$5</f>
        <v>0.130796</v>
      </c>
      <c r="C8" s="2">
        <f>ChartDataA!$G$6</f>
        <v>11.869579</v>
      </c>
      <c r="D8" s="2">
        <f>ChartDataA!$G$7</f>
        <v>5.0335890000000001</v>
      </c>
      <c r="E8" s="2">
        <f>ChartDataA!$G$8</f>
        <v>0.30236899999999878</v>
      </c>
    </row>
    <row r="9" spans="1:5">
      <c r="A9" s="8" t="str">
        <f>ChartDataA!$H$4</f>
        <v>yt 30 06 2011</v>
      </c>
      <c r="B9" s="2">
        <f>ChartDataA!$H$5</f>
        <v>0.127196</v>
      </c>
      <c r="C9" s="2">
        <f>ChartDataA!$H$6</f>
        <v>12.942435</v>
      </c>
      <c r="D9" s="2">
        <f>ChartDataA!$H$7</f>
        <v>5.0542549999999995</v>
      </c>
      <c r="E9" s="2">
        <f>ChartDataA!$H$8</f>
        <v>7.6759999999964634E-3</v>
      </c>
    </row>
    <row r="10" spans="1:5">
      <c r="A10" s="8"/>
      <c r="B10" s="2">
        <f>ChartDataA!$I$5</f>
        <v>0.12085699999999999</v>
      </c>
      <c r="C10" s="2">
        <f>ChartDataA!$I$6</f>
        <v>12.215009999999999</v>
      </c>
      <c r="D10" s="2">
        <f>ChartDataA!$I$7</f>
        <v>5.223179</v>
      </c>
      <c r="E10" s="2">
        <f>ChartDataA!$I$8</f>
        <v>6.9969999999983656E-3</v>
      </c>
    </row>
    <row r="11" spans="1:5">
      <c r="A11" s="8"/>
      <c r="B11" s="2">
        <f>ChartDataA!$J$5</f>
        <v>0.117767</v>
      </c>
      <c r="C11" s="2">
        <f>ChartDataA!$J$6</f>
        <v>12.311</v>
      </c>
      <c r="D11" s="2">
        <f>ChartDataA!$J$7</f>
        <v>5.2202849999999996</v>
      </c>
      <c r="E11" s="2">
        <f>ChartDataA!$J$8</f>
        <v>6.9759999999980948E-3</v>
      </c>
    </row>
    <row r="12" spans="1:5">
      <c r="A12" s="8"/>
      <c r="B12" s="2">
        <f>ChartDataA!$K$5</f>
        <v>0.130691</v>
      </c>
      <c r="C12" s="2">
        <f>ChartDataA!$K$6</f>
        <v>12.867498999999999</v>
      </c>
      <c r="D12" s="2">
        <f>ChartDataA!$K$7</f>
        <v>5.003755</v>
      </c>
      <c r="E12" s="2">
        <f>ChartDataA!$K$8</f>
        <v>5.9409999999999741E-3</v>
      </c>
    </row>
    <row r="13" spans="1:5">
      <c r="A13" s="8"/>
      <c r="B13" s="2">
        <f>ChartDataA!$L$5</f>
        <v>0.116604</v>
      </c>
      <c r="C13" s="2">
        <f>ChartDataA!$L$6</f>
        <v>12.548268999999999</v>
      </c>
      <c r="D13" s="2">
        <f>ChartDataA!$L$7</f>
        <v>5.3937900000000001</v>
      </c>
      <c r="E13" s="2">
        <f>ChartDataA!$L$8</f>
        <v>9.2439999999989197E-3</v>
      </c>
    </row>
    <row r="14" spans="1:5">
      <c r="A14" s="8"/>
      <c r="B14" s="2">
        <f>ChartDataA!$M$5</f>
        <v>9.4224999999999989E-2</v>
      </c>
      <c r="C14" s="2">
        <f>ChartDataA!$M$6</f>
        <v>13.766674999999999</v>
      </c>
      <c r="D14" s="2">
        <f>ChartDataA!$M$7</f>
        <v>5.9929419999999993</v>
      </c>
      <c r="E14" s="2">
        <f>ChartDataA!$M$8</f>
        <v>2.1740000000001203E-2</v>
      </c>
    </row>
    <row r="15" spans="1:5">
      <c r="A15" s="8" t="str">
        <f>ChartDataA!$N$4</f>
        <v>yt 31 12 2011</v>
      </c>
      <c r="B15" s="2">
        <f>ChartDataA!$N$5</f>
        <v>7.7719999999999997E-2</v>
      </c>
      <c r="C15" s="2">
        <f>ChartDataA!$N$6</f>
        <v>12.485802</v>
      </c>
      <c r="D15" s="2">
        <f>ChartDataA!$N$7</f>
        <v>4.6583429999999995</v>
      </c>
      <c r="E15" s="2">
        <f>ChartDataA!$N$8</f>
        <v>2.1740000000001203E-2</v>
      </c>
    </row>
    <row r="16" spans="1:5">
      <c r="A16" s="8"/>
      <c r="B16" s="2">
        <f>ChartDataA!$O$5</f>
        <v>6.3712999999999992E-2</v>
      </c>
      <c r="C16" s="2">
        <f>ChartDataA!$O$6</f>
        <v>10.76962</v>
      </c>
      <c r="D16" s="2">
        <f>ChartDataA!$O$7</f>
        <v>7.4511909999999997</v>
      </c>
      <c r="E16" s="2">
        <f>ChartDataA!$O$8</f>
        <v>2.1740000000001203E-2</v>
      </c>
    </row>
    <row r="17" spans="1:5">
      <c r="A17" s="8"/>
      <c r="B17" s="2">
        <f>ChartDataA!$P$5</f>
        <v>4.7944999999999995E-2</v>
      </c>
      <c r="C17" s="2">
        <f>ChartDataA!$P$6</f>
        <v>11.096048</v>
      </c>
      <c r="D17" s="2">
        <f>ChartDataA!$P$7</f>
        <v>7.4506669999999993</v>
      </c>
      <c r="E17" s="2">
        <f>ChartDataA!$P$8</f>
        <v>2.0426000000000499E-2</v>
      </c>
    </row>
    <row r="18" spans="1:5">
      <c r="A18" s="8"/>
      <c r="B18" s="2">
        <f>ChartDataA!$Q$5</f>
        <v>5.1735999999999997E-2</v>
      </c>
      <c r="C18" s="2">
        <f>ChartDataA!$Q$6</f>
        <v>11.517139999999999</v>
      </c>
      <c r="D18" s="2">
        <f>ChartDataA!$Q$7</f>
        <v>7.4269029999999994</v>
      </c>
      <c r="E18" s="2">
        <f>ChartDataA!$Q$8</f>
        <v>2.0546999999996984E-2</v>
      </c>
    </row>
    <row r="19" spans="1:5">
      <c r="A19" s="8"/>
      <c r="B19" s="2">
        <f>ChartDataA!$R$5</f>
        <v>4.9912999999999999E-2</v>
      </c>
      <c r="C19" s="2">
        <f>ChartDataA!$R$6</f>
        <v>11.077541</v>
      </c>
      <c r="D19" s="2">
        <f>ChartDataA!$R$7</f>
        <v>7.7780329999999998</v>
      </c>
      <c r="E19" s="2">
        <f>ChartDataA!$R$8</f>
        <v>2.0345999999999975E-2</v>
      </c>
    </row>
    <row r="20" spans="1:5">
      <c r="A20" s="8"/>
      <c r="B20" s="2">
        <f>ChartDataA!$S$5</f>
        <v>4.5637999999999998E-2</v>
      </c>
      <c r="C20" s="2">
        <f>ChartDataA!$S$6</f>
        <v>11.041241999999999</v>
      </c>
      <c r="D20" s="2">
        <f>ChartDataA!$S$7</f>
        <v>7.4084839999999996</v>
      </c>
      <c r="E20" s="2">
        <f>ChartDataA!$S$8</f>
        <v>2.4449000000000609E-2</v>
      </c>
    </row>
    <row r="21" spans="1:5">
      <c r="A21" s="8" t="str">
        <f>ChartDataA!$T$4</f>
        <v>yt 30 06 2012</v>
      </c>
      <c r="B21" s="2">
        <f>ChartDataA!$T$5</f>
        <v>4.5637999999999998E-2</v>
      </c>
      <c r="C21" s="2">
        <f>ChartDataA!$T$6</f>
        <v>10.056471</v>
      </c>
      <c r="D21" s="2">
        <f>ChartDataA!$T$7</f>
        <v>7.9039999999999999</v>
      </c>
      <c r="E21" s="2">
        <f>ChartDataA!$T$8</f>
        <v>2.3707000000001699E-2</v>
      </c>
    </row>
    <row r="22" spans="1:5">
      <c r="A22" s="8"/>
      <c r="B22" s="2">
        <f>ChartDataA!$U$5</f>
        <v>4.1077999999999996E-2</v>
      </c>
      <c r="C22" s="2">
        <f>ChartDataA!$U$6</f>
        <v>10.031604999999999</v>
      </c>
      <c r="D22" s="2">
        <f>ChartDataA!$U$7</f>
        <v>7.5270489999999999</v>
      </c>
      <c r="E22" s="2">
        <f>ChartDataA!$U$8</f>
        <v>2.3707000000001699E-2</v>
      </c>
    </row>
    <row r="23" spans="1:5">
      <c r="A23" s="8"/>
      <c r="B23" s="2">
        <f>ChartDataA!$V$5</f>
        <v>4.3957999999999997E-2</v>
      </c>
      <c r="C23" s="2">
        <f>ChartDataA!$V$6</f>
        <v>9.0581789999999991</v>
      </c>
      <c r="D23" s="2">
        <f>ChartDataA!$V$7</f>
        <v>7.5224589999999996</v>
      </c>
      <c r="E23" s="2">
        <f>ChartDataA!$V$8</f>
        <v>2.7457999999999316E-2</v>
      </c>
    </row>
    <row r="24" spans="1:5">
      <c r="A24" s="8"/>
      <c r="B24" s="2">
        <f>ChartDataA!$W$5</f>
        <v>3.7893999999999997E-2</v>
      </c>
      <c r="C24" s="2">
        <f>ChartDataA!$W$6</f>
        <v>8.0605910000000005</v>
      </c>
      <c r="D24" s="2">
        <f>ChartDataA!$W$7</f>
        <v>7.1475289999999996</v>
      </c>
      <c r="E24" s="2">
        <f>ChartDataA!$W$8</f>
        <v>2.8182999999998515E-2</v>
      </c>
    </row>
    <row r="25" spans="1:5">
      <c r="A25" s="8"/>
      <c r="B25" s="2">
        <f>ChartDataA!$X$5</f>
        <v>3.3234E-2</v>
      </c>
      <c r="C25" s="2">
        <f>ChartDataA!$X$6</f>
        <v>6.6169249999999993</v>
      </c>
      <c r="D25" s="2">
        <f>ChartDataA!$X$7</f>
        <v>6.5234229999999993</v>
      </c>
      <c r="E25" s="2">
        <f>ChartDataA!$X$8</f>
        <v>4.0715999999999752E-2</v>
      </c>
    </row>
    <row r="26" spans="1:5">
      <c r="A26" s="8"/>
      <c r="B26" s="2">
        <f>ChartDataA!$Y$5</f>
        <v>2.9078999999999997E-2</v>
      </c>
      <c r="C26" s="2">
        <f>ChartDataA!$Y$6</f>
        <v>4.165438</v>
      </c>
      <c r="D26" s="2">
        <f>ChartDataA!$Y$7</f>
        <v>5.3508429999999993</v>
      </c>
      <c r="E26" s="2">
        <f>ChartDataA!$Y$8</f>
        <v>3.2526999999999973E-2</v>
      </c>
    </row>
    <row r="27" spans="1:5">
      <c r="A27" s="8" t="str">
        <f>ChartDataA!$Z$4</f>
        <v>yt 31 12 2012</v>
      </c>
      <c r="B27" s="2">
        <f>ChartDataA!$Z$5</f>
        <v>2.9090999999999999E-2</v>
      </c>
      <c r="C27" s="2">
        <f>ChartDataA!$Z$6</f>
        <v>2.671465</v>
      </c>
      <c r="D27" s="2">
        <f>ChartDataA!$Z$7</f>
        <v>5.7120749999999996</v>
      </c>
      <c r="E27" s="2">
        <f>ChartDataA!$Z$8</f>
        <v>3.989999999999938E-2</v>
      </c>
    </row>
    <row r="28" spans="1:5">
      <c r="A28" s="8"/>
      <c r="B28" s="2">
        <f>ChartDataA!$AA$5</f>
        <v>3.3828999999999998E-2</v>
      </c>
      <c r="C28" s="2">
        <f>ChartDataA!$AA$6</f>
        <v>2.8844849999999997</v>
      </c>
      <c r="D28" s="2">
        <f>ChartDataA!$AA$7</f>
        <v>4.1239609999999995</v>
      </c>
      <c r="E28" s="2">
        <f>ChartDataA!$AA$8</f>
        <v>3.9900000000000269E-2</v>
      </c>
    </row>
    <row r="29" spans="1:5">
      <c r="A29" s="8"/>
      <c r="B29" s="2">
        <f>ChartDataA!$AB$5</f>
        <v>3.3472000000000002E-2</v>
      </c>
      <c r="C29" s="2">
        <f>ChartDataA!$AB$6</f>
        <v>1.5195639999999999</v>
      </c>
      <c r="D29" s="2">
        <f>ChartDataA!$AB$7</f>
        <v>6.1834109999999995</v>
      </c>
      <c r="E29" s="2">
        <f>ChartDataA!$AB$8</f>
        <v>3.9900000000000269E-2</v>
      </c>
    </row>
    <row r="30" spans="1:5">
      <c r="A30" s="8"/>
      <c r="B30" s="2">
        <f>ChartDataA!$AC$5</f>
        <v>2.9824999999999997E-2</v>
      </c>
      <c r="C30" s="2">
        <f>ChartDataA!$AC$6</f>
        <v>1.5271029999999999</v>
      </c>
      <c r="D30" s="2">
        <f>ChartDataA!$AC$7</f>
        <v>6.2537769999999995</v>
      </c>
      <c r="E30" s="2">
        <f>ChartDataA!$AC$8</f>
        <v>4.6686000000000227E-2</v>
      </c>
    </row>
    <row r="31" spans="1:5">
      <c r="A31" s="8"/>
      <c r="B31" s="2">
        <f>ChartDataA!$AD$5</f>
        <v>3.4270000000000002E-2</v>
      </c>
      <c r="C31" s="2">
        <f>ChartDataA!$AD$6</f>
        <v>1.3492729999999999</v>
      </c>
      <c r="D31" s="2">
        <f>ChartDataA!$AD$7</f>
        <v>5.8773629999999999</v>
      </c>
      <c r="E31" s="2">
        <f>ChartDataA!$AD$8</f>
        <v>4.6685999999999339E-2</v>
      </c>
    </row>
    <row r="32" spans="1:5">
      <c r="A32" s="8"/>
      <c r="B32" s="2">
        <f>ChartDataA!$AE$5</f>
        <v>3.4270000000000002E-2</v>
      </c>
      <c r="C32" s="2">
        <f>ChartDataA!$AE$6</f>
        <v>1.7670029999999999</v>
      </c>
      <c r="D32" s="2">
        <f>ChartDataA!$AE$7</f>
        <v>5.8906039999999997</v>
      </c>
      <c r="E32" s="2">
        <f>ChartDataA!$AE$8</f>
        <v>4.2583000000000482E-2</v>
      </c>
    </row>
    <row r="33" spans="1:5">
      <c r="A33" s="8" t="str">
        <f>ChartDataA!$AF$4</f>
        <v>yt 30 06 2013</v>
      </c>
      <c r="B33" s="2">
        <f>ChartDataA!$AF$5</f>
        <v>3.4270000000000002E-2</v>
      </c>
      <c r="C33" s="2">
        <f>ChartDataA!$AF$6</f>
        <v>1.6789179999999999</v>
      </c>
      <c r="D33" s="2">
        <f>ChartDataA!$AF$7</f>
        <v>5.3720229999999995</v>
      </c>
      <c r="E33" s="2">
        <f>ChartDataA!$AF$8</f>
        <v>4.2582999999999593E-2</v>
      </c>
    </row>
    <row r="34" spans="1:5">
      <c r="A34" s="8"/>
      <c r="B34" s="2">
        <f>ChartDataA!$AG$5</f>
        <v>3.6712000000000002E-2</v>
      </c>
      <c r="C34" s="2">
        <f>ChartDataA!$AG$6</f>
        <v>2.077229</v>
      </c>
      <c r="D34" s="2">
        <f>ChartDataA!$AG$7</f>
        <v>5.7786209999999993</v>
      </c>
      <c r="E34" s="2">
        <f>ChartDataA!$AG$8</f>
        <v>4.2583000000000482E-2</v>
      </c>
    </row>
    <row r="35" spans="1:5">
      <c r="A35" s="8"/>
      <c r="B35" s="2">
        <f>ChartDataA!$AH$5</f>
        <v>3.0247999999999997E-2</v>
      </c>
      <c r="C35" s="2">
        <f>ChartDataA!$AH$6</f>
        <v>2.4809019999999999</v>
      </c>
      <c r="D35" s="2">
        <f>ChartDataA!$AH$7</f>
        <v>5.7607979999999994</v>
      </c>
      <c r="E35" s="2">
        <f>ChartDataA!$AH$8</f>
        <v>3.8831999999999312E-2</v>
      </c>
    </row>
    <row r="36" spans="1:5">
      <c r="A36" s="8"/>
      <c r="B36" s="2">
        <f>ChartDataA!$AI$5</f>
        <v>3.5053000000000001E-2</v>
      </c>
      <c r="C36" s="2">
        <f>ChartDataA!$AI$6</f>
        <v>2.892963</v>
      </c>
      <c r="D36" s="2">
        <f>ChartDataA!$AI$7</f>
        <v>5.7594309999999993</v>
      </c>
      <c r="E36" s="2">
        <f>ChartDataA!$AI$8</f>
        <v>3.5080999999999918E-2</v>
      </c>
    </row>
    <row r="37" spans="1:5">
      <c r="A37" s="8"/>
      <c r="B37" s="2">
        <f>ChartDataA!$AJ$5</f>
        <v>3.5053000000000001E-2</v>
      </c>
      <c r="C37" s="2">
        <f>ChartDataA!$AJ$6</f>
        <v>2.8907099999999999</v>
      </c>
      <c r="D37" s="2">
        <f>ChartDataA!$AJ$7</f>
        <v>6.2488009999999994</v>
      </c>
      <c r="E37" s="2">
        <f>ChartDataA!$AJ$8</f>
        <v>1.9441000000000486E-2</v>
      </c>
    </row>
    <row r="38" spans="1:5">
      <c r="A38" s="8"/>
      <c r="B38" s="2">
        <f>ChartDataA!$AK$5</f>
        <v>3.5012999999999996E-2</v>
      </c>
      <c r="C38" s="2">
        <f>ChartDataA!$AK$6</f>
        <v>4.1245589999999996</v>
      </c>
      <c r="D38" s="2">
        <f>ChartDataA!$AK$7</f>
        <v>6.2709279999999996</v>
      </c>
      <c r="E38" s="2">
        <f>ChartDataA!$AK$8</f>
        <v>1.5133999999999759E-2</v>
      </c>
    </row>
    <row r="39" spans="1:5">
      <c r="A39" s="8" t="str">
        <f>ChartDataA!$AL$4</f>
        <v>yt 31 12 2013</v>
      </c>
      <c r="B39" s="2">
        <f>ChartDataA!$AL$5</f>
        <v>3.6482000000000001E-2</v>
      </c>
      <c r="C39" s="2">
        <f>ChartDataA!$AL$6</f>
        <v>4.3721379999999996</v>
      </c>
      <c r="D39" s="2">
        <f>ChartDataA!$AL$7</f>
        <v>5.9997409999999993</v>
      </c>
      <c r="E39" s="2">
        <f>ChartDataA!$AL$8</f>
        <v>1.4639999999999986E-2</v>
      </c>
    </row>
    <row r="40" spans="1:5">
      <c r="A40" s="8"/>
      <c r="B40" s="2">
        <f>ChartDataA!$AM$5</f>
        <v>3.6809999999999996E-2</v>
      </c>
      <c r="C40" s="2">
        <f>ChartDataA!$AM$6</f>
        <v>4.5508439999999997</v>
      </c>
      <c r="D40" s="2">
        <f>ChartDataA!$AM$7</f>
        <v>4.3975210000000002</v>
      </c>
      <c r="E40" s="2">
        <f>ChartDataA!$AM$8</f>
        <v>1.4639999999999986E-2</v>
      </c>
    </row>
    <row r="41" spans="1:5">
      <c r="A41" s="8"/>
      <c r="B41" s="2">
        <f>ChartDataA!$AN$5</f>
        <v>3.6809999999999996E-2</v>
      </c>
      <c r="C41" s="2">
        <f>ChartDataA!$AN$6</f>
        <v>4.5454439999999998</v>
      </c>
      <c r="D41" s="2">
        <f>ChartDataA!$AN$7</f>
        <v>2.6314319999999998</v>
      </c>
      <c r="E41" s="2">
        <f>ChartDataA!$AN$8</f>
        <v>1.4639999999999986E-2</v>
      </c>
    </row>
    <row r="42" spans="1:5">
      <c r="A42" s="8"/>
      <c r="B42" s="2">
        <f>ChartDataA!$AO$5</f>
        <v>4.5862E-2</v>
      </c>
      <c r="C42" s="2">
        <f>ChartDataA!$AO$6</f>
        <v>4.8901069999999995</v>
      </c>
      <c r="D42" s="2">
        <f>ChartDataA!$AO$7</f>
        <v>2.9474229999999997</v>
      </c>
      <c r="E42" s="2">
        <f>ChartDataA!$AO$8</f>
        <v>7.0750000000003865E-3</v>
      </c>
    </row>
    <row r="43" spans="1:5">
      <c r="A43" s="8"/>
      <c r="B43" s="2">
        <f>ChartDataA!$AP$5</f>
        <v>4.6490999999999998E-2</v>
      </c>
      <c r="C43" s="2">
        <f>ChartDataA!$AP$6</f>
        <v>4.5842049999999999</v>
      </c>
      <c r="D43" s="2">
        <f>ChartDataA!$AP$7</f>
        <v>3.1269939999999998</v>
      </c>
      <c r="E43" s="2">
        <f>ChartDataA!$AP$8</f>
        <v>7.0750000000003865E-3</v>
      </c>
    </row>
    <row r="44" spans="1:5">
      <c r="A44" s="8"/>
      <c r="B44" s="2">
        <f>ChartDataA!$AQ$5</f>
        <v>4.6490999999999998E-2</v>
      </c>
      <c r="C44" s="2">
        <f>ChartDataA!$AQ$6</f>
        <v>4.1526139999999998</v>
      </c>
      <c r="D44" s="2">
        <f>ChartDataA!$AQ$7</f>
        <v>3.1094219999999999</v>
      </c>
      <c r="E44" s="2">
        <f>ChartDataA!$AQ$8</f>
        <v>7.0749999999994984E-3</v>
      </c>
    </row>
    <row r="45" spans="1:5">
      <c r="A45" s="8" t="str">
        <f>ChartDataA!$AR$4</f>
        <v>yt 30 06 2014</v>
      </c>
      <c r="B45" s="2">
        <f>ChartDataA!$AR$5</f>
        <v>4.6509999999999996E-2</v>
      </c>
      <c r="C45" s="2">
        <f>ChartDataA!$AR$6</f>
        <v>4.6453549999999995</v>
      </c>
      <c r="D45" s="2">
        <f>ChartDataA!$AR$7</f>
        <v>3.5336689999999997</v>
      </c>
      <c r="E45" s="2">
        <f>ChartDataA!$AR$8</f>
        <v>7.0750000000021629E-3</v>
      </c>
    </row>
    <row r="46" spans="1:5">
      <c r="A46" s="8"/>
      <c r="B46" s="2">
        <f>ChartDataA!$AS$5</f>
        <v>4.4380999999999997E-2</v>
      </c>
      <c r="C46" s="2">
        <f>ChartDataA!$AS$6</f>
        <v>4.2429600000000001</v>
      </c>
      <c r="D46" s="2">
        <f>ChartDataA!$AS$7</f>
        <v>3.3669989999999999</v>
      </c>
      <c r="E46" s="2">
        <f>ChartDataA!$AS$8</f>
        <v>7.0749999999994984E-3</v>
      </c>
    </row>
    <row r="47" spans="1:5">
      <c r="A47" s="8"/>
      <c r="B47" s="2">
        <f>ChartDataA!$AT$5</f>
        <v>4.471E-2</v>
      </c>
      <c r="C47" s="2">
        <f>ChartDataA!$AT$6</f>
        <v>4.470529</v>
      </c>
      <c r="D47" s="2">
        <f>ChartDataA!$AT$7</f>
        <v>3.614379</v>
      </c>
      <c r="E47" s="2">
        <f>ChartDataA!$AT$8</f>
        <v>7.0749999999986102E-3</v>
      </c>
    </row>
    <row r="48" spans="1:5">
      <c r="A48" s="8"/>
      <c r="B48" s="2">
        <f>ChartDataA!$AU$5</f>
        <v>3.4180999999999996E-2</v>
      </c>
      <c r="C48" s="2">
        <f>ChartDataA!$AU$6</f>
        <v>4.8312479999999995</v>
      </c>
      <c r="D48" s="2">
        <f>ChartDataA!$AU$7</f>
        <v>3.6267989999999997</v>
      </c>
      <c r="E48" s="2">
        <f>ChartDataA!$AU$8</f>
        <v>7.0750000000003865E-3</v>
      </c>
    </row>
    <row r="49" spans="1:5">
      <c r="A49" s="8"/>
      <c r="B49" s="2">
        <f>ChartDataA!$AV$5</f>
        <v>3.4799999999999998E-2</v>
      </c>
      <c r="C49" s="2">
        <f>ChartDataA!$AV$6</f>
        <v>5.0467829999999996</v>
      </c>
      <c r="D49" s="2">
        <f>ChartDataA!$AV$7</f>
        <v>3.1337389999999998</v>
      </c>
      <c r="E49" s="2">
        <f>ChartDataA!$AV$8</f>
        <v>6.909000000000276E-3</v>
      </c>
    </row>
    <row r="50" spans="1:5">
      <c r="A50" s="8"/>
      <c r="B50" s="2">
        <f>ChartDataA!$AW$5</f>
        <v>3.5594000000000001E-2</v>
      </c>
      <c r="C50" s="2">
        <f>ChartDataA!$AW$6</f>
        <v>4.4198469999999999</v>
      </c>
      <c r="D50" s="2">
        <f>ChartDataA!$AW$7</f>
        <v>3.1294</v>
      </c>
      <c r="E50" s="2">
        <f>ChartDataA!$AW$8</f>
        <v>6.909000000000276E-3</v>
      </c>
    </row>
    <row r="51" spans="1:5">
      <c r="A51" s="8" t="str">
        <f>ChartDataA!$AX$4</f>
        <v>yt 31 12 2014</v>
      </c>
      <c r="B51" s="2">
        <f>ChartDataA!$AX$5</f>
        <v>3.4112999999999997E-2</v>
      </c>
      <c r="C51" s="2">
        <f>ChartDataA!$AX$6</f>
        <v>4.8710269999999998</v>
      </c>
      <c r="D51" s="2">
        <f>ChartDataA!$AX$7</f>
        <v>2.3422160000000001</v>
      </c>
      <c r="E51" s="2">
        <f>ChartDataA!$AX$8</f>
        <v>5.0999999999135071E-5</v>
      </c>
    </row>
    <row r="52" spans="1:5">
      <c r="A52" s="8"/>
      <c r="B52" s="2">
        <f>ChartDataA!$AY$5</f>
        <v>3.3709999999999997E-2</v>
      </c>
      <c r="C52" s="2">
        <f>ChartDataA!$AY$6</f>
        <v>5.5277120000000002</v>
      </c>
      <c r="D52" s="2">
        <f>ChartDataA!$AY$7</f>
        <v>2.8560019999999997</v>
      </c>
      <c r="E52" s="2">
        <f>ChartDataA!$AY$8</f>
        <v>5.1000000000911427E-5</v>
      </c>
    </row>
    <row r="53" spans="1:5">
      <c r="A53" s="8"/>
      <c r="B53" s="2">
        <f>ChartDataA!$AZ$5</f>
        <v>3.4181999999999997E-2</v>
      </c>
      <c r="C53" s="2">
        <f>ChartDataA!$AZ$6</f>
        <v>5.8176220000000001</v>
      </c>
      <c r="D53" s="2">
        <f>ChartDataA!$AZ$7</f>
        <v>2.4782289999999998</v>
      </c>
      <c r="E53" s="2">
        <f>ChartDataA!$AZ$8</f>
        <v>5.1000000000911427E-5</v>
      </c>
    </row>
    <row r="54" spans="1:5">
      <c r="A54" s="8"/>
      <c r="B54" s="2">
        <f>ChartDataA!$BA$5</f>
        <v>3.8561999999999999E-2</v>
      </c>
      <c r="C54" s="2">
        <f>ChartDataA!$BA$6</f>
        <v>5.2959049999999994</v>
      </c>
      <c r="D54" s="2">
        <f>ChartDataA!$BA$7</f>
        <v>2.0855839999999999</v>
      </c>
      <c r="E54" s="2">
        <f>ChartDataA!$BA$8</f>
        <v>8.1000000000663874E-5</v>
      </c>
    </row>
    <row r="55" spans="1:5">
      <c r="A55" s="8"/>
      <c r="B55" s="2">
        <f>ChartDataA!$BB$5</f>
        <v>2.9687999999999999E-2</v>
      </c>
      <c r="C55" s="2">
        <f>ChartDataA!$BB$6</f>
        <v>6.0559779999999996</v>
      </c>
      <c r="D55" s="2">
        <f>ChartDataA!$BB$7</f>
        <v>2.1095259999999998</v>
      </c>
      <c r="E55" s="2">
        <f>ChartDataA!$BB$8</f>
        <v>8.1000000001552053E-5</v>
      </c>
    </row>
    <row r="56" spans="1:5">
      <c r="A56" s="8"/>
      <c r="B56" s="2">
        <f>ChartDataA!$BC$5</f>
        <v>3.4813999999999998E-2</v>
      </c>
      <c r="C56" s="2">
        <f>ChartDataA!$BC$6</f>
        <v>6.4400049999999993</v>
      </c>
      <c r="D56" s="2">
        <f>ChartDataA!$BC$7</f>
        <v>2.1070409999999997</v>
      </c>
      <c r="E56" s="2">
        <f>ChartDataA!$BC$8</f>
        <v>8.1000000001552053E-5</v>
      </c>
    </row>
    <row r="57" spans="1:5">
      <c r="A57" s="8" t="str">
        <f>ChartDataA!$BD$4</f>
        <v>yt 30 06 2015</v>
      </c>
      <c r="B57" s="2">
        <f>ChartDataA!$BD$5</f>
        <v>3.5339999999999996E-2</v>
      </c>
      <c r="C57" s="2">
        <f>ChartDataA!$BD$6</f>
        <v>6.8521259999999993</v>
      </c>
      <c r="D57" s="2">
        <f>ChartDataA!$BD$7</f>
        <v>1.6509259999999999</v>
      </c>
      <c r="E57" s="2">
        <f>ChartDataA!$BD$8</f>
        <v>8.1000000001552053E-5</v>
      </c>
    </row>
    <row r="58" spans="1:5">
      <c r="A58" s="8"/>
      <c r="B58" s="2">
        <f>ChartDataA!$BE$5</f>
        <v>3.5353999999999997E-2</v>
      </c>
      <c r="C58" s="2">
        <f>ChartDataA!$BE$6</f>
        <v>6.8521259999999993</v>
      </c>
      <c r="D58" s="2">
        <f>ChartDataA!$BE$7</f>
        <v>1.4146239999999999</v>
      </c>
      <c r="E58" s="2">
        <f>ChartDataA!$BE$8</f>
        <v>8.1000000001552053E-5</v>
      </c>
    </row>
    <row r="59" spans="1:5">
      <c r="A59" s="8"/>
      <c r="B59" s="2">
        <f>ChartDataA!$BF$5</f>
        <v>3.6170000000000001E-2</v>
      </c>
      <c r="C59" s="2">
        <f>ChartDataA!$BF$6</f>
        <v>6.6369299999999996</v>
      </c>
      <c r="D59" s="2">
        <f>ChartDataA!$BF$7</f>
        <v>1.159872</v>
      </c>
      <c r="E59" s="2">
        <f>ChartDataA!$BF$8</f>
        <v>8.0999999999775696E-5</v>
      </c>
    </row>
    <row r="60" spans="1:5">
      <c r="A60" s="8"/>
      <c r="B60" s="2">
        <f>ChartDataA!$BG$5</f>
        <v>3.5355999999999999E-2</v>
      </c>
      <c r="C60" s="2">
        <f>ChartDataA!$BG$6</f>
        <v>6.2626149999999994</v>
      </c>
      <c r="D60" s="2">
        <f>ChartDataA!$BG$7</f>
        <v>1.146263</v>
      </c>
      <c r="E60" s="2">
        <f>ChartDataA!$BG$8</f>
        <v>8.0999999999775696E-5</v>
      </c>
    </row>
    <row r="61" spans="1:5">
      <c r="A61" s="8"/>
      <c r="B61" s="2">
        <f>ChartDataA!$BH$5</f>
        <v>3.6062999999999998E-2</v>
      </c>
      <c r="C61" s="2">
        <f>ChartDataA!$BH$6</f>
        <v>6.2548019999999998</v>
      </c>
      <c r="D61" s="2">
        <f>ChartDataA!$BH$7</f>
        <v>1.14283</v>
      </c>
      <c r="E61" s="2">
        <f>ChartDataA!$BH$8</f>
        <v>5.1000000000023249E-5</v>
      </c>
    </row>
    <row r="62" spans="1:5">
      <c r="A62" s="8"/>
      <c r="B62" s="2">
        <f>ChartDataA!$BI$5</f>
        <v>3.9633000000000002E-2</v>
      </c>
      <c r="C62" s="2">
        <f>ChartDataA!$BI$6</f>
        <v>6.0719719999999997</v>
      </c>
      <c r="D62" s="2">
        <f>ChartDataA!$BI$7</f>
        <v>1.1046389999999999</v>
      </c>
      <c r="E62" s="2">
        <f>ChartDataA!$BI$8</f>
        <v>5.1000000000023249E-5</v>
      </c>
    </row>
    <row r="63" spans="1:5">
      <c r="A63" s="8" t="str">
        <f>ChartDataA!$BJ$4</f>
        <v>yt 31 12 2015</v>
      </c>
      <c r="B63" s="2">
        <f>ChartDataA!$BJ$5</f>
        <v>4.6213999999999998E-2</v>
      </c>
      <c r="C63" s="2">
        <f>ChartDataA!$BJ$6</f>
        <v>5.7021920000000001</v>
      </c>
      <c r="D63" s="2">
        <f>ChartDataA!$BJ$7</f>
        <v>1.0852569999999999</v>
      </c>
      <c r="E63" s="2">
        <f>ChartDataA!$BJ$8</f>
        <v>2.9999999998864268E-5</v>
      </c>
    </row>
    <row r="64" spans="1:5">
      <c r="A64" s="8"/>
      <c r="B64" s="2">
        <f>ChartDataA!$BK$5</f>
        <v>4.3011999999999995E-2</v>
      </c>
      <c r="C64" s="2">
        <f>ChartDataA!$BK$6</f>
        <v>5.0219269999999998</v>
      </c>
      <c r="D64" s="2">
        <f>ChartDataA!$BK$7</f>
        <v>0.55607799999999996</v>
      </c>
      <c r="E64" s="2">
        <f>ChartDataA!$BK$8</f>
        <v>2.9999999999752447E-5</v>
      </c>
    </row>
    <row r="65" spans="1:5">
      <c r="A65" s="8"/>
      <c r="B65" s="2">
        <f>ChartDataA!$BL$5</f>
        <v>4.2984000000000001E-2</v>
      </c>
      <c r="C65" s="2">
        <f>ChartDataA!$BL$6</f>
        <v>5.0926659999999995</v>
      </c>
      <c r="D65" s="2">
        <f>ChartDataA!$BL$7</f>
        <v>0.54991499999999993</v>
      </c>
      <c r="E65" s="2">
        <f>ChartDataA!$BL$8</f>
        <v>2.9999999999752447E-5</v>
      </c>
    </row>
    <row r="66" spans="1:5">
      <c r="A66" s="8"/>
      <c r="B66" s="2">
        <f>ChartDataA!$BM$5</f>
        <v>3.3815999999999999E-2</v>
      </c>
      <c r="C66" s="2">
        <f>ChartDataA!$BM$6</f>
        <v>4.7796719999999997</v>
      </c>
      <c r="D66" s="2">
        <f>ChartDataA!$BM$7</f>
        <v>0.54233999999999993</v>
      </c>
      <c r="E66" s="2">
        <f>ChartDataA!$BM$8</f>
        <v>0</v>
      </c>
    </row>
    <row r="67" spans="1:5">
      <c r="A67" s="8"/>
      <c r="B67" s="2">
        <f>ChartDataA!$BN$5</f>
        <v>3.8196000000000001E-2</v>
      </c>
      <c r="C67" s="2">
        <f>ChartDataA!$BN$6</f>
        <v>4.0195989999999995</v>
      </c>
      <c r="D67" s="2">
        <f>ChartDataA!$BN$7</f>
        <v>0.89867900000000001</v>
      </c>
      <c r="E67" s="2">
        <f>ChartDataA!$BN$8</f>
        <v>1.8400000000085015E-4</v>
      </c>
    </row>
    <row r="68" spans="1:5">
      <c r="A68" s="8"/>
      <c r="B68" s="2">
        <f>ChartDataA!$BO$5</f>
        <v>3.3069999999999995E-2</v>
      </c>
      <c r="C68" s="2">
        <f>ChartDataA!$BO$6</f>
        <v>3.6354129999999998</v>
      </c>
      <c r="D68" s="2">
        <f>ChartDataA!$BO$7</f>
        <v>0.90090300000000001</v>
      </c>
      <c r="E68" s="2">
        <f>ChartDataA!$BO$8</f>
        <v>1.8400000000085015E-4</v>
      </c>
    </row>
    <row r="69" spans="1:5">
      <c r="A69" s="8" t="str">
        <f>ChartDataA!$BP$4</f>
        <v>yt 30 06 2016</v>
      </c>
      <c r="B69" s="2">
        <f>ChartDataA!$BP$5</f>
        <v>3.2524999999999998E-2</v>
      </c>
      <c r="C69" s="2">
        <f>ChartDataA!$BP$6</f>
        <v>2.7305509999999997</v>
      </c>
      <c r="D69" s="2">
        <f>ChartDataA!$BP$7</f>
        <v>1.080586</v>
      </c>
      <c r="E69" s="2">
        <f>ChartDataA!$BP$8</f>
        <v>1.8400000000040606E-4</v>
      </c>
    </row>
    <row r="70" spans="1:5">
      <c r="A70" s="8"/>
      <c r="B70" s="2">
        <f>ChartDataA!$BQ$5</f>
        <v>3.6434999999999995E-2</v>
      </c>
      <c r="C70" s="2">
        <f>ChartDataA!$BQ$6</f>
        <v>2.7305509999999997</v>
      </c>
      <c r="D70" s="2">
        <f>ChartDataA!$BQ$7</f>
        <v>1.042637</v>
      </c>
      <c r="E70" s="2">
        <f>ChartDataA!$BQ$8</f>
        <v>1.8399999999996197E-4</v>
      </c>
    </row>
    <row r="71" spans="1:5">
      <c r="A71" s="8"/>
      <c r="B71" s="2">
        <f>ChartDataA!$BR$5</f>
        <v>3.5289999999999995E-2</v>
      </c>
      <c r="C71" s="2">
        <f>ChartDataA!$BR$6</f>
        <v>2.5048319999999999</v>
      </c>
      <c r="D71" s="2">
        <f>ChartDataA!$BR$7</f>
        <v>1.0226169999999999</v>
      </c>
      <c r="E71" s="2">
        <f>ChartDataA!$BR$8</f>
        <v>1.8399999999996197E-4</v>
      </c>
    </row>
    <row r="72" spans="1:5">
      <c r="A72" s="8"/>
      <c r="B72" s="2">
        <f>ChartDataA!$BS$5</f>
        <v>4.0050999999999996E-2</v>
      </c>
      <c r="C72" s="2">
        <f>ChartDataA!$BS$6</f>
        <v>2.2606539999999997</v>
      </c>
      <c r="D72" s="2">
        <f>ChartDataA!$BS$7</f>
        <v>0.9891899999999999</v>
      </c>
      <c r="E72" s="2">
        <f>ChartDataA!$BS$8</f>
        <v>1.8400000000040606E-4</v>
      </c>
    </row>
    <row r="73" spans="1:5">
      <c r="A73" s="8"/>
      <c r="B73" s="2">
        <f>ChartDataA!$BT$5</f>
        <v>3.8890000000000001E-2</v>
      </c>
      <c r="C73" s="2">
        <f>ChartDataA!$BT$6</f>
        <v>2.830991</v>
      </c>
      <c r="D73" s="2">
        <f>ChartDataA!$BT$7</f>
        <v>0.97077399999999991</v>
      </c>
      <c r="E73" s="2">
        <f>ChartDataA!$BT$8</f>
        <v>1.8399999999996197E-4</v>
      </c>
    </row>
    <row r="74" spans="1:5">
      <c r="A74" s="8"/>
      <c r="B74" s="2">
        <f>ChartDataA!$BU$5</f>
        <v>3.8901999999999999E-2</v>
      </c>
      <c r="C74" s="2">
        <f>ChartDataA!$BU$6</f>
        <v>2.3980570000000001</v>
      </c>
      <c r="D74" s="2">
        <f>ChartDataA!$BU$7</f>
        <v>0.977267</v>
      </c>
      <c r="E74" s="2">
        <f>ChartDataA!$BU$8</f>
        <v>1.8399999999996197E-4</v>
      </c>
    </row>
    <row r="75" spans="1:5">
      <c r="A75" s="8" t="str">
        <f>ChartDataA!$BV$4</f>
        <v>yt 31 12 2016</v>
      </c>
      <c r="B75" s="2">
        <f>ChartDataA!$BV$5</f>
        <v>3.6700999999999998E-2</v>
      </c>
      <c r="C75" s="2">
        <f>ChartDataA!$BV$6</f>
        <v>2.4736720000000001</v>
      </c>
      <c r="D75" s="2">
        <f>ChartDataA!$BV$7</f>
        <v>1.270964</v>
      </c>
      <c r="E75" s="2">
        <f>ChartDataA!$BV$8</f>
        <v>1.8399999999996197E-4</v>
      </c>
    </row>
    <row r="76" spans="1:5">
      <c r="B76" s="2">
        <f>ChartDataA!$BW$5</f>
        <v>3.6053000000000002E-2</v>
      </c>
      <c r="C76" s="2">
        <f>ChartDataA!$BW$6</f>
        <v>2.1014269999999997</v>
      </c>
      <c r="D76" s="2">
        <f>ChartDataA!$BW$7</f>
        <v>2.1954189999999998</v>
      </c>
      <c r="E76" s="2">
        <f>ChartDataA!$BW$8</f>
        <v>1.8399999999996197E-4</v>
      </c>
    </row>
    <row r="77" spans="1:5">
      <c r="B77" s="2">
        <f>ChartDataA!$BX$5</f>
        <v>3.9988999999999997E-2</v>
      </c>
      <c r="C77" s="2">
        <f>ChartDataA!$BX$6</f>
        <v>2.343442</v>
      </c>
      <c r="D77" s="2">
        <f>ChartDataA!$BX$7</f>
        <v>2.5551239999999997</v>
      </c>
      <c r="E77" s="2">
        <f>ChartDataA!$BX$8</f>
        <v>1.8399999999996197E-4</v>
      </c>
    </row>
    <row r="78" spans="1:5">
      <c r="B78" s="2">
        <f>ChartDataA!$BY$5</f>
        <v>3.9926999999999997E-2</v>
      </c>
      <c r="C78" s="2">
        <f>ChartDataA!$BY$6</f>
        <v>2.343442</v>
      </c>
      <c r="D78" s="2">
        <f>ChartDataA!$BY$7</f>
        <v>3.0217799999999997</v>
      </c>
      <c r="E78" s="2">
        <f>ChartDataA!$BY$8</f>
        <v>1.8400000000085015E-4</v>
      </c>
    </row>
    <row r="79" spans="1:5">
      <c r="B79" s="2">
        <f>ChartDataA!$BZ$5</f>
        <v>3.5546999999999995E-2</v>
      </c>
      <c r="C79" s="2">
        <f>ChartDataA!$BZ$6</f>
        <v>2.343442</v>
      </c>
      <c r="D79" s="2">
        <f>ChartDataA!$BZ$7</f>
        <v>2.42415</v>
      </c>
      <c r="E79" s="2">
        <f>ChartDataA!$BZ$8</f>
        <v>0</v>
      </c>
    </row>
    <row r="80" spans="1:5">
      <c r="B80" s="2">
        <f>ChartDataA!$CA$5</f>
        <v>3.9889000000000001E-2</v>
      </c>
      <c r="C80" s="2">
        <f>ChartDataA!$CA$6</f>
        <v>2.5719979999999998</v>
      </c>
      <c r="D80" s="2">
        <f>ChartDataA!$CA$7</f>
        <v>2.4104239999999999</v>
      </c>
      <c r="E80" s="2">
        <f>ChartDataA!$CA$8</f>
        <v>1.7500000000048033E-4</v>
      </c>
    </row>
    <row r="81" spans="1:5">
      <c r="A81" s="2" t="str">
        <f>ChartDataA!$CB$4</f>
        <v>yt 30 06 2017</v>
      </c>
      <c r="B81" s="2">
        <f>ChartDataA!$CB$5</f>
        <v>3.9889000000000001E-2</v>
      </c>
      <c r="C81" s="2">
        <f>ChartDataA!$CB$6</f>
        <v>2.5719979999999998</v>
      </c>
      <c r="D81" s="2">
        <f>ChartDataA!$CB$7</f>
        <v>2.217514</v>
      </c>
      <c r="E81" s="2">
        <f>ChartDataA!$CB$8</f>
        <v>1.7499999999959215E-4</v>
      </c>
    </row>
    <row r="82" spans="1:5">
      <c r="B82" s="2">
        <f>ChartDataA!$CC$5</f>
        <v>3.5651999999999996E-2</v>
      </c>
      <c r="C82" s="2">
        <f>ChartDataA!$CC$6</f>
        <v>3.0469429999999997</v>
      </c>
      <c r="D82" s="2">
        <f>ChartDataA!$CC$7</f>
        <v>2.2127499999999998</v>
      </c>
      <c r="E82" s="2">
        <f>ChartDataA!$CC$8</f>
        <v>1.7500000000048033E-4</v>
      </c>
    </row>
    <row r="83" spans="1:5">
      <c r="B83" s="2">
        <f>ChartDataA!$CD$5</f>
        <v>5.0608E-2</v>
      </c>
      <c r="C83" s="2">
        <f>ChartDataA!$CD$6</f>
        <v>2.9819679999999997</v>
      </c>
      <c r="D83" s="2">
        <f>ChartDataA!$CD$7</f>
        <v>2.2102049999999998</v>
      </c>
      <c r="E83" s="2">
        <f>ChartDataA!$CD$8</f>
        <v>1.7500000000048033E-4</v>
      </c>
    </row>
    <row r="84" spans="1:5">
      <c r="B84" s="2">
        <f>ChartDataA!$CE$5</f>
        <v>4.2172000000000001E-2</v>
      </c>
      <c r="C84" s="2">
        <f>ChartDataA!$CE$6</f>
        <v>3.4472709999999998</v>
      </c>
      <c r="D84" s="2">
        <f>ChartDataA!$CE$7</f>
        <v>2.2040660000000001</v>
      </c>
      <c r="E84" s="2">
        <f>ChartDataA!$CE$8</f>
        <v>1.7499999999959215E-4</v>
      </c>
    </row>
    <row r="85" spans="1:5">
      <c r="B85" s="2">
        <f>ChartDataA!$CF$5</f>
        <v>4.2215999999999997E-2</v>
      </c>
      <c r="C85" s="2">
        <f>ChartDataA!$CF$6</f>
        <v>2.8613379999999999</v>
      </c>
      <c r="D85" s="2">
        <f>ChartDataA!$CF$7</f>
        <v>2.1996599999999997</v>
      </c>
      <c r="E85" s="2">
        <f>ChartDataA!$CF$8</f>
        <v>1.7500000000048033E-4</v>
      </c>
    </row>
    <row r="86" spans="1:5">
      <c r="B86" s="2">
        <f>ChartDataA!$CG$5</f>
        <v>4.0346E-2</v>
      </c>
      <c r="C86" s="2">
        <f>ChartDataA!$CG$6</f>
        <v>2.8565179999999999</v>
      </c>
      <c r="D86" s="2">
        <f>ChartDataA!$CG$7</f>
        <v>2.1909320000000001</v>
      </c>
      <c r="E86" s="2">
        <f>ChartDataA!$CG$8</f>
        <v>1.7500000000048033E-4</v>
      </c>
    </row>
    <row r="87" spans="1:5">
      <c r="A87" s="2" t="str">
        <f>ChartDataA!$CH$4</f>
        <v>yt 31 12 2017</v>
      </c>
      <c r="B87" s="2">
        <f>ChartDataA!$CH$5</f>
        <v>4.2512999999999995E-2</v>
      </c>
      <c r="C87" s="2">
        <f>ChartDataA!$CH$6</f>
        <v>2.3167429999999998</v>
      </c>
      <c r="D87" s="2">
        <f>ChartDataA!$CH$7</f>
        <v>1.8668369999999999</v>
      </c>
      <c r="E87" s="2">
        <f>ChartDataA!$CH$8</f>
        <v>1.7500000000048033E-4</v>
      </c>
    </row>
    <row r="88" spans="1:5">
      <c r="B88" s="2">
        <f>ChartDataA!$CI$5</f>
        <v>3.8217999999999995E-2</v>
      </c>
      <c r="C88" s="2">
        <f>ChartDataA!$CI$6</f>
        <v>2.8153029999999997</v>
      </c>
      <c r="D88" s="2">
        <f>ChartDataA!$CI$7</f>
        <v>0.90106199999999992</v>
      </c>
      <c r="E88" s="2">
        <f>ChartDataA!$CI$8</f>
        <v>1.7500000000003624E-4</v>
      </c>
    </row>
    <row r="89" spans="1:5">
      <c r="B89" s="2">
        <f>ChartDataA!$CJ$5</f>
        <v>3.3838E-2</v>
      </c>
      <c r="C89" s="2">
        <f>ChartDataA!$CJ$6</f>
        <v>2.7146559999999997</v>
      </c>
      <c r="D89" s="2">
        <f>ChartDataA!$CJ$7</f>
        <v>0.51513100000000001</v>
      </c>
      <c r="E89" s="2">
        <f>ChartDataA!$CJ$8</f>
        <v>1.7500000000003624E-4</v>
      </c>
    </row>
    <row r="90" spans="1:5">
      <c r="B90" s="2">
        <f>ChartDataA!$CK$5</f>
        <v>3.2339E-2</v>
      </c>
      <c r="C90" s="2">
        <f>ChartDataA!$CK$6</f>
        <v>2.7146559999999997</v>
      </c>
      <c r="D90" s="2">
        <f>ChartDataA!$CK$7</f>
        <v>0.49181799999999998</v>
      </c>
      <c r="E90" s="2">
        <f>ChartDataA!$CK$8</f>
        <v>1.7500000000003624E-4</v>
      </c>
    </row>
    <row r="91" spans="1:5">
      <c r="B91" s="2">
        <f>ChartDataA!$CL$5</f>
        <v>3.2339E-2</v>
      </c>
      <c r="C91" s="2">
        <f>ChartDataA!$CL$6</f>
        <v>2.7146559999999997</v>
      </c>
      <c r="D91" s="2">
        <f>ChartDataA!$CL$7</f>
        <v>0.49115199999999998</v>
      </c>
      <c r="E91" s="2">
        <f>ChartDataA!$CL$8</f>
        <v>1.7500000000003624E-4</v>
      </c>
    </row>
    <row r="92" spans="1:5">
      <c r="B92" s="2">
        <f>ChartDataA!$CM$5</f>
        <v>3.2704999999999998E-2</v>
      </c>
      <c r="C92" s="2">
        <f>ChartDataA!$CM$6</f>
        <v>2.48156</v>
      </c>
      <c r="D92" s="2">
        <f>ChartDataA!$CM$7</f>
        <v>0.49107099999999998</v>
      </c>
      <c r="E92" s="2">
        <f>ChartDataA!$CM$8</f>
        <v>0</v>
      </c>
    </row>
    <row r="93" spans="1:5">
      <c r="A93" s="2" t="str">
        <f>ChartDataA!$CN$4</f>
        <v>yt 30 06 2018</v>
      </c>
      <c r="B93" s="2">
        <f>ChartDataA!$CN$5</f>
        <v>3.2704999999999998E-2</v>
      </c>
      <c r="C93" s="2">
        <f>ChartDataA!$CN$6</f>
        <v>3.2685</v>
      </c>
      <c r="D93" s="2">
        <f>ChartDataA!$CN$7</f>
        <v>0.94909899999999991</v>
      </c>
      <c r="E93" s="2">
        <f>ChartDataA!$CN$8</f>
        <v>0</v>
      </c>
    </row>
    <row r="94" spans="1:5">
      <c r="B94" s="2">
        <f>ChartDataA!$CO$5</f>
        <v>3.2704999999999998E-2</v>
      </c>
      <c r="C94" s="2">
        <f>ChartDataA!$CO$6</f>
        <v>2.8144100000000001</v>
      </c>
      <c r="D94" s="2">
        <f>ChartDataA!$CO$7</f>
        <v>0.94709399999999999</v>
      </c>
      <c r="E94" s="2">
        <f>ChartDataA!$CO$8</f>
        <v>0</v>
      </c>
    </row>
    <row r="95" spans="1:5">
      <c r="B95" s="2">
        <f>ChartDataA!$CP$5</f>
        <v>1.7749000000000001E-2</v>
      </c>
      <c r="C95" s="2">
        <f>ChartDataA!$CP$6</f>
        <v>2.665432</v>
      </c>
      <c r="D95" s="2">
        <f>ChartDataA!$CP$7</f>
        <v>0.94717499999999999</v>
      </c>
      <c r="E95" s="2">
        <f>ChartDataA!$CP$8</f>
        <v>0</v>
      </c>
    </row>
    <row r="96" spans="1:5">
      <c r="B96" s="2">
        <f>ChartDataA!$CQ$5</f>
        <v>2.9713999999999997E-2</v>
      </c>
      <c r="C96" s="2">
        <f>ChartDataA!$CQ$6</f>
        <v>2.5274479999999997</v>
      </c>
      <c r="D96" s="2">
        <f>ChartDataA!$CQ$7</f>
        <v>0.9478669999999999</v>
      </c>
      <c r="E96" s="2">
        <f>ChartDataA!$CQ$8</f>
        <v>0</v>
      </c>
    </row>
    <row r="97" spans="1:5">
      <c r="B97" s="2">
        <f>ChartDataA!$CR$5</f>
        <v>2.9836999999999999E-2</v>
      </c>
      <c r="C97" s="2">
        <f>ChartDataA!$CR$6</f>
        <v>4.5252970000000001</v>
      </c>
      <c r="D97" s="2">
        <f>ChartDataA!$CR$7</f>
        <v>0.94591399999999992</v>
      </c>
      <c r="E97" s="2">
        <f>ChartDataA!$CR$8</f>
        <v>0</v>
      </c>
    </row>
    <row r="98" spans="1:5">
      <c r="B98" s="2">
        <f>ChartDataA!$CS$5</f>
        <v>2.7320999999999998E-2</v>
      </c>
      <c r="C98" s="2">
        <f>ChartDataA!$CS$6</f>
        <v>4.844697</v>
      </c>
      <c r="D98" s="2">
        <f>ChartDataA!$CS$7</f>
        <v>0.946241</v>
      </c>
      <c r="E98" s="2">
        <f>ChartDataA!$CS$8</f>
        <v>0</v>
      </c>
    </row>
    <row r="99" spans="1:5">
      <c r="A99" s="2" t="str">
        <f>ChartDataA!$CT$4</f>
        <v>yt 31 12 2018</v>
      </c>
      <c r="B99" s="2">
        <f>ChartDataA!$CT$5</f>
        <v>2.3289999999999998E-2</v>
      </c>
      <c r="C99" s="2">
        <f>ChartDataA!$CT$6</f>
        <v>4.8396869999999996</v>
      </c>
      <c r="D99" s="2">
        <f>ChartDataA!$CT$7</f>
        <v>0.94380399999999998</v>
      </c>
      <c r="E99" s="2">
        <f>ChartDataA!$CT$8</f>
        <v>0</v>
      </c>
    </row>
    <row r="100" spans="1:5">
      <c r="B100" s="2">
        <f>ChartDataA!$CU$5</f>
        <v>2.3637999999999999E-2</v>
      </c>
      <c r="C100" s="2">
        <f>ChartDataA!$CU$6</f>
        <v>4.3464369999999999</v>
      </c>
      <c r="D100" s="2">
        <f>ChartDataA!$CU$7</f>
        <v>0.94137799999999994</v>
      </c>
      <c r="E100" s="2">
        <f>ChartDataA!$CU$8</f>
        <v>0</v>
      </c>
    </row>
    <row r="101" spans="1:5">
      <c r="B101" s="2">
        <f>ChartDataA!$CV$5</f>
        <v>2.3637999999999999E-2</v>
      </c>
      <c r="C101" s="2">
        <f>ChartDataA!$CV$6</f>
        <v>4.9216239999999996</v>
      </c>
      <c r="D101" s="2">
        <f>ChartDataA!$CV$7</f>
        <v>1.5503629999999999</v>
      </c>
      <c r="E101" s="2">
        <f>ChartDataA!$CV$8</f>
        <v>0</v>
      </c>
    </row>
    <row r="102" spans="1:5">
      <c r="B102" s="2">
        <f>ChartDataA!$CW$5</f>
        <v>2.3736999999999998E-2</v>
      </c>
      <c r="C102" s="2">
        <f>ChartDataA!$CW$6</f>
        <v>5.0590089999999996</v>
      </c>
      <c r="D102" s="2">
        <f>ChartDataA!$CW$7</f>
        <v>1.09249</v>
      </c>
      <c r="E102" s="2">
        <f>ChartDataA!$CW$8</f>
        <v>0</v>
      </c>
    </row>
    <row r="103" spans="1:5">
      <c r="B103" s="2">
        <f>ChartDataA!$CX$5</f>
        <v>2.6369999999999998E-2</v>
      </c>
      <c r="C103" s="2">
        <f>ChartDataA!$CX$6</f>
        <v>5.0590089999999996</v>
      </c>
      <c r="D103" s="2">
        <f>ChartDataA!$CX$7</f>
        <v>1.0888439999999999</v>
      </c>
      <c r="E103" s="2">
        <f>ChartDataA!$CX$8</f>
        <v>0.54159600000000019</v>
      </c>
    </row>
    <row r="104" spans="1:5">
      <c r="B104" s="2">
        <f>ChartDataA!$CY$5</f>
        <v>2.1975999999999999E-2</v>
      </c>
      <c r="C104" s="2">
        <f>ChartDataA!$CY$6</f>
        <v>5.0590089999999996</v>
      </c>
      <c r="D104" s="2">
        <f>ChartDataA!$CY$7</f>
        <v>1.0868549999999999</v>
      </c>
      <c r="E104" s="2">
        <f>ChartDataA!$CY$8</f>
        <v>0.54159600000000019</v>
      </c>
    </row>
    <row r="105" spans="1:5">
      <c r="A105" s="2" t="str">
        <f>ChartDataA!$CZ$4</f>
        <v>yt 30 06 2019</v>
      </c>
      <c r="B105" s="2">
        <f>ChartDataA!$CZ$5</f>
        <v>2.2286999999999998E-2</v>
      </c>
      <c r="C105" s="2">
        <f>ChartDataA!$CZ$6</f>
        <v>4.6979649999999999</v>
      </c>
      <c r="D105" s="2">
        <f>ChartDataA!$CZ$7</f>
        <v>0.63067099999999998</v>
      </c>
      <c r="E105" s="2">
        <f>ChartDataA!$CZ$8</f>
        <v>0.54159600000000019</v>
      </c>
    </row>
    <row r="106" spans="1:5">
      <c r="B106" s="2">
        <f>ChartDataA!$DA$5</f>
        <v>2.2286999999999998E-2</v>
      </c>
      <c r="C106" s="2">
        <f>ChartDataA!$DA$6</f>
        <v>5.2362589999999996</v>
      </c>
      <c r="D106" s="2">
        <f>ChartDataA!$DA$7</f>
        <v>0.63988400000000001</v>
      </c>
      <c r="E106" s="2">
        <f>ChartDataA!$DA$8</f>
        <v>0.54159600000000019</v>
      </c>
    </row>
    <row r="107" spans="1:5">
      <c r="B107" s="2">
        <f>ChartDataA!$DB$5</f>
        <v>2.4860999999999998E-2</v>
      </c>
      <c r="C107" s="2">
        <f>ChartDataA!$DB$6</f>
        <v>5.2309489999999998</v>
      </c>
      <c r="D107" s="2">
        <f>ChartDataA!$DB$7</f>
        <v>0.64517000000000002</v>
      </c>
      <c r="E107" s="2">
        <f>ChartDataA!$DB$8</f>
        <v>0.5415959999999993</v>
      </c>
    </row>
    <row r="108" spans="1:5">
      <c r="B108" s="2">
        <f>ChartDataA!$DC$5</f>
        <v>1.2291999999999999E-2</v>
      </c>
      <c r="C108" s="2">
        <f>ChartDataA!$DC$6</f>
        <v>4.7431999999999999</v>
      </c>
      <c r="D108" s="2">
        <f>ChartDataA!$DC$7</f>
        <v>0.69990599999999992</v>
      </c>
      <c r="E108" s="2">
        <f>ChartDataA!$DC$8</f>
        <v>0.54204599999999914</v>
      </c>
    </row>
    <row r="109" spans="1:5">
      <c r="B109" s="2">
        <f>ChartDataA!$DD$5</f>
        <v>1.196E-2</v>
      </c>
      <c r="C109" s="2">
        <f>ChartDataA!$DD$6</f>
        <v>2.9874309999999999</v>
      </c>
      <c r="D109" s="2">
        <f>ChartDataA!$DD$7</f>
        <v>0.73771100000000001</v>
      </c>
      <c r="E109" s="2">
        <f>ChartDataA!$DD$8</f>
        <v>0.54204600000000003</v>
      </c>
    </row>
    <row r="110" spans="1:5">
      <c r="B110" s="2">
        <f>ChartDataA!$DE$5</f>
        <v>1.196E-2</v>
      </c>
      <c r="C110" s="2">
        <f>ChartDataA!$DE$6</f>
        <v>2.668031</v>
      </c>
      <c r="D110" s="2">
        <f>ChartDataA!$DE$7</f>
        <v>0.80839399999999995</v>
      </c>
      <c r="E110" s="2">
        <f>ChartDataA!$DE$8</f>
        <v>0.54233699999999985</v>
      </c>
    </row>
    <row r="111" spans="1:5">
      <c r="A111" s="2" t="str">
        <f>ChartDataA!$DF$4</f>
        <v>yt 31 12 2019</v>
      </c>
      <c r="B111" s="2">
        <f>ChartDataA!$DF$5</f>
        <v>1.2659E-2</v>
      </c>
      <c r="C111" s="2">
        <f>ChartDataA!$DF$6</f>
        <v>3.0756389999999998</v>
      </c>
      <c r="D111" s="2">
        <f>ChartDataA!$DF$7</f>
        <v>0.86079399999999995</v>
      </c>
      <c r="E111" s="2">
        <f>ChartDataA!$DF$8</f>
        <v>0.54282800000000053</v>
      </c>
    </row>
    <row r="112" spans="1:5">
      <c r="B112" s="2">
        <f>ChartDataA!$DG$5</f>
        <v>2.5828E-2</v>
      </c>
      <c r="C112" s="2">
        <f>ChartDataA!$DG$6</f>
        <v>3.0755279999999998</v>
      </c>
      <c r="D112" s="2">
        <f>ChartDataA!$DG$7</f>
        <v>0.91829499999999997</v>
      </c>
      <c r="E112" s="2">
        <f>ChartDataA!$DG$8</f>
        <v>0.54307299999999969</v>
      </c>
    </row>
    <row r="113" spans="1:5">
      <c r="B113" s="2">
        <f>ChartDataA!$DH$5</f>
        <v>2.5828E-2</v>
      </c>
      <c r="C113" s="2">
        <f>ChartDataA!$DH$6</f>
        <v>1.998324</v>
      </c>
      <c r="D113" s="2">
        <f>ChartDataA!$DH$7</f>
        <v>0.38503699999999996</v>
      </c>
      <c r="E113" s="2">
        <f>ChartDataA!$DH$8</f>
        <v>0.54331800000000019</v>
      </c>
    </row>
    <row r="114" spans="1:5">
      <c r="B114" s="2">
        <f>ChartDataA!$DI$5</f>
        <v>3.0723999999999998E-2</v>
      </c>
      <c r="C114" s="2">
        <f>ChartDataA!$DI$6</f>
        <v>1.8609389999999999</v>
      </c>
      <c r="D114" s="2">
        <f>ChartDataA!$DI$7</f>
        <v>0.50427199999999994</v>
      </c>
      <c r="E114" s="2">
        <f>ChartDataA!$DI$8</f>
        <v>0.54626999999999981</v>
      </c>
    </row>
    <row r="115" spans="1:5">
      <c r="B115" s="2">
        <f>ChartDataA!$DJ$5</f>
        <v>2.8090999999999998E-2</v>
      </c>
      <c r="C115" s="2">
        <f>ChartDataA!$DJ$6</f>
        <v>1.8609389999999999</v>
      </c>
      <c r="D115" s="2">
        <f>ChartDataA!$DJ$7</f>
        <v>0.69719900000000001</v>
      </c>
      <c r="E115" s="2">
        <f>ChartDataA!$DJ$8</f>
        <v>4.7569999999996782E-3</v>
      </c>
    </row>
    <row r="116" spans="1:5">
      <c r="B116" s="2">
        <f>ChartDataA!$DK$5</f>
        <v>2.7777E-2</v>
      </c>
      <c r="C116" s="2">
        <f>ChartDataA!$DK$6</f>
        <v>1.866309</v>
      </c>
      <c r="D116" s="2">
        <f>ChartDataA!$DK$7</f>
        <v>0.77925</v>
      </c>
      <c r="E116" s="2">
        <f>ChartDataA!$DK$8</f>
        <v>6.50100000000009E-3</v>
      </c>
    </row>
    <row r="117" spans="1:5">
      <c r="A117" s="2" t="str">
        <f>ChartDataA!$DL$4</f>
        <v>yt 30 06 2020</v>
      </c>
      <c r="B117" s="2">
        <f>ChartDataA!$DL$5</f>
        <v>2.7486E-2</v>
      </c>
      <c r="C117" s="2">
        <f>ChartDataA!$DL$6</f>
        <v>1.4404129999999999</v>
      </c>
      <c r="D117" s="2">
        <f>ChartDataA!$DL$7</f>
        <v>0.90443599999999991</v>
      </c>
      <c r="E117" s="2">
        <f>ChartDataA!$DL$8</f>
        <v>6.50100000000009E-3</v>
      </c>
    </row>
    <row r="118" spans="1:5">
      <c r="B118" s="2">
        <f>ChartDataA!$DM$5</f>
        <v>2.7486E-2</v>
      </c>
      <c r="C118" s="2">
        <f>ChartDataA!$DM$6</f>
        <v>0.88129499999999994</v>
      </c>
      <c r="D118" s="2">
        <f>ChartDataA!$DM$7</f>
        <v>0.94605099999999998</v>
      </c>
      <c r="E118" s="2">
        <f>ChartDataA!$DM$8</f>
        <v>6.50100000000009E-3</v>
      </c>
    </row>
    <row r="119" spans="1:5">
      <c r="B119" s="2">
        <f>ChartDataA!$DN$5</f>
        <v>2.4912E-2</v>
      </c>
      <c r="C119" s="2">
        <f>ChartDataA!$DN$6</f>
        <v>0.88131899999999996</v>
      </c>
      <c r="D119" s="2">
        <f>ChartDataA!$DN$7</f>
        <v>1.001125</v>
      </c>
      <c r="E119" s="2">
        <f>ChartDataA!$DN$8</f>
        <v>6.500999999999868E-3</v>
      </c>
    </row>
    <row r="120" spans="1:5">
      <c r="B120" s="2">
        <f>ChartDataA!$DO$5</f>
        <v>2.9419999999999998E-2</v>
      </c>
      <c r="C120" s="2">
        <f>ChartDataA!$DO$6</f>
        <v>0.87606899999999999</v>
      </c>
      <c r="D120" s="2">
        <f>ChartDataA!$DO$7</f>
        <v>0.94322099999999998</v>
      </c>
      <c r="E120" s="2">
        <f>ChartDataA!$DO$8</f>
        <v>6.0509999999998065E-3</v>
      </c>
    </row>
    <row r="121" spans="1:5">
      <c r="B121" s="2">
        <f>ChartDataA!$DP$5</f>
        <v>2.9419999999999998E-2</v>
      </c>
      <c r="C121" s="2">
        <f>ChartDataA!$DP$6</f>
        <v>0.42360199999999998</v>
      </c>
      <c r="D121" s="2">
        <f>ChartDataA!$DP$7</f>
        <v>0.92226799999999998</v>
      </c>
      <c r="E121" s="2">
        <f>ChartDataA!$DP$8</f>
        <v>8.6829999999999963E-3</v>
      </c>
    </row>
    <row r="122" spans="1:5">
      <c r="B122" s="2">
        <f>ChartDataA!$DQ$5</f>
        <v>3.4452999999999998E-2</v>
      </c>
      <c r="C122" s="2">
        <f>ChartDataA!$DQ$6</f>
        <v>0.42360199999999998</v>
      </c>
      <c r="D122" s="2">
        <f>ChartDataA!$DQ$7</f>
        <v>0.87353799999999993</v>
      </c>
      <c r="E122" s="2">
        <f>ChartDataA!$DQ$8</f>
        <v>8.4709999999998953E-3</v>
      </c>
    </row>
    <row r="123" spans="1:5">
      <c r="A123" s="2" t="str">
        <f>ChartDataA!$DR$4</f>
        <v>yt 31 12 2020</v>
      </c>
      <c r="B123" s="2">
        <f>ChartDataA!$DR$5</f>
        <v>3.1237999999999998E-2</v>
      </c>
      <c r="C123" s="2">
        <f>ChartDataA!$DR$6</f>
        <v>1.5993999999999998E-2</v>
      </c>
      <c r="D123" s="2">
        <f>ChartDataA!$DR$7</f>
        <v>0.82129099999999999</v>
      </c>
      <c r="E123" s="2">
        <f>ChartDataA!$DR$8</f>
        <v>8.0790000000000584E-3</v>
      </c>
    </row>
    <row r="124" spans="1:5">
      <c r="B124" s="2">
        <f>ChartDataA!$DS$5</f>
        <v>2.0319E-2</v>
      </c>
      <c r="C124" s="2">
        <f>ChartDataA!$DS$6</f>
        <v>1.0794999999999999E-2</v>
      </c>
      <c r="D124" s="2">
        <f>ChartDataA!$DS$7</f>
        <v>0.76378999999999997</v>
      </c>
      <c r="E124" s="2">
        <f>ChartDataA!$DS$8</f>
        <v>7.9369999999999719E-3</v>
      </c>
    </row>
    <row r="125" spans="1:5">
      <c r="B125" s="2">
        <f>ChartDataA!$DT$5</f>
        <v>2.0319E-2</v>
      </c>
      <c r="C125" s="2">
        <f>ChartDataA!$DT$6</f>
        <v>1.636E-2</v>
      </c>
      <c r="D125" s="2">
        <f>ChartDataA!$DT$7</f>
        <v>0.68429699999999993</v>
      </c>
      <c r="E125" s="2">
        <f>ChartDataA!$DT$8</f>
        <v>1.0043000000000024E-2</v>
      </c>
    </row>
    <row r="126" spans="1:5">
      <c r="B126" s="2">
        <f>ChartDataA!$DU$5</f>
        <v>1.5326999999999999E-2</v>
      </c>
      <c r="C126" s="2">
        <f>ChartDataA!$DU$6</f>
        <v>1.636E-2</v>
      </c>
      <c r="D126" s="2">
        <f>ChartDataA!$DU$7</f>
        <v>0.56230199999999997</v>
      </c>
      <c r="E126" s="2">
        <f>ChartDataA!$DU$8</f>
        <v>8.2059999999999356E-3</v>
      </c>
    </row>
    <row r="127" spans="1:5">
      <c r="B127" s="2">
        <f>ChartDataA!$DV$5</f>
        <v>2.1436999999999998E-2</v>
      </c>
      <c r="C127" s="2">
        <f>ChartDataA!$DV$6</f>
        <v>1.636E-2</v>
      </c>
      <c r="D127" s="2">
        <f>ChartDataA!$DV$7</f>
        <v>0.36937500000000001</v>
      </c>
      <c r="E127" s="2">
        <f>ChartDataA!$DV$8</f>
        <v>1.0604000000000002E-2</v>
      </c>
    </row>
    <row r="128" spans="1:5">
      <c r="B128" s="2">
        <f>ChartDataA!$DW$5</f>
        <v>2.1436999999999998E-2</v>
      </c>
      <c r="C128" s="2">
        <f>ChartDataA!$DW$6</f>
        <v>1.1037999999999999E-2</v>
      </c>
      <c r="D128" s="2">
        <f>ChartDataA!$DW$7</f>
        <v>0.28770499999999999</v>
      </c>
      <c r="E128" s="2">
        <f>ChartDataA!$DW$8</f>
        <v>9.9739999999999829E-3</v>
      </c>
    </row>
    <row r="129" spans="1:5">
      <c r="A129" s="2" t="str">
        <f>ChartDataA!$DX$4</f>
        <v>yt 30 06 2021</v>
      </c>
      <c r="B129" s="2">
        <f>ChartDataA!$DX$5</f>
        <v>2.1416999999999999E-2</v>
      </c>
      <c r="C129" s="2">
        <f>ChartDataA!$DX$6</f>
        <v>1.1068999999999999E-2</v>
      </c>
      <c r="D129" s="2">
        <f>ChartDataA!$DX$7</f>
        <v>0.16028799999999999</v>
      </c>
      <c r="E129" s="2">
        <f>ChartDataA!$DX$8</f>
        <v>1.1225000000000013E-2</v>
      </c>
    </row>
    <row r="130" spans="1:5">
      <c r="B130" s="2">
        <f>ChartDataA!$DY$5</f>
        <v>2.1416999999999999E-2</v>
      </c>
      <c r="C130" s="2">
        <f>ChartDataA!$DY$6</f>
        <v>1.1037999999999999E-2</v>
      </c>
      <c r="D130" s="2">
        <f>ChartDataA!$DY$7</f>
        <v>0.109499</v>
      </c>
      <c r="E130" s="2">
        <f>ChartDataA!$DY$8</f>
        <v>1.2441999999999981E-2</v>
      </c>
    </row>
    <row r="131" spans="1:5">
      <c r="B131" s="2">
        <f>ChartDataA!$DZ$5</f>
        <v>2.1416999999999999E-2</v>
      </c>
      <c r="C131" s="2">
        <f>ChartDataA!$DZ$6</f>
        <v>1.6383999999999999E-2</v>
      </c>
      <c r="D131" s="2">
        <f>ChartDataA!$DZ$7</f>
        <v>4.6814999999999996E-2</v>
      </c>
      <c r="E131" s="2">
        <f>ChartDataA!$DZ$8</f>
        <v>1.3264000000000012E-2</v>
      </c>
    </row>
    <row r="132" spans="1:5">
      <c r="B132" s="2">
        <f>ChartDataA!$EA$5</f>
        <v>1.6596E-2</v>
      </c>
      <c r="C132" s="2">
        <f>ChartDataA!$EA$6</f>
        <v>1.651E-2</v>
      </c>
      <c r="D132" s="2">
        <f>ChartDataA!$EA$7</f>
        <v>4.6794999999999996E-2</v>
      </c>
      <c r="E132" s="2">
        <f>ChartDataA!$EA$8</f>
        <v>1.4332999999999999E-2</v>
      </c>
    </row>
    <row r="133" spans="1:5">
      <c r="B133" s="2">
        <f>ChartDataA!$EB$5</f>
        <v>1.8914E-2</v>
      </c>
      <c r="C133" s="2">
        <f>ChartDataA!$EB$6</f>
        <v>2.188E-2</v>
      </c>
      <c r="D133" s="2">
        <f>ChartDataA!$EB$7</f>
        <v>2.7111E-2</v>
      </c>
      <c r="E133" s="2">
        <f>ChartDataA!$EB$8</f>
        <v>1.2621E-2</v>
      </c>
    </row>
    <row r="134" spans="1:5">
      <c r="B134" s="2">
        <f>ChartDataA!$EC$5</f>
        <v>1.3880999999999999E-2</v>
      </c>
      <c r="C134" s="2">
        <f>ChartDataA!$EC$6</f>
        <v>0.45014299999999996</v>
      </c>
      <c r="D134" s="2">
        <f>ChartDataA!$EC$7</f>
        <v>1.3802E-2</v>
      </c>
      <c r="E134" s="2">
        <f>ChartDataA!$EC$8</f>
        <v>1.3317000000000023E-2</v>
      </c>
    </row>
    <row r="135" spans="1:5">
      <c r="A135" s="2" t="str">
        <f>ChartDataA!$ED$4</f>
        <v>yt 31 12 2021</v>
      </c>
      <c r="B135" s="2">
        <f>ChartDataA!$ED$5</f>
        <v>0.68609299999999995</v>
      </c>
      <c r="C135" s="2">
        <f>ChartDataA!$ED$6</f>
        <v>0.45016699999999998</v>
      </c>
      <c r="D135" s="2">
        <f>ChartDataA!$ED$7</f>
        <v>2.4743999999999999E-2</v>
      </c>
      <c r="E135" s="2">
        <f>ChartDataA!$ED$8</f>
        <v>1.4604000000000006E-2</v>
      </c>
    </row>
    <row r="136" spans="1:5">
      <c r="B136" s="2">
        <f>ChartDataA!$EE$5</f>
        <v>0.69520599999999999</v>
      </c>
      <c r="C136" s="2">
        <f>ChartDataA!$EE$6</f>
        <v>1.8426909999999999</v>
      </c>
      <c r="D136" s="2">
        <f>ChartDataA!$EE$7</f>
        <v>2.5342999999999997E-2</v>
      </c>
      <c r="E136" s="2">
        <f>ChartDataA!$EE$8</f>
        <v>1.5323000000000198E-2</v>
      </c>
    </row>
    <row r="137" spans="1:5">
      <c r="B137" s="2">
        <f>ChartDataA!$EF$5</f>
        <v>0.70087100000000002</v>
      </c>
      <c r="C137" s="2">
        <f>ChartDataA!$EF$6</f>
        <v>2.5946409999999998</v>
      </c>
      <c r="D137" s="2">
        <f>ChartDataA!$EF$7</f>
        <v>2.7084999999999998E-2</v>
      </c>
      <c r="E137" s="2">
        <f>ChartDataA!$EF$8</f>
        <v>1.3373000000000079E-2</v>
      </c>
    </row>
    <row r="138" spans="1:5">
      <c r="B138" s="2">
        <f>ChartDataA!$EG$5</f>
        <v>0.71845099999999995</v>
      </c>
      <c r="C138" s="2">
        <f>ChartDataA!$EG$6</f>
        <v>2.6122700000000001</v>
      </c>
      <c r="D138" s="2">
        <f>ChartDataA!$EG$7</f>
        <v>5.0596999999999996E-2</v>
      </c>
      <c r="E138" s="2">
        <f>ChartDataA!$EG$8</f>
        <v>1.3269999999999893E-2</v>
      </c>
    </row>
    <row r="139" spans="1:5">
      <c r="B139" s="2">
        <f>ChartDataA!$EH$5</f>
        <v>0.792153</v>
      </c>
      <c r="C139" s="2">
        <f>ChartDataA!$EH$6</f>
        <v>2.6313930000000001</v>
      </c>
      <c r="D139" s="2">
        <f>ChartDataA!$EH$7</f>
        <v>5.1475E-2</v>
      </c>
      <c r="E139" s="2">
        <f>ChartDataA!$EH$8</f>
        <v>1.2342999999999993E-2</v>
      </c>
    </row>
    <row r="140" spans="1:5">
      <c r="B140" s="2">
        <f>ChartDataA!$EI$5</f>
        <v>0.81028999999999995</v>
      </c>
      <c r="C140" s="2">
        <f>ChartDataA!$EI$6</f>
        <v>2.631345</v>
      </c>
      <c r="D140" s="2">
        <f>ChartDataA!$EI$7</f>
        <v>6.3709000000000002E-2</v>
      </c>
      <c r="E140" s="2">
        <f>ChartDataA!$EI$8</f>
        <v>1.2907000000000224E-2</v>
      </c>
    </row>
    <row r="141" spans="1:5">
      <c r="A141" s="2" t="str">
        <f>ChartDataA!$EJ$4</f>
        <v>yt 30 06 2022</v>
      </c>
      <c r="B141" s="2">
        <f>ChartDataA!$EJ$5</f>
        <v>0.82263399999999998</v>
      </c>
      <c r="C141" s="2">
        <f>ChartDataA!$EJ$6</f>
        <v>2.6313139999999997</v>
      </c>
      <c r="D141" s="2">
        <f>ChartDataA!$EJ$7</f>
        <v>7.5347999999999998E-2</v>
      </c>
      <c r="E141" s="2">
        <f>ChartDataA!$EJ$8</f>
        <v>1.3029000000000401E-2</v>
      </c>
    </row>
    <row r="142" spans="1:5">
      <c r="B142" s="2">
        <f>ChartDataA!$EK$5</f>
        <v>0.83494999999999997</v>
      </c>
      <c r="C142" s="2">
        <f>ChartDataA!$EK$6</f>
        <v>2.6313139999999997</v>
      </c>
      <c r="D142" s="2">
        <f>ChartDataA!$EK$7</f>
        <v>7.7398999999999996E-2</v>
      </c>
      <c r="E142" s="2">
        <f>ChartDataA!$EK$8</f>
        <v>1.3072000000000195E-2</v>
      </c>
    </row>
    <row r="143" spans="1:5">
      <c r="B143" s="2">
        <f>ChartDataA!$EL$5</f>
        <v>0.85496299999999992</v>
      </c>
      <c r="C143" s="2">
        <f>ChartDataA!$EL$6</f>
        <v>2.6345879999999999</v>
      </c>
      <c r="D143" s="2">
        <f>ChartDataA!$EL$7</f>
        <v>9.1798999999999992E-2</v>
      </c>
      <c r="E143" s="2">
        <f>ChartDataA!$EL$8</f>
        <v>2.003300000000019E-2</v>
      </c>
    </row>
    <row r="144" spans="1:5">
      <c r="B144" s="2">
        <f>ChartDataA!$EM$5</f>
        <v>0.86169499999999999</v>
      </c>
      <c r="C144" s="2">
        <f>ChartDataA!$EM$6</f>
        <v>2.6377289999999998</v>
      </c>
      <c r="D144" s="2">
        <f>ChartDataA!$EM$7</f>
        <v>0.102712</v>
      </c>
      <c r="E144" s="2">
        <f>ChartDataA!$EM$8</f>
        <v>2.7689000000000075E-2</v>
      </c>
    </row>
    <row r="145" spans="1:5">
      <c r="B145" s="2">
        <f>ChartDataA!$EN$5</f>
        <v>0.85937699999999995</v>
      </c>
      <c r="C145" s="2">
        <f>ChartDataA!$EN$6</f>
        <v>2.6323589999999997</v>
      </c>
      <c r="D145" s="2">
        <f>ChartDataA!$EN$7</f>
        <v>0.116745</v>
      </c>
      <c r="E145" s="2">
        <f>ChartDataA!$EN$8</f>
        <v>4.2577000000000531E-2</v>
      </c>
    </row>
    <row r="146" spans="1:5">
      <c r="B146" s="2">
        <f>ChartDataA!$EO$5</f>
        <v>0.85937699999999995</v>
      </c>
      <c r="C146" s="2">
        <f>ChartDataA!$EO$6</f>
        <v>2.2040959999999998</v>
      </c>
      <c r="D146" s="2">
        <f>ChartDataA!$EO$7</f>
        <v>0.117563</v>
      </c>
      <c r="E146" s="2">
        <f>ChartDataA!$EO$8</f>
        <v>4.301900000000014E-2</v>
      </c>
    </row>
    <row r="147" spans="1:5">
      <c r="A147" s="2" t="str">
        <f>ChartDataA!$EP$4</f>
        <v>yt 31 12 2022</v>
      </c>
      <c r="B147" s="2">
        <f>ChartDataA!$EP$5</f>
        <v>0.187165</v>
      </c>
      <c r="C147" s="2">
        <f>ChartDataA!$EP$6</f>
        <v>2.204072</v>
      </c>
      <c r="D147" s="2">
        <f>ChartDataA!$EP$7</f>
        <v>0.135658</v>
      </c>
      <c r="E147" s="2">
        <f>ChartDataA!$EP$8</f>
        <v>4.2850000000000055E-2</v>
      </c>
    </row>
    <row r="148" spans="1:5">
      <c r="B148" s="2">
        <f>ChartDataA!$EQ$5</f>
        <v>0.175454</v>
      </c>
      <c r="C148" s="2">
        <f>ChartDataA!$EQ$6</f>
        <v>0.81157000000000001</v>
      </c>
      <c r="D148" s="2">
        <f>ChartDataA!$EQ$7</f>
        <v>0.14025899999999999</v>
      </c>
      <c r="E148" s="2">
        <f>ChartDataA!$EQ$8</f>
        <v>5.7351999999999848E-2</v>
      </c>
    </row>
    <row r="149" spans="1:5">
      <c r="B149" s="2">
        <f>ChartDataA!$ER$5</f>
        <v>0.169789</v>
      </c>
      <c r="C149" s="2">
        <f>ChartDataA!$ER$6</f>
        <v>5.4077E-2</v>
      </c>
      <c r="D149" s="2">
        <f>ChartDataA!$ER$7</f>
        <v>0.15955900000000001</v>
      </c>
      <c r="E149" s="2">
        <f>ChartDataA!$ER$8</f>
        <v>5.7385999999999993E-2</v>
      </c>
    </row>
    <row r="150" spans="1:5">
      <c r="B150" s="2">
        <f>ChartDataA!$ES$5</f>
        <v>0.14935899999999999</v>
      </c>
      <c r="C150" s="2">
        <f>ChartDataA!$ES$6</f>
        <v>3.6469999999999995E-2</v>
      </c>
      <c r="D150" s="2">
        <f>ChartDataA!$ES$7</f>
        <v>0.15814799999999998</v>
      </c>
      <c r="E150" s="2">
        <f>ChartDataA!$ES$8</f>
        <v>5.7641999999999999E-2</v>
      </c>
    </row>
    <row r="151" spans="1:5">
      <c r="B151" s="2">
        <f>ChartDataA!$ET$5</f>
        <v>6.9546999999999998E-2</v>
      </c>
      <c r="C151" s="2">
        <f>ChartDataA!$ET$6</f>
        <v>1.7413999999999999E-2</v>
      </c>
      <c r="D151" s="2">
        <f>ChartDataA!$ET$7</f>
        <v>0.183668</v>
      </c>
      <c r="E151" s="2">
        <f>ChartDataA!$ET$8</f>
        <v>5.8941000000000021E-2</v>
      </c>
    </row>
    <row r="152" spans="1:5">
      <c r="B152" s="2">
        <f>ChartDataA!$EU$5</f>
        <v>5.1409999999999997E-2</v>
      </c>
      <c r="C152" s="2">
        <f>ChartDataA!$EU$6</f>
        <v>1.7479999999999999E-2</v>
      </c>
      <c r="D152" s="2">
        <f>ChartDataA!$EU$7</f>
        <v>0.181063</v>
      </c>
      <c r="E152" s="2">
        <f>ChartDataA!$EU$8</f>
        <v>6.3806000000000002E-2</v>
      </c>
    </row>
    <row r="153" spans="1:5">
      <c r="A153" s="2" t="str">
        <f>ChartDataA!$EV$4</f>
        <v>yt 30 06 2023</v>
      </c>
      <c r="B153" s="2">
        <f>ChartDataA!$EV$5</f>
        <v>3.9065999999999997E-2</v>
      </c>
      <c r="C153" s="2">
        <f>ChartDataA!$EV$6</f>
        <v>1.7569999999999999E-2</v>
      </c>
      <c r="D153" s="2">
        <f>ChartDataA!$EV$7</f>
        <v>0.17574699999999999</v>
      </c>
      <c r="E153" s="2">
        <f>ChartDataA!$EV$8</f>
        <v>6.8252000000000007E-2</v>
      </c>
    </row>
    <row r="154" spans="1:5">
      <c r="B154" s="2">
        <f>ChartDataA!$EW$5</f>
        <v>2.6749999999999999E-2</v>
      </c>
      <c r="C154" s="2">
        <f>ChartDataA!$EW$6</f>
        <v>1.7682E-2</v>
      </c>
      <c r="D154" s="2">
        <f>ChartDataA!$EW$7</f>
        <v>0.19567799999999999</v>
      </c>
      <c r="E154" s="2">
        <f>ChartDataA!$EW$8</f>
        <v>6.7915999999999976E-2</v>
      </c>
    </row>
    <row r="155" spans="1:5">
      <c r="B155" s="2">
        <f>ChartDataA!$EX$5</f>
        <v>6.7369999999999999E-3</v>
      </c>
      <c r="C155" s="2">
        <f>ChartDataA!$EX$6</f>
        <v>9.195E-3</v>
      </c>
      <c r="D155" s="2">
        <f>ChartDataA!$EX$7</f>
        <v>0.18997999999999998</v>
      </c>
      <c r="E155" s="2">
        <f>ChartDataA!$EX$8</f>
        <v>6.5776999999999974E-2</v>
      </c>
    </row>
    <row r="156" spans="1:5">
      <c r="B156" s="2">
        <f>ChartDataA!$EY$5</f>
        <v>9.9999999999999995E-7</v>
      </c>
      <c r="C156" s="2">
        <f>ChartDataA!$EY$6</f>
        <v>6.0300000000000002E-4</v>
      </c>
      <c r="D156" s="2">
        <f>ChartDataA!$EY$7</f>
        <v>0.20230299999999998</v>
      </c>
      <c r="E156" s="2">
        <f>ChartDataA!$EY$8</f>
        <v>5.9043999999999985E-2</v>
      </c>
    </row>
    <row r="157" spans="1:5">
      <c r="B157" s="2">
        <f>ChartDataA!$EZ$5</f>
        <v>1.1049999999999999E-2</v>
      </c>
      <c r="C157" s="2">
        <f>ChartDataA!$EZ$6</f>
        <v>6.0300000000000002E-4</v>
      </c>
      <c r="D157" s="2">
        <f>ChartDataA!$EZ$7</f>
        <v>0.21018699999999998</v>
      </c>
      <c r="E157" s="2">
        <f>ChartDataA!$EZ$8</f>
        <v>4.3455999999999995E-2</v>
      </c>
    </row>
    <row r="158" spans="1:5">
      <c r="B158" s="2">
        <f>ChartDataA!$FA$5</f>
        <v>1.1049999999999999E-2</v>
      </c>
      <c r="C158" s="2">
        <f>ChartDataA!$FA$6</f>
        <v>6.0300000000000002E-4</v>
      </c>
      <c r="D158" s="2">
        <f>ChartDataA!$FA$7</f>
        <v>0.20452199999999998</v>
      </c>
      <c r="E158" s="2">
        <f>ChartDataA!$FA$8</f>
        <v>4.8462000000000033E-2</v>
      </c>
    </row>
    <row r="159" spans="1:5">
      <c r="A159" s="2" t="str">
        <f>ChartDataA!$FB$4</f>
        <v>yt 31 12 2023</v>
      </c>
      <c r="B159" s="2">
        <f>ChartDataA!$FB$5</f>
        <v>1.1049999999999999E-2</v>
      </c>
      <c r="C159" s="2">
        <f>ChartDataA!$FB$6</f>
        <v>6.0300000000000002E-4</v>
      </c>
      <c r="D159" s="2">
        <f>ChartDataA!$FB$7</f>
        <v>0.17730099999999999</v>
      </c>
      <c r="E159" s="2">
        <f>ChartDataA!$FB$8</f>
        <v>4.8191000000000012E-2</v>
      </c>
    </row>
    <row r="160" spans="1:5">
      <c r="B160" s="2">
        <f>ChartDataA!$FC$5</f>
        <v>1.1049999999999999E-2</v>
      </c>
      <c r="C160" s="2">
        <f>ChartDataA!$FC$6</f>
        <v>5.8100000000000003E-4</v>
      </c>
      <c r="D160" s="2">
        <f>ChartDataA!$FC$7</f>
        <v>0.19151899999999999</v>
      </c>
      <c r="E160" s="2">
        <f>ChartDataA!$FC$8</f>
        <v>3.292500000000001E-2</v>
      </c>
    </row>
    <row r="161" spans="1:5">
      <c r="B161" s="2">
        <f>ChartDataA!$FD$5</f>
        <v>1.1049999999999999E-2</v>
      </c>
      <c r="C161" s="2">
        <f>ChartDataA!$FD$6</f>
        <v>5.5899999999999993E-4</v>
      </c>
      <c r="D161" s="2">
        <f>ChartDataA!$FD$7</f>
        <v>0.19074199999999999</v>
      </c>
      <c r="E161" s="2">
        <f>ChartDataA!$FD$8</f>
        <v>3.3772999999999997E-2</v>
      </c>
    </row>
    <row r="162" spans="1:5">
      <c r="B162" s="2">
        <f>ChartDataA!$FE$5</f>
        <v>1.1049999999999999E-2</v>
      </c>
      <c r="C162" s="2">
        <f>ChartDataA!$FE$6</f>
        <v>5.3699999999999993E-4</v>
      </c>
      <c r="D162" s="2">
        <f>ChartDataA!$FE$7</f>
        <v>0.171873</v>
      </c>
      <c r="E162" s="2">
        <f>ChartDataA!$FE$8</f>
        <v>3.2711999999999991E-2</v>
      </c>
    </row>
    <row r="163" spans="1:5">
      <c r="B163" s="2">
        <f>ChartDataA!$FF$5</f>
        <v>1.1309999999999999E-2</v>
      </c>
      <c r="C163" s="2">
        <f>ChartDataA!$FF$6</f>
        <v>4.6999999999999999E-4</v>
      </c>
      <c r="D163" s="2">
        <f>ChartDataA!$FF$7</f>
        <v>0.16711999999999999</v>
      </c>
      <c r="E163" s="2">
        <f>ChartDataA!$FF$8</f>
        <v>3.0473E-2</v>
      </c>
    </row>
    <row r="164" spans="1:5">
      <c r="B164" s="2">
        <f>ChartDataA!$FG$5</f>
        <v>1.1309999999999999E-2</v>
      </c>
      <c r="C164" s="2">
        <f>ChartDataA!$FG$6</f>
        <v>4.0400000000000001E-4</v>
      </c>
      <c r="D164" s="2">
        <f>ChartDataA!$FG$7</f>
        <v>0.16301499999999999</v>
      </c>
      <c r="E164" s="2">
        <f>ChartDataA!$FG$8</f>
        <v>2.4154000000000009E-2</v>
      </c>
    </row>
    <row r="165" spans="1:5">
      <c r="A165" s="2" t="str">
        <f>ChartDataA!FH$4</f>
        <v>yt 30 06 2024</v>
      </c>
      <c r="B165" s="2">
        <f>ChartDataA!$FH$5</f>
        <v>1.1309999999999999E-2</v>
      </c>
      <c r="C165" s="2">
        <f>ChartDataA!$FH$6</f>
        <v>3.1399999999999999E-4</v>
      </c>
      <c r="D165" s="2">
        <f>ChartDataA!$FH$7</f>
        <v>0.17580899999999999</v>
      </c>
      <c r="E165" s="2">
        <f>ChartDataA!$FH$8</f>
        <v>1.9206000000000001E-2</v>
      </c>
    </row>
    <row r="166" spans="1:5">
      <c r="B166" s="2">
        <f>ChartDataA!$FI$5</f>
        <v>1.1309999999999999E-2</v>
      </c>
      <c r="C166" s="2">
        <f>ChartDataA!$FI$6</f>
        <v>2.02E-4</v>
      </c>
      <c r="D166" s="2">
        <f>ChartDataA!$FI$7</f>
        <v>0.15833700000000001</v>
      </c>
      <c r="E166" s="2">
        <f>ChartDataA!$FI$8</f>
        <v>1.8559999999999965E-2</v>
      </c>
    </row>
    <row r="167" spans="1:5">
      <c r="B167" s="2">
        <f>ChartDataA!$FJ$5</f>
        <v>1.1313999999999999E-2</v>
      </c>
      <c r="C167" s="2">
        <f>ChartDataA!$FJ$6</f>
        <v>4.4999999999999996E-5</v>
      </c>
      <c r="D167" s="2">
        <f>ChartDataA!$FJ$7</f>
        <v>0.16959099999999999</v>
      </c>
      <c r="E167" s="2">
        <f>ChartDataA!$FJ$8</f>
        <v>1.3156000000000001E-2</v>
      </c>
    </row>
    <row r="168" spans="1:5">
      <c r="B168" s="2">
        <f>ChartDataA!$FK$5</f>
        <v>1.1505999999999999E-2</v>
      </c>
      <c r="C168" s="2">
        <f>ChartDataA!$FK$6</f>
        <v>0</v>
      </c>
      <c r="D168" s="2">
        <f>ChartDataA!$FK$7</f>
        <v>0.15087200000000001</v>
      </c>
      <c r="E168" s="2">
        <f>ChartDataA!$FK$8</f>
        <v>1.1334999999999984E-2</v>
      </c>
    </row>
    <row r="169" spans="1:5" hidden="1">
      <c r="B169" s="2">
        <f>ChartDataA!$FL$5</f>
        <v>6.326E-3</v>
      </c>
      <c r="C169" s="2">
        <f>ChartDataA!$FL$6</f>
        <v>0</v>
      </c>
      <c r="D169" s="2">
        <f>ChartDataA!$FL$7</f>
        <v>0.12895499999999999</v>
      </c>
      <c r="E169" s="2">
        <f>ChartDataA!$FL$8</f>
        <v>1.1115000000000014E-2</v>
      </c>
    </row>
    <row r="170" spans="1:5" hidden="1">
      <c r="B170" s="2">
        <f>ChartDataA!$FM$5</f>
        <v>6.326E-3</v>
      </c>
      <c r="C170" s="2">
        <f>ChartDataA!$FM$6</f>
        <v>0</v>
      </c>
      <c r="D170" s="2">
        <f>ChartDataA!$FM$7</f>
        <v>0.12246</v>
      </c>
      <c r="E170" s="2">
        <f>ChartDataA!$FM$8</f>
        <v>4.8919999999999936E-3</v>
      </c>
    </row>
    <row r="171" spans="1:5" hidden="1">
      <c r="A171" s="2" t="str">
        <f>ChartDataA!$FN$4</f>
        <v>yt 31 12 2024</v>
      </c>
      <c r="B171" s="2">
        <f>ChartDataA!$FN$5</f>
        <v>6.326E-3</v>
      </c>
      <c r="C171" s="2">
        <f>ChartDataA!$FN$6</f>
        <v>0</v>
      </c>
      <c r="D171" s="2">
        <f>ChartDataA!$FN$7</f>
        <v>0.120491</v>
      </c>
      <c r="E171" s="2">
        <f>ChartDataA!$FN$8</f>
        <v>3.9459999999999912E-3</v>
      </c>
    </row>
    <row r="185" spans="1:5">
      <c r="B185" s="2" t="str">
        <f>ChartDataA!$A$25</f>
        <v>Non EU-28</v>
      </c>
      <c r="C185" s="2" t="str">
        <f>ChartDataA!$A$26</f>
        <v>Denmark</v>
      </c>
      <c r="D185" s="2" t="str">
        <f>ChartDataA!$A$27</f>
        <v>Sweden</v>
      </c>
      <c r="E185" s="2" t="str">
        <f>ChartDataA!$A$28</f>
        <v>Other EU-28</v>
      </c>
    </row>
    <row r="186" spans="1:5">
      <c r="A186" s="8" t="str">
        <f>ChartDataA!$B$24</f>
        <v>yt 31 12 2010</v>
      </c>
      <c r="B186" s="2">
        <f>ChartDataA!$B$25</f>
        <v>0.53321499999999999</v>
      </c>
      <c r="C186" s="2">
        <f>ChartDataA!$B$26</f>
        <v>0</v>
      </c>
      <c r="D186" s="2">
        <f>ChartDataA!$B$27</f>
        <v>0.40643899999999999</v>
      </c>
      <c r="E186" s="2">
        <f>ChartDataA!$B$28</f>
        <v>0</v>
      </c>
    </row>
    <row r="187" spans="1:5">
      <c r="A187" s="8"/>
      <c r="B187" s="2">
        <f>ChartDataA!$C$25</f>
        <v>0.52008199999999993</v>
      </c>
      <c r="C187" s="2">
        <f>ChartDataA!$C$26</f>
        <v>0</v>
      </c>
      <c r="D187" s="2">
        <f>ChartDataA!$C$27</f>
        <v>0.52182399999999995</v>
      </c>
      <c r="E187" s="2">
        <f>ChartDataA!$C$28</f>
        <v>0</v>
      </c>
    </row>
    <row r="188" spans="1:5">
      <c r="A188" s="8"/>
      <c r="B188" s="2">
        <f>ChartDataA!$D$25</f>
        <v>0.52416399999999996</v>
      </c>
      <c r="C188" s="2">
        <f>ChartDataA!$D$26</f>
        <v>0</v>
      </c>
      <c r="D188" s="2">
        <f>ChartDataA!$D$27</f>
        <v>0.66453699999999993</v>
      </c>
      <c r="E188" s="2">
        <f>ChartDataA!$D$28</f>
        <v>0</v>
      </c>
    </row>
    <row r="189" spans="1:5">
      <c r="A189" s="8"/>
      <c r="B189" s="2">
        <f>ChartDataA!$E$25</f>
        <v>0.54239899999999996</v>
      </c>
      <c r="C189" s="2">
        <f>ChartDataA!$E$26</f>
        <v>0</v>
      </c>
      <c r="D189" s="2">
        <f>ChartDataA!$E$27</f>
        <v>0.75332199999999994</v>
      </c>
      <c r="E189" s="2">
        <f>ChartDataA!$E$28</f>
        <v>0</v>
      </c>
    </row>
    <row r="190" spans="1:5">
      <c r="A190" s="8"/>
      <c r="B190" s="2">
        <f>ChartDataA!$F$25</f>
        <v>0.54944499999999996</v>
      </c>
      <c r="C190" s="2">
        <f>ChartDataA!$F$26</f>
        <v>0</v>
      </c>
      <c r="D190" s="2">
        <f>ChartDataA!$F$27</f>
        <v>0.85255599999999998</v>
      </c>
      <c r="E190" s="2">
        <f>ChartDataA!$F$28</f>
        <v>0</v>
      </c>
    </row>
    <row r="191" spans="1:5">
      <c r="A191" s="8"/>
      <c r="B191" s="2">
        <f>ChartDataA!$G$25</f>
        <v>0.533466</v>
      </c>
      <c r="C191" s="2">
        <f>ChartDataA!$G$26</f>
        <v>0</v>
      </c>
      <c r="D191" s="2">
        <f>ChartDataA!$G$27</f>
        <v>0.98771199999999992</v>
      </c>
      <c r="E191" s="2">
        <f>ChartDataA!$G$28</f>
        <v>0</v>
      </c>
    </row>
    <row r="192" spans="1:5">
      <c r="A192" s="8" t="str">
        <f>ChartDataA!$H$24</f>
        <v>yt 30 06 2011</v>
      </c>
      <c r="B192" s="2">
        <f>ChartDataA!$H$25</f>
        <v>0.55953399999999998</v>
      </c>
      <c r="C192" s="2">
        <f>ChartDataA!$H$26</f>
        <v>0</v>
      </c>
      <c r="D192" s="2">
        <f>ChartDataA!$H$27</f>
        <v>1.152901</v>
      </c>
      <c r="E192" s="2">
        <f>ChartDataA!$H$28</f>
        <v>0</v>
      </c>
    </row>
    <row r="193" spans="1:5">
      <c r="A193" s="8"/>
      <c r="B193" s="2">
        <f>ChartDataA!$I$25</f>
        <v>0.57885500000000001</v>
      </c>
      <c r="C193" s="2">
        <f>ChartDataA!$I$26</f>
        <v>0</v>
      </c>
      <c r="D193" s="2">
        <f>ChartDataA!$I$27</f>
        <v>1.205406</v>
      </c>
      <c r="E193" s="2">
        <f>ChartDataA!$I$28</f>
        <v>0</v>
      </c>
    </row>
    <row r="194" spans="1:5">
      <c r="A194" s="8"/>
      <c r="B194" s="2">
        <f>ChartDataA!$J$25</f>
        <v>0.59173199999999992</v>
      </c>
      <c r="C194" s="2">
        <f>ChartDataA!$J$26</f>
        <v>0</v>
      </c>
      <c r="D194" s="2">
        <f>ChartDataA!$J$27</f>
        <v>1.3847719999999999</v>
      </c>
      <c r="E194" s="2">
        <f>ChartDataA!$J$28</f>
        <v>0</v>
      </c>
    </row>
    <row r="195" spans="1:5">
      <c r="A195" s="8"/>
      <c r="B195" s="2">
        <f>ChartDataA!$K$25</f>
        <v>0.57804199999999994</v>
      </c>
      <c r="C195" s="2">
        <f>ChartDataA!$K$26</f>
        <v>0</v>
      </c>
      <c r="D195" s="2">
        <f>ChartDataA!$K$27</f>
        <v>1.461932</v>
      </c>
      <c r="E195" s="2">
        <f>ChartDataA!$K$28</f>
        <v>0</v>
      </c>
    </row>
    <row r="196" spans="1:5">
      <c r="A196" s="8"/>
      <c r="B196" s="2">
        <f>ChartDataA!$L$25</f>
        <v>0.60183299999999995</v>
      </c>
      <c r="C196" s="2">
        <f>ChartDataA!$L$26</f>
        <v>0</v>
      </c>
      <c r="D196" s="2">
        <f>ChartDataA!$L$27</f>
        <v>1.513031</v>
      </c>
      <c r="E196" s="2">
        <f>ChartDataA!$L$28</f>
        <v>0</v>
      </c>
    </row>
    <row r="197" spans="1:5">
      <c r="A197" s="8"/>
      <c r="B197" s="2">
        <f>ChartDataA!$M$25</f>
        <v>0.56303899999999996</v>
      </c>
      <c r="C197" s="2">
        <f>ChartDataA!$M$26</f>
        <v>0</v>
      </c>
      <c r="D197" s="2">
        <f>ChartDataA!$M$27</f>
        <v>1.573599</v>
      </c>
      <c r="E197" s="2">
        <f>ChartDataA!$M$28</f>
        <v>0</v>
      </c>
    </row>
    <row r="198" spans="1:5">
      <c r="A198" s="8" t="str">
        <f>ChartDataA!$N$24</f>
        <v>yt 31 12 2011</v>
      </c>
      <c r="B198" s="2">
        <f>ChartDataA!$N$25</f>
        <v>0.54787399999999997</v>
      </c>
      <c r="C198" s="2">
        <f>ChartDataA!$N$26</f>
        <v>0</v>
      </c>
      <c r="D198" s="2">
        <f>ChartDataA!$N$27</f>
        <v>1.498659</v>
      </c>
      <c r="E198" s="2">
        <f>ChartDataA!$N$28</f>
        <v>0</v>
      </c>
    </row>
    <row r="199" spans="1:5">
      <c r="A199" s="8"/>
      <c r="B199" s="2">
        <f>ChartDataA!$O$25</f>
        <v>0.53007499999999996</v>
      </c>
      <c r="C199" s="2">
        <f>ChartDataA!$O$26</f>
        <v>0</v>
      </c>
      <c r="D199" s="2">
        <f>ChartDataA!$O$27</f>
        <v>1.627777</v>
      </c>
      <c r="E199" s="2">
        <f>ChartDataA!$O$28</f>
        <v>2.4199999999985344E-4</v>
      </c>
    </row>
    <row r="200" spans="1:5">
      <c r="A200" s="8"/>
      <c r="B200" s="2">
        <f>ChartDataA!$P$25</f>
        <v>0.50783599999999995</v>
      </c>
      <c r="C200" s="2">
        <f>ChartDataA!$P$26</f>
        <v>0</v>
      </c>
      <c r="D200" s="2">
        <f>ChartDataA!$P$27</f>
        <v>1.802708</v>
      </c>
      <c r="E200" s="2">
        <f>ChartDataA!$P$28</f>
        <v>4.3999999999999595E-4</v>
      </c>
    </row>
    <row r="201" spans="1:5">
      <c r="A201" s="8"/>
      <c r="B201" s="2">
        <f>ChartDataA!$Q$25</f>
        <v>0.473825</v>
      </c>
      <c r="C201" s="2">
        <f>ChartDataA!$Q$26</f>
        <v>0</v>
      </c>
      <c r="D201" s="2">
        <f>ChartDataA!$Q$27</f>
        <v>2.0318049999999999</v>
      </c>
      <c r="E201" s="2">
        <f>ChartDataA!$Q$28</f>
        <v>4.4000000000021799E-4</v>
      </c>
    </row>
    <row r="202" spans="1:5">
      <c r="A202" s="8"/>
      <c r="B202" s="2">
        <f>ChartDataA!$R$25</f>
        <v>0.45636599999999999</v>
      </c>
      <c r="C202" s="2">
        <f>ChartDataA!$R$26</f>
        <v>0</v>
      </c>
      <c r="D202" s="2">
        <f>ChartDataA!$R$27</f>
        <v>2.0915589999999997</v>
      </c>
      <c r="E202" s="2">
        <f>ChartDataA!$R$28</f>
        <v>7.2800000000006193E-4</v>
      </c>
    </row>
    <row r="203" spans="1:5">
      <c r="A203" s="8"/>
      <c r="B203" s="2">
        <f>ChartDataA!$S$25</f>
        <v>0.462225</v>
      </c>
      <c r="C203" s="2">
        <f>ChartDataA!$S$26</f>
        <v>0</v>
      </c>
      <c r="D203" s="2">
        <f>ChartDataA!$S$27</f>
        <v>2.1098949999999999</v>
      </c>
      <c r="E203" s="2">
        <f>ChartDataA!$S$28</f>
        <v>7.2800000000006193E-4</v>
      </c>
    </row>
    <row r="204" spans="1:5">
      <c r="A204" s="8" t="str">
        <f>ChartDataA!$T$24</f>
        <v>yt 30 06 2012</v>
      </c>
      <c r="B204" s="2">
        <f>ChartDataA!$T$25</f>
        <v>0.43522</v>
      </c>
      <c r="C204" s="2">
        <f>ChartDataA!$T$26</f>
        <v>0</v>
      </c>
      <c r="D204" s="2">
        <f>ChartDataA!$T$27</f>
        <v>2.106919</v>
      </c>
      <c r="E204" s="2">
        <f>ChartDataA!$T$28</f>
        <v>7.2800000000006193E-4</v>
      </c>
    </row>
    <row r="205" spans="1:5">
      <c r="A205" s="8"/>
      <c r="B205" s="2">
        <f>ChartDataA!$U$25</f>
        <v>0.428234</v>
      </c>
      <c r="C205" s="2">
        <f>ChartDataA!$U$26</f>
        <v>0</v>
      </c>
      <c r="D205" s="2">
        <f>ChartDataA!$U$27</f>
        <v>2.2407789999999999</v>
      </c>
      <c r="E205" s="2">
        <f>ChartDataA!$U$28</f>
        <v>7.2800000000006193E-4</v>
      </c>
    </row>
    <row r="206" spans="1:5">
      <c r="A206" s="8"/>
      <c r="B206" s="2">
        <f>ChartDataA!$V$25</f>
        <v>0.41206199999999998</v>
      </c>
      <c r="C206" s="2">
        <f>ChartDataA!$V$26</f>
        <v>0</v>
      </c>
      <c r="D206" s="2">
        <f>ChartDataA!$V$27</f>
        <v>2.214105</v>
      </c>
      <c r="E206" s="2">
        <f>ChartDataA!$V$28</f>
        <v>7.2800000000006193E-4</v>
      </c>
    </row>
    <row r="207" spans="1:5">
      <c r="A207" s="8"/>
      <c r="B207" s="2">
        <f>ChartDataA!$W$25</f>
        <v>0.40907899999999997</v>
      </c>
      <c r="C207" s="2">
        <f>ChartDataA!$W$26</f>
        <v>0</v>
      </c>
      <c r="D207" s="2">
        <f>ChartDataA!$W$27</f>
        <v>2.3788929999999997</v>
      </c>
      <c r="E207" s="2">
        <f>ChartDataA!$W$28</f>
        <v>7.2800000000006193E-4</v>
      </c>
    </row>
    <row r="208" spans="1:5">
      <c r="A208" s="8"/>
      <c r="B208" s="2">
        <f>ChartDataA!$X$25</f>
        <v>0.374691</v>
      </c>
      <c r="C208" s="2">
        <f>ChartDataA!$X$26</f>
        <v>0</v>
      </c>
      <c r="D208" s="2">
        <f>ChartDataA!$X$27</f>
        <v>2.4033539999999998</v>
      </c>
      <c r="E208" s="2">
        <f>ChartDataA!$X$28</f>
        <v>7.2800000000006193E-4</v>
      </c>
    </row>
    <row r="209" spans="1:5">
      <c r="A209" s="8"/>
      <c r="B209" s="2">
        <f>ChartDataA!$Y$25</f>
        <v>0.36083399999999999</v>
      </c>
      <c r="C209" s="2">
        <f>ChartDataA!$Y$26</f>
        <v>0</v>
      </c>
      <c r="D209" s="2">
        <f>ChartDataA!$Y$27</f>
        <v>2.5518869999999998</v>
      </c>
      <c r="E209" s="2">
        <f>ChartDataA!$Y$28</f>
        <v>7.2800000000006193E-4</v>
      </c>
    </row>
    <row r="210" spans="1:5">
      <c r="A210" s="8" t="str">
        <f>ChartDataA!$Z$24</f>
        <v>yt 31 12 2012</v>
      </c>
      <c r="B210" s="2">
        <f>ChartDataA!$Z$25</f>
        <v>0.34606300000000001</v>
      </c>
      <c r="C210" s="2">
        <f>ChartDataA!$Z$26</f>
        <v>0</v>
      </c>
      <c r="D210" s="2">
        <f>ChartDataA!$Z$27</f>
        <v>2.7547459999999999</v>
      </c>
      <c r="E210" s="2">
        <f>ChartDataA!$Z$28</f>
        <v>7.2800000000006193E-4</v>
      </c>
    </row>
    <row r="211" spans="1:5">
      <c r="A211" s="8"/>
      <c r="B211" s="2">
        <f>ChartDataA!$AA$25</f>
        <v>0.350107</v>
      </c>
      <c r="C211" s="2">
        <f>ChartDataA!$AA$26</f>
        <v>0</v>
      </c>
      <c r="D211" s="2">
        <f>ChartDataA!$AA$27</f>
        <v>2.9944139999999999</v>
      </c>
      <c r="E211" s="2">
        <f>ChartDataA!$AA$28</f>
        <v>4.8599999999998644E-4</v>
      </c>
    </row>
    <row r="212" spans="1:5">
      <c r="A212" s="8"/>
      <c r="B212" s="2">
        <f>ChartDataA!$AB$25</f>
        <v>0.33554299999999998</v>
      </c>
      <c r="C212" s="2">
        <f>ChartDataA!$AB$26</f>
        <v>0</v>
      </c>
      <c r="D212" s="2">
        <f>ChartDataA!$AB$27</f>
        <v>3.025245</v>
      </c>
      <c r="E212" s="2">
        <f>ChartDataA!$AB$28</f>
        <v>2.8799999999984394E-4</v>
      </c>
    </row>
    <row r="213" spans="1:5">
      <c r="A213" s="8"/>
      <c r="B213" s="2">
        <f>ChartDataA!$AC$25</f>
        <v>0.31970799999999999</v>
      </c>
      <c r="C213" s="2">
        <f>ChartDataA!$AC$26</f>
        <v>0</v>
      </c>
      <c r="D213" s="2">
        <f>ChartDataA!$AC$27</f>
        <v>3.1433909999999998</v>
      </c>
      <c r="E213" s="2">
        <f>ChartDataA!$AC$28</f>
        <v>1.5300000000002534E-3</v>
      </c>
    </row>
    <row r="214" spans="1:5">
      <c r="A214" s="8"/>
      <c r="B214" s="2">
        <f>ChartDataA!$AD$25</f>
        <v>0.309805</v>
      </c>
      <c r="C214" s="2">
        <f>ChartDataA!$AD$26</f>
        <v>0</v>
      </c>
      <c r="D214" s="2">
        <f>ChartDataA!$AD$27</f>
        <v>3.368026</v>
      </c>
      <c r="E214" s="2">
        <f>ChartDataA!$AD$28</f>
        <v>3.1010000000000204E-3</v>
      </c>
    </row>
    <row r="215" spans="1:5">
      <c r="A215" s="8"/>
      <c r="B215" s="2">
        <f>ChartDataA!$AE$25</f>
        <v>0.331127</v>
      </c>
      <c r="C215" s="2">
        <f>ChartDataA!$AE$26</f>
        <v>0</v>
      </c>
      <c r="D215" s="2">
        <f>ChartDataA!$AE$27</f>
        <v>3.3352219999999999</v>
      </c>
      <c r="E215" s="2">
        <f>ChartDataA!$AE$28</f>
        <v>3.1010000000000204E-3</v>
      </c>
    </row>
    <row r="216" spans="1:5">
      <c r="A216" s="8" t="str">
        <f>ChartDataA!$AF$24</f>
        <v>yt 30 06 2013</v>
      </c>
      <c r="B216" s="2">
        <f>ChartDataA!$AF$25</f>
        <v>0.33165099999999997</v>
      </c>
      <c r="C216" s="2">
        <f>ChartDataA!$AF$26</f>
        <v>0</v>
      </c>
      <c r="D216" s="2">
        <f>ChartDataA!$AF$27</f>
        <v>3.2594099999999999</v>
      </c>
      <c r="E216" s="2">
        <f>ChartDataA!$AF$28</f>
        <v>3.1010000000000204E-3</v>
      </c>
    </row>
    <row r="217" spans="1:5">
      <c r="A217" s="8"/>
      <c r="B217" s="2">
        <f>ChartDataA!$AG$25</f>
        <v>0.32612999999999998</v>
      </c>
      <c r="C217" s="2">
        <f>ChartDataA!$AG$26</f>
        <v>0</v>
      </c>
      <c r="D217" s="2">
        <f>ChartDataA!$AG$27</f>
        <v>3.237393</v>
      </c>
      <c r="E217" s="2">
        <f>ChartDataA!$AG$28</f>
        <v>3.1010000000000204E-3</v>
      </c>
    </row>
    <row r="218" spans="1:5">
      <c r="A218" s="8"/>
      <c r="B218" s="2">
        <f>ChartDataA!$AH$25</f>
        <v>0.32129999999999997</v>
      </c>
      <c r="C218" s="2">
        <f>ChartDataA!$AH$26</f>
        <v>0</v>
      </c>
      <c r="D218" s="2">
        <f>ChartDataA!$AH$27</f>
        <v>3.2470619999999997</v>
      </c>
      <c r="E218" s="2">
        <f>ChartDataA!$AH$28</f>
        <v>3.1010000000000204E-3</v>
      </c>
    </row>
    <row r="219" spans="1:5">
      <c r="A219" s="8"/>
      <c r="B219" s="2">
        <f>ChartDataA!$AI$25</f>
        <v>0.315942</v>
      </c>
      <c r="C219" s="2">
        <f>ChartDataA!$AI$26</f>
        <v>0</v>
      </c>
      <c r="D219" s="2">
        <f>ChartDataA!$AI$27</f>
        <v>3.1938339999999998</v>
      </c>
      <c r="E219" s="2">
        <f>ChartDataA!$AI$28</f>
        <v>3.1010000000000204E-3</v>
      </c>
    </row>
    <row r="220" spans="1:5">
      <c r="A220" s="8"/>
      <c r="B220" s="2">
        <f>ChartDataA!$AJ$25</f>
        <v>0.30142099999999999</v>
      </c>
      <c r="C220" s="2">
        <f>ChartDataA!$AJ$26</f>
        <v>0</v>
      </c>
      <c r="D220" s="2">
        <f>ChartDataA!$AJ$27</f>
        <v>3.3240949999999998</v>
      </c>
      <c r="E220" s="2">
        <f>ChartDataA!$AJ$28</f>
        <v>3.1010000000000204E-3</v>
      </c>
    </row>
    <row r="221" spans="1:5">
      <c r="A221" s="8"/>
      <c r="B221" s="2">
        <f>ChartDataA!$AK$25</f>
        <v>0.28911399999999998</v>
      </c>
      <c r="C221" s="2">
        <f>ChartDataA!$AK$26</f>
        <v>0</v>
      </c>
      <c r="D221" s="2">
        <f>ChartDataA!$AK$27</f>
        <v>3.3712689999999998</v>
      </c>
      <c r="E221" s="2">
        <f>ChartDataA!$AK$28</f>
        <v>3.1010000000000204E-3</v>
      </c>
    </row>
    <row r="222" spans="1:5">
      <c r="A222" s="8" t="str">
        <f>ChartDataA!$AL$24</f>
        <v>yt 31 12 2013</v>
      </c>
      <c r="B222" s="2">
        <f>ChartDataA!$AL$25</f>
        <v>0.29349900000000001</v>
      </c>
      <c r="C222" s="2">
        <f>ChartDataA!$AL$26</f>
        <v>0</v>
      </c>
      <c r="D222" s="2">
        <f>ChartDataA!$AL$27</f>
        <v>3.3939409999999999</v>
      </c>
      <c r="E222" s="2">
        <f>ChartDataA!$AL$28</f>
        <v>3.1010000000000204E-3</v>
      </c>
    </row>
    <row r="223" spans="1:5">
      <c r="A223" s="8"/>
      <c r="B223" s="2">
        <f>ChartDataA!$AM$25</f>
        <v>0.28180499999999997</v>
      </c>
      <c r="C223" s="2">
        <f>ChartDataA!$AM$26</f>
        <v>0</v>
      </c>
      <c r="D223" s="2">
        <f>ChartDataA!$AM$27</f>
        <v>3.3311809999999999</v>
      </c>
      <c r="E223" s="2">
        <f>ChartDataA!$AM$28</f>
        <v>3.1010000000000204E-3</v>
      </c>
    </row>
    <row r="224" spans="1:5">
      <c r="A224" s="8"/>
      <c r="B224" s="2">
        <f>ChartDataA!$AN$25</f>
        <v>0.28503600000000001</v>
      </c>
      <c r="C224" s="2">
        <f>ChartDataA!$AN$26</f>
        <v>0</v>
      </c>
      <c r="D224" s="2">
        <f>ChartDataA!$AN$27</f>
        <v>3.6277309999999998</v>
      </c>
      <c r="E224" s="2">
        <f>ChartDataA!$AN$28</f>
        <v>3.1010000000000204E-3</v>
      </c>
    </row>
    <row r="225" spans="1:5">
      <c r="A225" s="8"/>
      <c r="B225" s="2">
        <f>ChartDataA!$AO$25</f>
        <v>0.290655</v>
      </c>
      <c r="C225" s="2">
        <f>ChartDataA!$AO$26</f>
        <v>0</v>
      </c>
      <c r="D225" s="2">
        <f>ChartDataA!$AO$27</f>
        <v>3.787274</v>
      </c>
      <c r="E225" s="2">
        <f>ChartDataA!$AO$28</f>
        <v>1.858999999999611E-3</v>
      </c>
    </row>
    <row r="226" spans="1:5">
      <c r="A226" s="8"/>
      <c r="B226" s="2">
        <f>ChartDataA!$AP$25</f>
        <v>0.30415300000000001</v>
      </c>
      <c r="C226" s="2">
        <f>ChartDataA!$AP$26</f>
        <v>0</v>
      </c>
      <c r="D226" s="2">
        <f>ChartDataA!$AP$27</f>
        <v>3.6484799999999997</v>
      </c>
      <c r="E226" s="2">
        <f>ChartDataA!$AP$28</f>
        <v>0</v>
      </c>
    </row>
    <row r="227" spans="1:5">
      <c r="A227" s="8"/>
      <c r="B227" s="2">
        <f>ChartDataA!$AQ$25</f>
        <v>0.283223</v>
      </c>
      <c r="C227" s="2">
        <f>ChartDataA!$AQ$26</f>
        <v>0</v>
      </c>
      <c r="D227" s="2">
        <f>ChartDataA!$AQ$27</f>
        <v>3.752443</v>
      </c>
      <c r="E227" s="2">
        <f>ChartDataA!$AQ$28</f>
        <v>0</v>
      </c>
    </row>
    <row r="228" spans="1:5">
      <c r="A228" s="8" t="str">
        <f>ChartDataA!$AR$24</f>
        <v>yt 30 06 2014</v>
      </c>
      <c r="B228" s="2">
        <f>ChartDataA!$AR$25</f>
        <v>0.28341099999999997</v>
      </c>
      <c r="C228" s="2">
        <f>ChartDataA!$AR$26</f>
        <v>0</v>
      </c>
      <c r="D228" s="2">
        <f>ChartDataA!$AR$27</f>
        <v>4.0049899999999994</v>
      </c>
      <c r="E228" s="2">
        <f>ChartDataA!$AR$28</f>
        <v>0</v>
      </c>
    </row>
    <row r="229" spans="1:5">
      <c r="A229" s="8"/>
      <c r="B229" s="2">
        <f>ChartDataA!$AS$25</f>
        <v>0.28742599999999996</v>
      </c>
      <c r="C229" s="2">
        <f>ChartDataA!$AS$26</f>
        <v>0</v>
      </c>
      <c r="D229" s="2">
        <f>ChartDataA!$AS$27</f>
        <v>4.1639799999999996</v>
      </c>
      <c r="E229" s="2">
        <f>ChartDataA!$AS$28</f>
        <v>0</v>
      </c>
    </row>
    <row r="230" spans="1:5">
      <c r="A230" s="8"/>
      <c r="B230" s="2">
        <f>ChartDataA!$AT$25</f>
        <v>0.30352699999999999</v>
      </c>
      <c r="C230" s="2">
        <f>ChartDataA!$AT$26</f>
        <v>0</v>
      </c>
      <c r="D230" s="2">
        <f>ChartDataA!$AT$27</f>
        <v>4.2979349999999998</v>
      </c>
      <c r="E230" s="2">
        <f>ChartDataA!$AT$28</f>
        <v>0</v>
      </c>
    </row>
    <row r="231" spans="1:5">
      <c r="A231" s="8"/>
      <c r="B231" s="2">
        <f>ChartDataA!$AU$25</f>
        <v>0.32727000000000001</v>
      </c>
      <c r="C231" s="2">
        <f>ChartDataA!$AU$26</f>
        <v>0</v>
      </c>
      <c r="D231" s="2">
        <f>ChartDataA!$AU$27</f>
        <v>4.3147279999999997</v>
      </c>
      <c r="E231" s="2">
        <f>ChartDataA!$AU$28</f>
        <v>2.8000000000005798E-4</v>
      </c>
    </row>
    <row r="232" spans="1:5">
      <c r="A232" s="8"/>
      <c r="B232" s="2">
        <f>ChartDataA!$AV$25</f>
        <v>0.34640899999999997</v>
      </c>
      <c r="C232" s="2">
        <f>ChartDataA!$AV$26</f>
        <v>0</v>
      </c>
      <c r="D232" s="2">
        <f>ChartDataA!$AV$27</f>
        <v>4.1283769999999995</v>
      </c>
      <c r="E232" s="2">
        <f>ChartDataA!$AV$28</f>
        <v>1.0470000000006863E-3</v>
      </c>
    </row>
    <row r="233" spans="1:5">
      <c r="A233" s="8"/>
      <c r="B233" s="2">
        <f>ChartDataA!$AW$25</f>
        <v>0.365282</v>
      </c>
      <c r="C233" s="2">
        <f>ChartDataA!$AW$26</f>
        <v>0</v>
      </c>
      <c r="D233" s="2">
        <f>ChartDataA!$AW$27</f>
        <v>4.4546049999999999</v>
      </c>
      <c r="E233" s="2">
        <f>ChartDataA!$AW$28</f>
        <v>1.1349999999996641E-3</v>
      </c>
    </row>
    <row r="234" spans="1:5">
      <c r="A234" s="8" t="str">
        <f>ChartDataA!$AX$24</f>
        <v>yt 31 12 2014</v>
      </c>
      <c r="B234" s="2">
        <f>ChartDataA!$AX$25</f>
        <v>0.385766</v>
      </c>
      <c r="C234" s="2">
        <f>ChartDataA!$AX$26</f>
        <v>0</v>
      </c>
      <c r="D234" s="2">
        <f>ChartDataA!$AX$27</f>
        <v>4.3387919999999998</v>
      </c>
      <c r="E234" s="2">
        <f>ChartDataA!$AX$28</f>
        <v>1.2230000000004182E-3</v>
      </c>
    </row>
    <row r="235" spans="1:5">
      <c r="A235" s="8"/>
      <c r="B235" s="2">
        <f>ChartDataA!$AY$25</f>
        <v>0.396372</v>
      </c>
      <c r="C235" s="2">
        <f>ChartDataA!$AY$26</f>
        <v>0</v>
      </c>
      <c r="D235" s="2">
        <f>ChartDataA!$AY$27</f>
        <v>4.0709299999999997</v>
      </c>
      <c r="E235" s="2">
        <f>ChartDataA!$AY$28</f>
        <v>1.3550000000002171E-3</v>
      </c>
    </row>
    <row r="236" spans="1:5">
      <c r="A236" s="8"/>
      <c r="B236" s="2">
        <f>ChartDataA!$AZ$25</f>
        <v>0.43148500000000001</v>
      </c>
      <c r="C236" s="2">
        <f>ChartDataA!$AZ$26</f>
        <v>0</v>
      </c>
      <c r="D236" s="2">
        <f>ChartDataA!$AZ$27</f>
        <v>3.775576</v>
      </c>
      <c r="E236" s="2">
        <f>ChartDataA!$AZ$28</f>
        <v>1.5309999999999491E-3</v>
      </c>
    </row>
    <row r="237" spans="1:5">
      <c r="A237" s="8"/>
      <c r="B237" s="2">
        <f>ChartDataA!$BA$25</f>
        <v>0.42690299999999998</v>
      </c>
      <c r="C237" s="2">
        <f>ChartDataA!$BA$26</f>
        <v>0</v>
      </c>
      <c r="D237" s="2">
        <f>ChartDataA!$BA$27</f>
        <v>3.517369</v>
      </c>
      <c r="E237" s="2">
        <f>ChartDataA!$BA$28</f>
        <v>1.618999999999815E-3</v>
      </c>
    </row>
    <row r="238" spans="1:5">
      <c r="A238" s="8"/>
      <c r="B238" s="2">
        <f>ChartDataA!$BB$25</f>
        <v>0.414462</v>
      </c>
      <c r="C238" s="2">
        <f>ChartDataA!$BB$26</f>
        <v>0</v>
      </c>
      <c r="D238" s="2">
        <f>ChartDataA!$BB$27</f>
        <v>3.5859399999999999</v>
      </c>
      <c r="E238" s="2">
        <f>ChartDataA!$BB$28</f>
        <v>1.8050000000000566E-3</v>
      </c>
    </row>
    <row r="239" spans="1:5">
      <c r="A239" s="8"/>
      <c r="B239" s="2">
        <f>ChartDataA!$BC$25</f>
        <v>0.402368</v>
      </c>
      <c r="C239" s="2">
        <f>ChartDataA!$BC$26</f>
        <v>0</v>
      </c>
      <c r="D239" s="2">
        <f>ChartDataA!$BC$27</f>
        <v>3.6956279999999997</v>
      </c>
      <c r="E239" s="2">
        <f>ChartDataA!$BC$28</f>
        <v>1.9810000000002326E-3</v>
      </c>
    </row>
    <row r="240" spans="1:5">
      <c r="A240" s="8" t="str">
        <f>ChartDataA!$BD$24</f>
        <v>yt 30 06 2015</v>
      </c>
      <c r="B240" s="2">
        <f>ChartDataA!$BD$25</f>
        <v>0.392542</v>
      </c>
      <c r="C240" s="2">
        <f>ChartDataA!$BD$26</f>
        <v>0</v>
      </c>
      <c r="D240" s="2">
        <f>ChartDataA!$BD$27</f>
        <v>3.5816629999999998</v>
      </c>
      <c r="E240" s="2">
        <f>ChartDataA!$BD$28</f>
        <v>2.1569999999999645E-3</v>
      </c>
    </row>
    <row r="241" spans="1:5">
      <c r="A241" s="8"/>
      <c r="B241" s="2">
        <f>ChartDataA!$BE$25</f>
        <v>0.40250799999999998</v>
      </c>
      <c r="C241" s="2">
        <f>ChartDataA!$BE$26</f>
        <v>0</v>
      </c>
      <c r="D241" s="2">
        <f>ChartDataA!$BE$27</f>
        <v>3.6932419999999997</v>
      </c>
      <c r="E241" s="2">
        <f>ChartDataA!$BE$28</f>
        <v>2.1569999999999645E-3</v>
      </c>
    </row>
    <row r="242" spans="1:5">
      <c r="A242" s="8"/>
      <c r="B242" s="2">
        <f>ChartDataA!$BF$25</f>
        <v>0.37354499999999996</v>
      </c>
      <c r="C242" s="2">
        <f>ChartDataA!$BF$26</f>
        <v>0</v>
      </c>
      <c r="D242" s="2">
        <f>ChartDataA!$BF$27</f>
        <v>3.6635259999999996</v>
      </c>
      <c r="E242" s="2">
        <f>ChartDataA!$BF$28</f>
        <v>2.3330000000001405E-3</v>
      </c>
    </row>
    <row r="243" spans="1:5">
      <c r="A243" s="8"/>
      <c r="B243" s="2">
        <f>ChartDataA!$BG$25</f>
        <v>0.36090699999999998</v>
      </c>
      <c r="C243" s="2">
        <f>ChartDataA!$BG$26</f>
        <v>0</v>
      </c>
      <c r="D243" s="2">
        <f>ChartDataA!$BG$27</f>
        <v>3.6608349999999996</v>
      </c>
      <c r="E243" s="2">
        <f>ChartDataA!$BG$28</f>
        <v>2.0530000000000825E-3</v>
      </c>
    </row>
    <row r="244" spans="1:5">
      <c r="A244" s="8"/>
      <c r="B244" s="2">
        <f>ChartDataA!$BH$25</f>
        <v>0.35465199999999997</v>
      </c>
      <c r="C244" s="2">
        <f>ChartDataA!$BH$26</f>
        <v>0</v>
      </c>
      <c r="D244" s="2">
        <f>ChartDataA!$BH$27</f>
        <v>3.8436849999999998</v>
      </c>
      <c r="E244" s="2">
        <f>ChartDataA!$BH$28</f>
        <v>1.4620000000000744E-3</v>
      </c>
    </row>
    <row r="245" spans="1:5">
      <c r="A245" s="8"/>
      <c r="B245" s="2">
        <f>ChartDataA!$BI$25</f>
        <v>0.33218700000000001</v>
      </c>
      <c r="C245" s="2">
        <f>ChartDataA!$BI$26</f>
        <v>0</v>
      </c>
      <c r="D245" s="2">
        <f>ChartDataA!$BI$27</f>
        <v>3.5119359999999999</v>
      </c>
      <c r="E245" s="2">
        <f>ChartDataA!$BI$28</f>
        <v>1.4620000000000744E-3</v>
      </c>
    </row>
    <row r="246" spans="1:5">
      <c r="A246" s="8" t="str">
        <f>ChartDataA!$BJ$24</f>
        <v>yt 31 12 2015</v>
      </c>
      <c r="B246" s="2">
        <f>ChartDataA!$BJ$25</f>
        <v>0.32837099999999997</v>
      </c>
      <c r="C246" s="2">
        <f>ChartDataA!$BJ$26</f>
        <v>0</v>
      </c>
      <c r="D246" s="2">
        <f>ChartDataA!$BJ$27</f>
        <v>3.622671</v>
      </c>
      <c r="E246" s="2">
        <f>ChartDataA!$BJ$28</f>
        <v>1.6899999999999693E-3</v>
      </c>
    </row>
    <row r="247" spans="1:5">
      <c r="A247" s="8"/>
      <c r="B247" s="2">
        <f>ChartDataA!$BK$25</f>
        <v>0.335787</v>
      </c>
      <c r="C247" s="2">
        <f>ChartDataA!$BK$26</f>
        <v>0</v>
      </c>
      <c r="D247" s="2">
        <f>ChartDataA!$BK$27</f>
        <v>3.5910169999999999</v>
      </c>
      <c r="E247" s="2">
        <f>ChartDataA!$BK$28</f>
        <v>1.5579999999997263E-3</v>
      </c>
    </row>
    <row r="248" spans="1:5">
      <c r="A248" s="8"/>
      <c r="B248" s="2">
        <f>ChartDataA!$BL$25</f>
        <v>0.32446799999999998</v>
      </c>
      <c r="C248" s="2">
        <f>ChartDataA!$BL$26</f>
        <v>0</v>
      </c>
      <c r="D248" s="2">
        <f>ChartDataA!$BL$27</f>
        <v>3.355146</v>
      </c>
      <c r="E248" s="2">
        <f>ChartDataA!$BL$28</f>
        <v>1.4689999999997205E-3</v>
      </c>
    </row>
    <row r="249" spans="1:5">
      <c r="A249" s="8"/>
      <c r="B249" s="2">
        <f>ChartDataA!$BM$25</f>
        <v>0.32209399999999999</v>
      </c>
      <c r="C249" s="2">
        <f>ChartDataA!$BM$26</f>
        <v>0</v>
      </c>
      <c r="D249" s="2">
        <f>ChartDataA!$BM$27</f>
        <v>3.167303</v>
      </c>
      <c r="E249" s="2">
        <f>ChartDataA!$BM$28</f>
        <v>1.4680000000000248E-3</v>
      </c>
    </row>
    <row r="250" spans="1:5">
      <c r="A250" s="8"/>
      <c r="B250" s="2">
        <f>ChartDataA!$BN$25</f>
        <v>0.32681499999999997</v>
      </c>
      <c r="C250" s="2">
        <f>ChartDataA!$BN$26</f>
        <v>0</v>
      </c>
      <c r="D250" s="2">
        <f>ChartDataA!$BN$27</f>
        <v>3.5687439999999997</v>
      </c>
      <c r="E250" s="2">
        <f>ChartDataA!$BN$28</f>
        <v>1.4389999999999681E-3</v>
      </c>
    </row>
    <row r="251" spans="1:5">
      <c r="A251" s="8"/>
      <c r="B251" s="2">
        <f>ChartDataA!$BO$25</f>
        <v>0.33109899999999998</v>
      </c>
      <c r="C251" s="2">
        <f>ChartDataA!$BO$26</f>
        <v>0</v>
      </c>
      <c r="D251" s="2">
        <f>ChartDataA!$BO$27</f>
        <v>3.447041</v>
      </c>
      <c r="E251" s="2">
        <f>ChartDataA!$BO$28</f>
        <v>1.2779999999996683E-3</v>
      </c>
    </row>
    <row r="252" spans="1:5">
      <c r="A252" s="8" t="str">
        <f>ChartDataA!$BP$24</f>
        <v>yt 30 06 2016</v>
      </c>
      <c r="B252" s="2">
        <f>ChartDataA!$BP$25</f>
        <v>0.343142</v>
      </c>
      <c r="C252" s="2">
        <f>ChartDataA!$BP$26</f>
        <v>0</v>
      </c>
      <c r="D252" s="2">
        <f>ChartDataA!$BP$27</f>
        <v>3.4297579999999996</v>
      </c>
      <c r="E252" s="2">
        <f>ChartDataA!$BP$28</f>
        <v>1.2039999999999829E-3</v>
      </c>
    </row>
    <row r="253" spans="1:5">
      <c r="A253" s="8"/>
      <c r="B253" s="2">
        <f>ChartDataA!$BQ$25</f>
        <v>0.32654</v>
      </c>
      <c r="C253" s="2">
        <f>ChartDataA!$BQ$26</f>
        <v>0</v>
      </c>
      <c r="D253" s="2">
        <f>ChartDataA!$BQ$27</f>
        <v>3.3123860000000001</v>
      </c>
      <c r="E253" s="2">
        <f>ChartDataA!$BQ$28</f>
        <v>1.290999999999709E-3</v>
      </c>
    </row>
    <row r="254" spans="1:5">
      <c r="A254" s="8"/>
      <c r="B254" s="2">
        <f>ChartDataA!$BR$25</f>
        <v>0.32883499999999999</v>
      </c>
      <c r="C254" s="2">
        <f>ChartDataA!$BR$26</f>
        <v>0</v>
      </c>
      <c r="D254" s="2">
        <f>ChartDataA!$BR$27</f>
        <v>3.3374609999999998</v>
      </c>
      <c r="E254" s="2">
        <f>ChartDataA!$BR$28</f>
        <v>1.3070000000001691E-3</v>
      </c>
    </row>
    <row r="255" spans="1:5">
      <c r="A255" s="8"/>
      <c r="B255" s="2">
        <f>ChartDataA!$BS$25</f>
        <v>0.32578399999999996</v>
      </c>
      <c r="C255" s="2">
        <f>ChartDataA!$BS$26</f>
        <v>0</v>
      </c>
      <c r="D255" s="2">
        <f>ChartDataA!$BS$27</f>
        <v>3.3070459999999997</v>
      </c>
      <c r="E255" s="2">
        <f>ChartDataA!$BS$28</f>
        <v>1.4990000000003612E-3</v>
      </c>
    </row>
    <row r="256" spans="1:5">
      <c r="A256" s="8"/>
      <c r="B256" s="2">
        <f>ChartDataA!$BT$25</f>
        <v>0.31177199999999999</v>
      </c>
      <c r="C256" s="2">
        <f>ChartDataA!$BT$26</f>
        <v>0</v>
      </c>
      <c r="D256" s="2">
        <f>ChartDataA!$BT$27</f>
        <v>3.260643</v>
      </c>
      <c r="E256" s="2">
        <f>ChartDataA!$BT$28</f>
        <v>1.3489999999998226E-3</v>
      </c>
    </row>
    <row r="257" spans="1:5">
      <c r="A257" s="8"/>
      <c r="B257" s="2">
        <f>ChartDataA!$BU$25</f>
        <v>0.32475199999999999</v>
      </c>
      <c r="C257" s="2">
        <f>ChartDataA!$BU$26</f>
        <v>0</v>
      </c>
      <c r="D257" s="2">
        <f>ChartDataA!$BU$27</f>
        <v>3.2273459999999998</v>
      </c>
      <c r="E257" s="2">
        <f>ChartDataA!$BU$28</f>
        <v>1.2959999999999638E-3</v>
      </c>
    </row>
    <row r="258" spans="1:5">
      <c r="A258" s="8" t="str">
        <f>ChartDataA!$BV$24</f>
        <v>yt 31 12 2016</v>
      </c>
      <c r="B258" s="2">
        <f>ChartDataA!$BV$25</f>
        <v>0.31299499999999997</v>
      </c>
      <c r="C258" s="2">
        <f>ChartDataA!$BV$26</f>
        <v>0</v>
      </c>
      <c r="D258" s="2">
        <f>ChartDataA!$BV$27</f>
        <v>3.156218</v>
      </c>
      <c r="E258" s="2">
        <f>ChartDataA!$BV$28</f>
        <v>1.0759999999998549E-3</v>
      </c>
    </row>
    <row r="259" spans="1:5">
      <c r="B259" s="2">
        <f>ChartDataA!$BW$25</f>
        <v>0.303483</v>
      </c>
      <c r="C259" s="2">
        <f>ChartDataA!$BW$26</f>
        <v>0</v>
      </c>
      <c r="D259" s="2">
        <f>ChartDataA!$BW$27</f>
        <v>3.2543449999999998</v>
      </c>
      <c r="E259" s="2">
        <f>ChartDataA!$BW$28</f>
        <v>1.0759999999998549E-3</v>
      </c>
    </row>
    <row r="260" spans="1:5">
      <c r="B260" s="2">
        <f>ChartDataA!$BX$25</f>
        <v>0.280418</v>
      </c>
      <c r="C260" s="2">
        <f>ChartDataA!$BX$26</f>
        <v>0</v>
      </c>
      <c r="D260" s="2">
        <f>ChartDataA!$BX$27</f>
        <v>3.3464769999999997</v>
      </c>
      <c r="E260" s="2">
        <f>ChartDataA!$BX$28</f>
        <v>9.8900000000012867E-4</v>
      </c>
    </row>
    <row r="261" spans="1:5">
      <c r="B261" s="2">
        <f>ChartDataA!$BY$25</f>
        <v>0.298207</v>
      </c>
      <c r="C261" s="2">
        <f>ChartDataA!$BY$26</f>
        <v>0</v>
      </c>
      <c r="D261" s="2">
        <f>ChartDataA!$BY$27</f>
        <v>3.3330739999999999</v>
      </c>
      <c r="E261" s="2">
        <f>ChartDataA!$BY$28</f>
        <v>1.0330000000000616E-3</v>
      </c>
    </row>
    <row r="262" spans="1:5">
      <c r="B262" s="2">
        <f>ChartDataA!$BZ$25</f>
        <v>0.28071999999999997</v>
      </c>
      <c r="C262" s="2">
        <f>ChartDataA!$BZ$26</f>
        <v>0</v>
      </c>
      <c r="D262" s="2">
        <f>ChartDataA!$BZ$27</f>
        <v>2.7417989999999999</v>
      </c>
      <c r="E262" s="2">
        <f>ChartDataA!$BZ$28</f>
        <v>8.7599999999987688E-4</v>
      </c>
    </row>
    <row r="263" spans="1:5">
      <c r="B263" s="2">
        <f>ChartDataA!$CA$25</f>
        <v>0.27849999999999997</v>
      </c>
      <c r="C263" s="2">
        <f>ChartDataA!$CA$26</f>
        <v>0</v>
      </c>
      <c r="D263" s="2">
        <f>ChartDataA!$CA$27</f>
        <v>2.626077</v>
      </c>
      <c r="E263" s="2">
        <f>ChartDataA!$CA$28</f>
        <v>9.7799999999992338E-4</v>
      </c>
    </row>
    <row r="264" spans="1:5">
      <c r="A264" s="2" t="str">
        <f>ChartDataA!$CB$24</f>
        <v>yt 30 06 2017</v>
      </c>
      <c r="B264" s="2">
        <f>ChartDataA!$CB$25</f>
        <v>0.27005699999999999</v>
      </c>
      <c r="C264" s="2">
        <f>ChartDataA!$CB$26</f>
        <v>0</v>
      </c>
      <c r="D264" s="2">
        <f>ChartDataA!$CB$27</f>
        <v>2.5320459999999998</v>
      </c>
      <c r="E264" s="2">
        <f>ChartDataA!$CB$28</f>
        <v>8.7599999999987688E-4</v>
      </c>
    </row>
    <row r="265" spans="1:5">
      <c r="B265" s="2">
        <f>ChartDataA!$CC$25</f>
        <v>0.26460299999999998</v>
      </c>
      <c r="C265" s="2">
        <f>ChartDataA!$CC$26</f>
        <v>0</v>
      </c>
      <c r="D265" s="2">
        <f>ChartDataA!$CC$27</f>
        <v>2.467174</v>
      </c>
      <c r="E265" s="2">
        <f>ChartDataA!$CC$28</f>
        <v>8.7100000000006617E-4</v>
      </c>
    </row>
    <row r="266" spans="1:5">
      <c r="B266" s="2">
        <f>ChartDataA!$CD$25</f>
        <v>0.27478399999999997</v>
      </c>
      <c r="C266" s="2">
        <f>ChartDataA!$CD$26</f>
        <v>0</v>
      </c>
      <c r="D266" s="2">
        <f>ChartDataA!$CD$27</f>
        <v>2.346285</v>
      </c>
      <c r="E266" s="2">
        <f>ChartDataA!$CD$28</f>
        <v>7.7000000000015945E-4</v>
      </c>
    </row>
    <row r="267" spans="1:5">
      <c r="B267" s="2">
        <f>ChartDataA!$CE$25</f>
        <v>0.26292399999999999</v>
      </c>
      <c r="C267" s="2">
        <f>ChartDataA!$CE$26</f>
        <v>0</v>
      </c>
      <c r="D267" s="2">
        <f>ChartDataA!$CE$27</f>
        <v>2.2164639999999998</v>
      </c>
      <c r="E267" s="2">
        <f>ChartDataA!$CE$28</f>
        <v>6.8599999999996442E-4</v>
      </c>
    </row>
    <row r="268" spans="1:5">
      <c r="B268" s="2">
        <f>ChartDataA!$CF$25</f>
        <v>0.25478499999999998</v>
      </c>
      <c r="C268" s="2">
        <f>ChartDataA!$CF$26</f>
        <v>0</v>
      </c>
      <c r="D268" s="2">
        <f>ChartDataA!$CF$27</f>
        <v>2.0604689999999999</v>
      </c>
      <c r="E268" s="2">
        <f>ChartDataA!$CF$28</f>
        <v>7.5300000000000367E-4</v>
      </c>
    </row>
    <row r="269" spans="1:5">
      <c r="B269" s="2">
        <f>ChartDataA!$CG$25</f>
        <v>0.25087100000000001</v>
      </c>
      <c r="C269" s="2">
        <f>ChartDataA!$CG$26</f>
        <v>0</v>
      </c>
      <c r="D269" s="2">
        <f>ChartDataA!$CG$27</f>
        <v>1.9157189999999999</v>
      </c>
      <c r="E269" s="2">
        <f>ChartDataA!$CG$28</f>
        <v>8.1200000000003492E-4</v>
      </c>
    </row>
    <row r="270" spans="1:5">
      <c r="A270" s="2" t="str">
        <f>ChartDataA!$CH$24</f>
        <v>yt 31 12 2017</v>
      </c>
      <c r="B270" s="2">
        <f>ChartDataA!$CH$25</f>
        <v>0.26008599999999998</v>
      </c>
      <c r="C270" s="2">
        <f>ChartDataA!$CH$26</f>
        <v>0</v>
      </c>
      <c r="D270" s="2">
        <f>ChartDataA!$CH$27</f>
        <v>1.7575179999999999</v>
      </c>
      <c r="E270" s="2">
        <f>ChartDataA!$CH$28</f>
        <v>7.1599999999993891E-4</v>
      </c>
    </row>
    <row r="271" spans="1:5">
      <c r="B271" s="2">
        <f>ChartDataA!$CI$25</f>
        <v>0.26100400000000001</v>
      </c>
      <c r="C271" s="2">
        <f>ChartDataA!$CI$26</f>
        <v>0</v>
      </c>
      <c r="D271" s="2">
        <f>ChartDataA!$CI$27</f>
        <v>1.6820029999999999</v>
      </c>
      <c r="E271" s="2">
        <f>ChartDataA!$CI$28</f>
        <v>7.9300000000004367E-4</v>
      </c>
    </row>
    <row r="272" spans="1:5">
      <c r="B272" s="2">
        <f>ChartDataA!$CJ$25</f>
        <v>0.27198099999999997</v>
      </c>
      <c r="C272" s="2">
        <f>ChartDataA!$CJ$26</f>
        <v>0</v>
      </c>
      <c r="D272" s="2">
        <f>ChartDataA!$CJ$27</f>
        <v>1.6571119999999999</v>
      </c>
      <c r="E272" s="2">
        <f>ChartDataA!$CJ$28</f>
        <v>7.9300000000004367E-4</v>
      </c>
    </row>
    <row r="273" spans="1:5">
      <c r="B273" s="2">
        <f>ChartDataA!$CK$25</f>
        <v>0.28848799999999997</v>
      </c>
      <c r="C273" s="2">
        <f>ChartDataA!$CK$26</f>
        <v>0</v>
      </c>
      <c r="D273" s="2">
        <f>ChartDataA!$CK$27</f>
        <v>1.6806109999999999</v>
      </c>
      <c r="E273" s="2">
        <f>ChartDataA!$CK$28</f>
        <v>7.3900000000004518E-4</v>
      </c>
    </row>
    <row r="274" spans="1:5">
      <c r="B274" s="2">
        <f>ChartDataA!$CL$25</f>
        <v>0.29508000000000001</v>
      </c>
      <c r="C274" s="2">
        <f>ChartDataA!$CL$26</f>
        <v>0</v>
      </c>
      <c r="D274" s="2">
        <f>ChartDataA!$CL$27</f>
        <v>1.7192719999999999</v>
      </c>
      <c r="E274" s="2">
        <f>ChartDataA!$CL$28</f>
        <v>0.14919600000000011</v>
      </c>
    </row>
    <row r="275" spans="1:5">
      <c r="B275" s="2">
        <f>ChartDataA!$CM$25</f>
        <v>0.31083499999999997</v>
      </c>
      <c r="C275" s="2">
        <f>ChartDataA!$CM$26</f>
        <v>3.7749999999999997E-3</v>
      </c>
      <c r="D275" s="2">
        <f>ChartDataA!$CM$27</f>
        <v>2.0397879999999997</v>
      </c>
      <c r="E275" s="2">
        <f>ChartDataA!$CM$28</f>
        <v>0.15059800000000001</v>
      </c>
    </row>
    <row r="276" spans="1:5">
      <c r="A276" s="2" t="str">
        <f>ChartDataA!$CN$24</f>
        <v>yt 30 06 2018</v>
      </c>
      <c r="B276" s="2">
        <f>ChartDataA!$CN$25</f>
        <v>0.31259100000000001</v>
      </c>
      <c r="C276" s="2">
        <f>ChartDataA!$CN$26</f>
        <v>3.7749999999999997E-3</v>
      </c>
      <c r="D276" s="2">
        <f>ChartDataA!$CN$27</f>
        <v>2.3386519999999997</v>
      </c>
      <c r="E276" s="2">
        <f>ChartDataA!$CN$28</f>
        <v>0.15059800000000001</v>
      </c>
    </row>
    <row r="277" spans="1:5">
      <c r="B277" s="2">
        <f>ChartDataA!$CO$25</f>
        <v>0.33435100000000001</v>
      </c>
      <c r="C277" s="2">
        <f>ChartDataA!$CO$26</f>
        <v>3.7749999999999997E-3</v>
      </c>
      <c r="D277" s="2">
        <f>ChartDataA!$CO$27</f>
        <v>2.6491370000000001</v>
      </c>
      <c r="E277" s="2">
        <f>ChartDataA!$CO$28</f>
        <v>0.15059399999999989</v>
      </c>
    </row>
    <row r="278" spans="1:5">
      <c r="B278" s="2">
        <f>ChartDataA!$CP$25</f>
        <v>0.35728399999999999</v>
      </c>
      <c r="C278" s="2">
        <f>ChartDataA!$CP$26</f>
        <v>3.7749999999999997E-3</v>
      </c>
      <c r="D278" s="2">
        <f>ChartDataA!$CP$27</f>
        <v>2.8373519999999997</v>
      </c>
      <c r="E278" s="2">
        <f>ChartDataA!$CP$28</f>
        <v>0.15058000000000016</v>
      </c>
    </row>
    <row r="279" spans="1:5">
      <c r="B279" s="2">
        <f>ChartDataA!$CQ$25</f>
        <v>0.35958099999999998</v>
      </c>
      <c r="C279" s="2">
        <f>ChartDataA!$CQ$26</f>
        <v>3.7749999999999997E-3</v>
      </c>
      <c r="D279" s="2">
        <f>ChartDataA!$CQ$27</f>
        <v>2.924029</v>
      </c>
      <c r="E279" s="2">
        <f>ChartDataA!$CQ$28</f>
        <v>0.15047199999999972</v>
      </c>
    </row>
    <row r="280" spans="1:5">
      <c r="B280" s="2">
        <f>ChartDataA!$CR$25</f>
        <v>0.41397099999999998</v>
      </c>
      <c r="C280" s="2">
        <f>ChartDataA!$CR$26</f>
        <v>3.7749999999999997E-3</v>
      </c>
      <c r="D280" s="2">
        <f>ChartDataA!$CR$27</f>
        <v>3.1600440000000001</v>
      </c>
      <c r="E280" s="2">
        <f>ChartDataA!$CR$28</f>
        <v>0.15087899999999976</v>
      </c>
    </row>
    <row r="281" spans="1:5">
      <c r="B281" s="2">
        <f>ChartDataA!$CS$25</f>
        <v>0.432176</v>
      </c>
      <c r="C281" s="2">
        <f>ChartDataA!$CS$26</f>
        <v>3.7749999999999997E-3</v>
      </c>
      <c r="D281" s="2">
        <f>ChartDataA!$CS$27</f>
        <v>3.4738199999999999</v>
      </c>
      <c r="E281" s="2">
        <f>ChartDataA!$CS$28</f>
        <v>0.15078499999999995</v>
      </c>
    </row>
    <row r="282" spans="1:5">
      <c r="A282" s="2" t="str">
        <f>ChartDataA!$CT$24</f>
        <v>yt 31 12 2018</v>
      </c>
      <c r="B282" s="2">
        <f>ChartDataA!$CT$25</f>
        <v>0.42394599999999999</v>
      </c>
      <c r="C282" s="2">
        <f>ChartDataA!$CT$26</f>
        <v>3.7749999999999997E-3</v>
      </c>
      <c r="D282" s="2">
        <f>ChartDataA!$CT$27</f>
        <v>3.7773879999999997</v>
      </c>
      <c r="E282" s="2">
        <f>ChartDataA!$CT$28</f>
        <v>0.15101500000000012</v>
      </c>
    </row>
    <row r="283" spans="1:5">
      <c r="B283" s="2">
        <f>ChartDataA!$CU$25</f>
        <v>0.45563699999999996</v>
      </c>
      <c r="C283" s="2">
        <f>ChartDataA!$CU$26</f>
        <v>3.7749999999999997E-3</v>
      </c>
      <c r="D283" s="2">
        <f>ChartDataA!$CU$27</f>
        <v>3.8531599999999999</v>
      </c>
      <c r="E283" s="2">
        <f>ChartDataA!$CU$28</f>
        <v>0.15093800000000002</v>
      </c>
    </row>
    <row r="284" spans="1:5">
      <c r="B284" s="2">
        <f>ChartDataA!$CV$25</f>
        <v>0.48661599999999999</v>
      </c>
      <c r="C284" s="2">
        <f>ChartDataA!$CV$26</f>
        <v>3.7749999999999997E-3</v>
      </c>
      <c r="D284" s="2">
        <f>ChartDataA!$CV$27</f>
        <v>3.866158</v>
      </c>
      <c r="E284" s="2">
        <f>ChartDataA!$CV$28</f>
        <v>0.15205599999999952</v>
      </c>
    </row>
    <row r="285" spans="1:5">
      <c r="B285" s="2">
        <f>ChartDataA!$CW$25</f>
        <v>0.48236699999999999</v>
      </c>
      <c r="C285" s="2">
        <f>ChartDataA!$CW$26</f>
        <v>3.7889999999999998E-3</v>
      </c>
      <c r="D285" s="2">
        <f>ChartDataA!$CW$27</f>
        <v>4.1533860000000002</v>
      </c>
      <c r="E285" s="2">
        <f>ChartDataA!$CW$28</f>
        <v>0.15205599999999908</v>
      </c>
    </row>
    <row r="286" spans="1:5">
      <c r="B286" s="2">
        <f>ChartDataA!$CX$25</f>
        <v>0.491759</v>
      </c>
      <c r="C286" s="2">
        <f>ChartDataA!$CX$26</f>
        <v>3.7889999999999998E-3</v>
      </c>
      <c r="D286" s="2">
        <f>ChartDataA!$CX$27</f>
        <v>4.2079490000000002</v>
      </c>
      <c r="E286" s="2">
        <f>ChartDataA!$CX$28</f>
        <v>3.5989999999994637E-3</v>
      </c>
    </row>
    <row r="287" spans="1:5">
      <c r="B287" s="2">
        <f>ChartDataA!$CY$25</f>
        <v>0.48630999999999996</v>
      </c>
      <c r="C287" s="2">
        <f>ChartDataA!$CY$26</f>
        <v>1.4E-5</v>
      </c>
      <c r="D287" s="2">
        <f>ChartDataA!$CY$27</f>
        <v>3.9607869999999998</v>
      </c>
      <c r="E287" s="2">
        <f>ChartDataA!$CY$28</f>
        <v>2.1569999999999645E-3</v>
      </c>
    </row>
    <row r="288" spans="1:5">
      <c r="A288" s="2" t="str">
        <f>ChartDataA!$CZ$24</f>
        <v>yt 30 06 2019</v>
      </c>
      <c r="B288" s="2">
        <f>ChartDataA!$CZ$25</f>
        <v>0.47010399999999997</v>
      </c>
      <c r="C288" s="2">
        <f>ChartDataA!$CZ$26</f>
        <v>1.4E-5</v>
      </c>
      <c r="D288" s="2">
        <f>ChartDataA!$CZ$27</f>
        <v>3.9335649999999998</v>
      </c>
      <c r="E288" s="2">
        <f>ChartDataA!$CZ$28</f>
        <v>2.1569999999999645E-3</v>
      </c>
    </row>
    <row r="289" spans="1:5">
      <c r="B289" s="2">
        <f>ChartDataA!$DA$25</f>
        <v>0.45457799999999998</v>
      </c>
      <c r="C289" s="2">
        <f>ChartDataA!$DA$26</f>
        <v>1.4E-5</v>
      </c>
      <c r="D289" s="2">
        <f>ChartDataA!$DA$27</f>
        <v>3.6230889999999998</v>
      </c>
      <c r="E289" s="2">
        <f>ChartDataA!$DA$28</f>
        <v>2.1559999999998247E-3</v>
      </c>
    </row>
    <row r="290" spans="1:5">
      <c r="B290" s="2">
        <f>ChartDataA!$DB$25</f>
        <v>0.42665899999999995</v>
      </c>
      <c r="C290" s="2">
        <f>ChartDataA!$DB$26</f>
        <v>1.4E-5</v>
      </c>
      <c r="D290" s="2">
        <f>ChartDataA!$DB$27</f>
        <v>3.3499559999999997</v>
      </c>
      <c r="E290" s="2">
        <f>ChartDataA!$DB$28</f>
        <v>2.0790000000001641E-3</v>
      </c>
    </row>
    <row r="291" spans="1:5">
      <c r="B291" s="2">
        <f>ChartDataA!$DC$25</f>
        <v>0.440361</v>
      </c>
      <c r="C291" s="2">
        <f>ChartDataA!$DC$26</f>
        <v>1.4E-5</v>
      </c>
      <c r="D291" s="2">
        <f>ChartDataA!$DC$27</f>
        <v>3.4491779999999999</v>
      </c>
      <c r="E291" s="2">
        <f>ChartDataA!$DC$28</f>
        <v>2.1559999999998247E-3</v>
      </c>
    </row>
    <row r="292" spans="1:5">
      <c r="B292" s="2">
        <f>ChartDataA!$DD$25</f>
        <v>0.42329699999999998</v>
      </c>
      <c r="C292" s="2">
        <f>ChartDataA!$DD$26</f>
        <v>1.4E-5</v>
      </c>
      <c r="D292" s="2">
        <f>ChartDataA!$DD$27</f>
        <v>3.3370150000000001</v>
      </c>
      <c r="E292" s="2">
        <f>ChartDataA!$DD$28</f>
        <v>1.6559999999996577E-3</v>
      </c>
    </row>
    <row r="293" spans="1:5">
      <c r="B293" s="2">
        <f>ChartDataA!$DE$25</f>
        <v>0.42449899999999996</v>
      </c>
      <c r="C293" s="2">
        <f>ChartDataA!$DE$26</f>
        <v>1.4E-5</v>
      </c>
      <c r="D293" s="2">
        <f>ChartDataA!$DE$27</f>
        <v>3.0789179999999998</v>
      </c>
      <c r="E293" s="2">
        <f>ChartDataA!$DE$28</f>
        <v>1.7329999999997625E-3</v>
      </c>
    </row>
    <row r="294" spans="1:5">
      <c r="A294" s="2" t="str">
        <f>ChartDataA!$DF$24</f>
        <v>yt 31 12 2019</v>
      </c>
      <c r="B294" s="2">
        <f>ChartDataA!$DF$25</f>
        <v>0.41239299999999995</v>
      </c>
      <c r="C294" s="2">
        <f>ChartDataA!$DF$26</f>
        <v>1.4E-5</v>
      </c>
      <c r="D294" s="2">
        <f>ChartDataA!$DF$27</f>
        <v>2.8459409999999998</v>
      </c>
      <c r="E294" s="2">
        <f>ChartDataA!$DF$28</f>
        <v>1.5799999999996928E-3</v>
      </c>
    </row>
    <row r="295" spans="1:5">
      <c r="B295" s="2">
        <f>ChartDataA!$DG$25</f>
        <v>0.398808</v>
      </c>
      <c r="C295" s="2">
        <f>ChartDataA!$DG$26</f>
        <v>1.1140029999999999</v>
      </c>
      <c r="D295" s="2">
        <f>ChartDataA!$DG$27</f>
        <v>2.8249439999999999</v>
      </c>
      <c r="E295" s="2">
        <f>ChartDataA!$DG$28</f>
        <v>1.5800000000001369E-3</v>
      </c>
    </row>
    <row r="296" spans="1:5">
      <c r="B296" s="2">
        <f>ChartDataA!$DH$25</f>
        <v>0.37048599999999998</v>
      </c>
      <c r="C296" s="2">
        <f>ChartDataA!$DH$26</f>
        <v>1.1140029999999999</v>
      </c>
      <c r="D296" s="2">
        <f>ChartDataA!$DH$27</f>
        <v>2.9537640000000001</v>
      </c>
      <c r="E296" s="2">
        <f>ChartDataA!$DH$28</f>
        <v>5.3899999999984516E-4</v>
      </c>
    </row>
    <row r="297" spans="1:5">
      <c r="B297" s="2">
        <f>ChartDataA!$DI$25</f>
        <v>0.34557499999999997</v>
      </c>
      <c r="C297" s="2">
        <f>ChartDataA!$DI$26</f>
        <v>1.1139889999999999</v>
      </c>
      <c r="D297" s="2">
        <f>ChartDataA!$DI$27</f>
        <v>2.8226229999999997</v>
      </c>
      <c r="E297" s="2">
        <f>ChartDataA!$DI$28</f>
        <v>4.6200000000062857E-4</v>
      </c>
    </row>
    <row r="298" spans="1:5">
      <c r="B298" s="2">
        <f>ChartDataA!$DJ$25</f>
        <v>0.33576299999999998</v>
      </c>
      <c r="C298" s="2">
        <f>ChartDataA!$DJ$26</f>
        <v>1.1139889999999999</v>
      </c>
      <c r="D298" s="2">
        <f>ChartDataA!$DJ$27</f>
        <v>3.009703</v>
      </c>
      <c r="E298" s="2">
        <f>ChartDataA!$DJ$28</f>
        <v>6.1499999999981014E-4</v>
      </c>
    </row>
    <row r="299" spans="1:5">
      <c r="B299" s="2">
        <f>ChartDataA!$DK$25</f>
        <v>0.32239499999999999</v>
      </c>
      <c r="C299" s="2">
        <f>ChartDataA!$DK$26</f>
        <v>1.1139889999999999</v>
      </c>
      <c r="D299" s="2">
        <f>ChartDataA!$DK$27</f>
        <v>2.972118</v>
      </c>
      <c r="E299" s="2">
        <f>ChartDataA!$DK$28</f>
        <v>6.1499999999981014E-4</v>
      </c>
    </row>
    <row r="300" spans="1:5">
      <c r="A300" s="2" t="str">
        <f>ChartDataA!$DL$24</f>
        <v>yt 30 06 2020</v>
      </c>
      <c r="B300" s="2">
        <f>ChartDataA!$DL$25</f>
        <v>0.33543200000000001</v>
      </c>
      <c r="C300" s="2">
        <f>ChartDataA!$DL$26</f>
        <v>1.1139889999999999</v>
      </c>
      <c r="D300" s="2">
        <f>ChartDataA!$DL$27</f>
        <v>2.814066</v>
      </c>
      <c r="E300" s="2">
        <f>ChartDataA!$DL$28</f>
        <v>6.1500000000025423E-4</v>
      </c>
    </row>
    <row r="301" spans="1:5">
      <c r="B301" s="2">
        <f>ChartDataA!$DM$25</f>
        <v>0.32725899999999997</v>
      </c>
      <c r="C301" s="2">
        <f>ChartDataA!$DM$26</f>
        <v>1.1139889999999999</v>
      </c>
      <c r="D301" s="2">
        <f>ChartDataA!$DM$27</f>
        <v>2.7364579999999998</v>
      </c>
      <c r="E301" s="2">
        <f>ChartDataA!$DM$28</f>
        <v>9.0299999999965408E-4</v>
      </c>
    </row>
    <row r="302" spans="1:5">
      <c r="B302" s="2">
        <f>ChartDataA!$DN$25</f>
        <v>0.33965699999999999</v>
      </c>
      <c r="C302" s="2">
        <f>ChartDataA!$DN$26</f>
        <v>1.1139889999999999</v>
      </c>
      <c r="D302" s="2">
        <f>ChartDataA!$DN$27</f>
        <v>2.778753</v>
      </c>
      <c r="E302" s="2">
        <f>ChartDataA!$DN$28</f>
        <v>9.0299999999965408E-4</v>
      </c>
    </row>
    <row r="303" spans="1:5">
      <c r="B303" s="2">
        <f>ChartDataA!$DO$25</f>
        <v>0.31410499999999997</v>
      </c>
      <c r="C303" s="2">
        <f>ChartDataA!$DO$26</f>
        <v>1.1139889999999999</v>
      </c>
      <c r="D303" s="2">
        <f>ChartDataA!$DO$27</f>
        <v>2.6774389999999997</v>
      </c>
      <c r="E303" s="2">
        <f>ChartDataA!$DO$28</f>
        <v>1.1329999999998286E-3</v>
      </c>
    </row>
    <row r="304" spans="1:5">
      <c r="B304" s="2">
        <f>ChartDataA!$DP$25</f>
        <v>0.32772199999999996</v>
      </c>
      <c r="C304" s="2">
        <f>ChartDataA!$DP$26</f>
        <v>1.1139889999999999</v>
      </c>
      <c r="D304" s="2">
        <f>ChartDataA!$DP$27</f>
        <v>2.5754280000000001</v>
      </c>
      <c r="E304" s="2">
        <f>ChartDataA!$DP$28</f>
        <v>1.1330000000002727E-3</v>
      </c>
    </row>
    <row r="305" spans="1:5">
      <c r="B305" s="2">
        <f>ChartDataA!$DQ$25</f>
        <v>0.30635699999999999</v>
      </c>
      <c r="C305" s="2">
        <f>ChartDataA!$DQ$26</f>
        <v>1.1139889999999999</v>
      </c>
      <c r="D305" s="2">
        <f>ChartDataA!$DQ$27</f>
        <v>2.587669</v>
      </c>
      <c r="E305" s="2">
        <f>ChartDataA!$DQ$28</f>
        <v>1.0559999999997238E-3</v>
      </c>
    </row>
    <row r="306" spans="1:5">
      <c r="A306" s="2" t="str">
        <f>ChartDataA!$DR$24</f>
        <v>yt 31 12 2020</v>
      </c>
      <c r="B306" s="2">
        <f>ChartDataA!$DR$25</f>
        <v>0.32958799999999999</v>
      </c>
      <c r="C306" s="2">
        <f>ChartDataA!$DR$26</f>
        <v>1.1139889999999999</v>
      </c>
      <c r="D306" s="2">
        <f>ChartDataA!$DR$27</f>
        <v>2.6178459999999997</v>
      </c>
      <c r="E306" s="2">
        <f>ChartDataA!$DR$28</f>
        <v>9.7900000000050724E-4</v>
      </c>
    </row>
    <row r="307" spans="1:5">
      <c r="B307" s="2">
        <f>ChartDataA!$DS$25</f>
        <v>0.37754899999999997</v>
      </c>
      <c r="C307" s="2">
        <f>ChartDataA!$DS$26</f>
        <v>0</v>
      </c>
      <c r="D307" s="2">
        <f>ChartDataA!$DS$27</f>
        <v>2.6145670000000001</v>
      </c>
      <c r="E307" s="2">
        <f>ChartDataA!$DS$28</f>
        <v>1.1179999999999524E-3</v>
      </c>
    </row>
    <row r="308" spans="1:5">
      <c r="B308" s="2">
        <f>ChartDataA!$DT$25</f>
        <v>0.44412699999999999</v>
      </c>
      <c r="C308" s="2">
        <f>ChartDataA!$DT$26</f>
        <v>0</v>
      </c>
      <c r="D308" s="2">
        <f>ChartDataA!$DT$27</f>
        <v>2.4750730000000001</v>
      </c>
      <c r="E308" s="2">
        <f>ChartDataA!$DT$28</f>
        <v>1.1799999999997368E-3</v>
      </c>
    </row>
    <row r="309" spans="1:5">
      <c r="B309" s="2">
        <f>ChartDataA!$DU$25</f>
        <v>0.45458599999999999</v>
      </c>
      <c r="C309" s="2">
        <f>ChartDataA!$DU$26</f>
        <v>0</v>
      </c>
      <c r="D309" s="2">
        <f>ChartDataA!$DU$27</f>
        <v>2.3341620000000001</v>
      </c>
      <c r="E309" s="2">
        <f>ChartDataA!$DU$28</f>
        <v>1.1799999999997368E-3</v>
      </c>
    </row>
    <row r="310" spans="1:5">
      <c r="B310" s="2">
        <f>ChartDataA!$DV$25</f>
        <v>0.45900799999999997</v>
      </c>
      <c r="C310" s="2">
        <f>ChartDataA!$DV$26</f>
        <v>0</v>
      </c>
      <c r="D310" s="2">
        <f>ChartDataA!$DV$27</f>
        <v>2.0902370000000001</v>
      </c>
      <c r="E310" s="2">
        <f>ChartDataA!$DV$28</f>
        <v>1.0269999999996671E-3</v>
      </c>
    </row>
    <row r="311" spans="1:5">
      <c r="B311" s="2">
        <f>ChartDataA!$DW$25</f>
        <v>0.45843200000000001</v>
      </c>
      <c r="C311" s="2">
        <f>ChartDataA!$DW$26</f>
        <v>0</v>
      </c>
      <c r="D311" s="2">
        <f>ChartDataA!$DW$27</f>
        <v>2.0001889999999998</v>
      </c>
      <c r="E311" s="2">
        <f>ChartDataA!$DW$28</f>
        <v>1.0930000000000106E-3</v>
      </c>
    </row>
    <row r="312" spans="1:5">
      <c r="A312" s="2" t="str">
        <f>ChartDataA!$DX$24</f>
        <v>yt 30 06 2021</v>
      </c>
      <c r="B312" s="2">
        <f>ChartDataA!$DX$25</f>
        <v>0.45088499999999998</v>
      </c>
      <c r="C312" s="2">
        <f>ChartDataA!$DX$26</f>
        <v>0</v>
      </c>
      <c r="D312" s="2">
        <f>ChartDataA!$DX$27</f>
        <v>1.882566</v>
      </c>
      <c r="E312" s="2">
        <f>ChartDataA!$DX$28</f>
        <v>1.0930000000000106E-3</v>
      </c>
    </row>
    <row r="313" spans="1:5">
      <c r="B313" s="2">
        <f>ChartDataA!$DY$25</f>
        <v>0.471304</v>
      </c>
      <c r="C313" s="2">
        <f>ChartDataA!$DY$26</f>
        <v>0</v>
      </c>
      <c r="D313" s="2">
        <f>ChartDataA!$DY$27</f>
        <v>1.810292</v>
      </c>
      <c r="E313" s="2">
        <f>ChartDataA!$DY$28</f>
        <v>8.2299999999979612E-4</v>
      </c>
    </row>
    <row r="314" spans="1:5">
      <c r="B314" s="2">
        <f>ChartDataA!$DZ$25</f>
        <v>0.44068999999999997</v>
      </c>
      <c r="C314" s="2">
        <f>ChartDataA!$DZ$26</f>
        <v>0</v>
      </c>
      <c r="D314" s="2">
        <f>ChartDataA!$DZ$27</f>
        <v>1.78996</v>
      </c>
      <c r="E314" s="2">
        <f>ChartDataA!$DZ$28</f>
        <v>9.0299999999987612E-4</v>
      </c>
    </row>
    <row r="315" spans="1:5">
      <c r="B315" s="2">
        <f>ChartDataA!$EA$25</f>
        <v>0.42542399999999997</v>
      </c>
      <c r="C315" s="2">
        <f>ChartDataA!$EA$26</f>
        <v>0</v>
      </c>
      <c r="D315" s="2">
        <f>ChartDataA!$EA$27</f>
        <v>1.7243329999999999</v>
      </c>
      <c r="E315" s="2">
        <f>ChartDataA!$EA$28</f>
        <v>6.9099999999999717E-4</v>
      </c>
    </row>
    <row r="316" spans="1:5">
      <c r="B316" s="2">
        <f>ChartDataA!$EB$25</f>
        <v>0.37315299999999996</v>
      </c>
      <c r="C316" s="2">
        <f>ChartDataA!$EB$26</f>
        <v>0</v>
      </c>
      <c r="D316" s="2">
        <f>ChartDataA!$EB$27</f>
        <v>1.6519619999999999</v>
      </c>
      <c r="E316" s="2">
        <f>ChartDataA!$EB$28</f>
        <v>9.7600000000008791E-4</v>
      </c>
    </row>
    <row r="317" spans="1:5">
      <c r="B317" s="2">
        <f>ChartDataA!$EC$25</f>
        <v>0.38254199999999999</v>
      </c>
      <c r="C317" s="2">
        <f>ChartDataA!$EC$26</f>
        <v>0</v>
      </c>
      <c r="D317" s="2">
        <f>ChartDataA!$EC$27</f>
        <v>1.5423979999999999</v>
      </c>
      <c r="E317" s="2">
        <f>ChartDataA!$EC$28</f>
        <v>9.7600000000008791E-4</v>
      </c>
    </row>
    <row r="318" spans="1:5">
      <c r="A318" s="2" t="str">
        <f>ChartDataA!$ED$24</f>
        <v>yt 31 12 2021</v>
      </c>
      <c r="B318" s="2">
        <f>ChartDataA!$ED$25</f>
        <v>0.36456499999999997</v>
      </c>
      <c r="C318" s="2">
        <f>ChartDataA!$ED$26</f>
        <v>0</v>
      </c>
      <c r="D318" s="2">
        <f>ChartDataA!$ED$27</f>
        <v>1.52945</v>
      </c>
      <c r="E318" s="2">
        <f>ChartDataA!$ED$28</f>
        <v>1.2609999999999566E-3</v>
      </c>
    </row>
    <row r="319" spans="1:5">
      <c r="B319" s="2">
        <f>ChartDataA!$EE$25</f>
        <v>0.27877599999999997</v>
      </c>
      <c r="C319" s="2">
        <f>ChartDataA!$EE$26</f>
        <v>0</v>
      </c>
      <c r="D319" s="2">
        <f>ChartDataA!$EE$27</f>
        <v>1.4948779999999999</v>
      </c>
      <c r="E319" s="2">
        <f>ChartDataA!$EE$28</f>
        <v>1.1220000000000674E-3</v>
      </c>
    </row>
    <row r="320" spans="1:5">
      <c r="B320" s="2">
        <f>ChartDataA!$EF$25</f>
        <v>0.21005299999999999</v>
      </c>
      <c r="C320" s="2">
        <f>ChartDataA!$EF$26</f>
        <v>0</v>
      </c>
      <c r="D320" s="2">
        <f>ChartDataA!$EF$27</f>
        <v>1.515258</v>
      </c>
      <c r="E320" s="2">
        <f>ChartDataA!$EF$28</f>
        <v>1.0219999999998564E-3</v>
      </c>
    </row>
    <row r="321" spans="1:5">
      <c r="B321" s="2">
        <f>ChartDataA!$EG$25</f>
        <v>0.29057499999999997</v>
      </c>
      <c r="C321" s="2">
        <f>ChartDataA!$EG$26</f>
        <v>0</v>
      </c>
      <c r="D321" s="2">
        <f>ChartDataA!$EG$27</f>
        <v>1.536842</v>
      </c>
      <c r="E321" s="2">
        <f>ChartDataA!$EG$28</f>
        <v>1.1679999999998358E-3</v>
      </c>
    </row>
    <row r="322" spans="1:5">
      <c r="B322" s="2">
        <f>ChartDataA!$EH$25</f>
        <v>0.43791399999999997</v>
      </c>
      <c r="C322" s="2">
        <f>ChartDataA!$EH$26</f>
        <v>0</v>
      </c>
      <c r="D322" s="2">
        <f>ChartDataA!$EH$27</f>
        <v>1.5332979999999998</v>
      </c>
      <c r="E322" s="2">
        <f>ChartDataA!$EH$28</f>
        <v>1.1680000000000579E-3</v>
      </c>
    </row>
    <row r="323" spans="1:5">
      <c r="B323" s="2">
        <f>ChartDataA!$EI$25</f>
        <v>0.488672</v>
      </c>
      <c r="C323" s="2">
        <f>ChartDataA!$EI$26</f>
        <v>0</v>
      </c>
      <c r="D323" s="2">
        <f>ChartDataA!$EI$27</f>
        <v>1.597818</v>
      </c>
      <c r="E323" s="2">
        <f>ChartDataA!$EI$28</f>
        <v>1.0250000000000536E-3</v>
      </c>
    </row>
    <row r="324" spans="1:5">
      <c r="A324" s="2" t="str">
        <f>ChartDataA!$EJ$24</f>
        <v>yt 30 06 2022</v>
      </c>
      <c r="B324" s="2">
        <f>ChartDataA!$EJ$25</f>
        <v>0.63478599999999996</v>
      </c>
      <c r="C324" s="2">
        <f>ChartDataA!$EJ$26</f>
        <v>0</v>
      </c>
      <c r="D324" s="2">
        <f>ChartDataA!$EJ$27</f>
        <v>1.6199709999999998</v>
      </c>
      <c r="E324" s="2">
        <f>ChartDataA!$EJ$28</f>
        <v>1.3270000000000781E-3</v>
      </c>
    </row>
    <row r="325" spans="1:5">
      <c r="B325" s="2">
        <f>ChartDataA!$EK$25</f>
        <v>0.73069499999999998</v>
      </c>
      <c r="C325" s="2">
        <f>ChartDataA!$EK$26</f>
        <v>0</v>
      </c>
      <c r="D325" s="2">
        <f>ChartDataA!$EK$27</f>
        <v>1.7743139999999999</v>
      </c>
      <c r="E325" s="2">
        <f>ChartDataA!$EK$28</f>
        <v>1.2319999999998998E-3</v>
      </c>
    </row>
    <row r="326" spans="1:5">
      <c r="B326" s="2">
        <f>ChartDataA!$EL$25</f>
        <v>0.78029199999999999</v>
      </c>
      <c r="C326" s="2">
        <f>ChartDataA!$EL$26</f>
        <v>0</v>
      </c>
      <c r="D326" s="2">
        <f>ChartDataA!$EL$27</f>
        <v>1.7584799999999998</v>
      </c>
      <c r="E326" s="2">
        <f>ChartDataA!$EL$28</f>
        <v>1.2530000000001706E-3</v>
      </c>
    </row>
    <row r="327" spans="1:5">
      <c r="B327" s="2">
        <f>ChartDataA!$EM$25</f>
        <v>0.80765399999999998</v>
      </c>
      <c r="C327" s="2">
        <f>ChartDataA!$EM$26</f>
        <v>0</v>
      </c>
      <c r="D327" s="2">
        <f>ChartDataA!$EM$27</f>
        <v>1.8197809999999999</v>
      </c>
      <c r="E327" s="2">
        <f>ChartDataA!$EM$28</f>
        <v>6.5640000000000143E-3</v>
      </c>
    </row>
    <row r="328" spans="1:5">
      <c r="B328" s="2">
        <f>ChartDataA!$EN$25</f>
        <v>0.80717799999999995</v>
      </c>
      <c r="C328" s="2">
        <f>ChartDataA!$EN$26</f>
        <v>5.7829999999999999E-3</v>
      </c>
      <c r="D328" s="2">
        <f>ChartDataA!$EN$27</f>
        <v>1.8621829999999999</v>
      </c>
      <c r="E328" s="2">
        <f>ChartDataA!$EN$28</f>
        <v>9.2429999999998902E-3</v>
      </c>
    </row>
    <row r="329" spans="1:5">
      <c r="B329" s="2">
        <f>ChartDataA!$EO$25</f>
        <v>0.78946099999999997</v>
      </c>
      <c r="C329" s="2">
        <f>ChartDataA!$EO$26</f>
        <v>5.7829999999999999E-3</v>
      </c>
      <c r="D329" s="2">
        <f>ChartDataA!$EO$27</f>
        <v>1.8267099999999998</v>
      </c>
      <c r="E329" s="2">
        <f>ChartDataA!$EO$28</f>
        <v>9.4749999999999002E-3</v>
      </c>
    </row>
    <row r="330" spans="1:5">
      <c r="A330" s="2" t="str">
        <f>ChartDataA!$EP$24</f>
        <v>yt 31 12 2022</v>
      </c>
      <c r="B330" s="2">
        <f>ChartDataA!$EP$25</f>
        <v>0.78567299999999995</v>
      </c>
      <c r="C330" s="2">
        <f>ChartDataA!$EP$26</f>
        <v>5.7829999999999999E-3</v>
      </c>
      <c r="D330" s="2">
        <f>ChartDataA!$EP$27</f>
        <v>1.68723</v>
      </c>
      <c r="E330" s="2">
        <f>ChartDataA!$EP$28</f>
        <v>9.1899999999998094E-3</v>
      </c>
    </row>
    <row r="331" spans="1:5">
      <c r="B331" s="2">
        <f>ChartDataA!$EQ$25</f>
        <v>0.79854099999999995</v>
      </c>
      <c r="C331" s="2">
        <f>ChartDataA!$EQ$26</f>
        <v>5.7829999999999999E-3</v>
      </c>
      <c r="D331" s="2">
        <f>ChartDataA!$EQ$27</f>
        <v>1.978559</v>
      </c>
      <c r="E331" s="2">
        <f>ChartDataA!$EQ$28</f>
        <v>9.1899999999998094E-3</v>
      </c>
    </row>
    <row r="332" spans="1:5">
      <c r="B332" s="2">
        <f>ChartDataA!$ER$25</f>
        <v>0.77224199999999998</v>
      </c>
      <c r="C332" s="2">
        <f>ChartDataA!$ER$26</f>
        <v>5.7829999999999999E-3</v>
      </c>
      <c r="D332" s="2">
        <f>ChartDataA!$ER$27</f>
        <v>2.1710569999999998</v>
      </c>
      <c r="E332" s="2">
        <f>ChartDataA!$ER$28</f>
        <v>9.4989999999999242E-3</v>
      </c>
    </row>
    <row r="333" spans="1:5">
      <c r="B333" s="2">
        <f>ChartDataA!$ES$25</f>
        <v>0.67580200000000001</v>
      </c>
      <c r="C333" s="2">
        <f>ChartDataA!$ES$26</f>
        <v>5.7829999999999999E-3</v>
      </c>
      <c r="D333" s="2">
        <f>ChartDataA!$ES$27</f>
        <v>2.3761730000000001</v>
      </c>
      <c r="E333" s="2">
        <f>ChartDataA!$ES$28</f>
        <v>9.3529999999995006E-3</v>
      </c>
    </row>
    <row r="334" spans="1:5">
      <c r="B334" s="2">
        <f>ChartDataA!$ET$25</f>
        <v>0.52328299999999994</v>
      </c>
      <c r="C334" s="2">
        <f>ChartDataA!$ET$26</f>
        <v>5.7829999999999999E-3</v>
      </c>
      <c r="D334" s="2">
        <f>ChartDataA!$ET$27</f>
        <v>2.4934859999999999</v>
      </c>
      <c r="E334" s="2">
        <f>ChartDataA!$ET$28</f>
        <v>9.3529999999999447E-3</v>
      </c>
    </row>
    <row r="335" spans="1:5">
      <c r="B335" s="2">
        <f>ChartDataA!$EU$25</f>
        <v>0.46554599999999996</v>
      </c>
      <c r="C335" s="2">
        <f>ChartDataA!$EU$26</f>
        <v>5.7829999999999999E-3</v>
      </c>
      <c r="D335" s="2">
        <f>ChartDataA!$EU$27</f>
        <v>2.6637879999999998</v>
      </c>
      <c r="E335" s="2">
        <f>ChartDataA!$EU$28</f>
        <v>9.3529999999999447E-3</v>
      </c>
    </row>
    <row r="336" spans="1:5">
      <c r="A336" s="2" t="str">
        <f>ChartDataA!$EV$24</f>
        <v>yt 30 06 2023</v>
      </c>
      <c r="B336" s="2">
        <f>ChartDataA!$EV$25</f>
        <v>0.31369199999999997</v>
      </c>
      <c r="C336" s="2">
        <f>ChartDataA!$EV$26</f>
        <v>5.7829999999999999E-3</v>
      </c>
      <c r="D336" s="2">
        <f>ChartDataA!$EV$27</f>
        <v>2.9489339999999999</v>
      </c>
      <c r="E336" s="2">
        <f>ChartDataA!$EV$28</f>
        <v>9.0509999999999202E-3</v>
      </c>
    </row>
    <row r="337" spans="1:5">
      <c r="B337" s="2">
        <f>ChartDataA!$EW$25</f>
        <v>0.198604</v>
      </c>
      <c r="C337" s="2">
        <f>ChartDataA!$EW$26</f>
        <v>5.7829999999999999E-3</v>
      </c>
      <c r="D337" s="2">
        <f>ChartDataA!$EW$27</f>
        <v>3.2972579999999998</v>
      </c>
      <c r="E337" s="2">
        <f>ChartDataA!$EW$28</f>
        <v>9.0509999999999202E-3</v>
      </c>
    </row>
    <row r="338" spans="1:5">
      <c r="B338" s="2">
        <f>ChartDataA!$EX$25</f>
        <v>0.14680599999999999</v>
      </c>
      <c r="C338" s="2">
        <f>ChartDataA!$EX$26</f>
        <v>5.7829999999999999E-3</v>
      </c>
      <c r="D338" s="2">
        <f>ChartDataA!$EX$27</f>
        <v>3.4653429999999998</v>
      </c>
      <c r="E338" s="2">
        <f>ChartDataA!$EX$28</f>
        <v>8.9500000000000135E-3</v>
      </c>
    </row>
    <row r="339" spans="1:5">
      <c r="B339" s="2">
        <f>ChartDataA!$EY$25</f>
        <v>0.117813</v>
      </c>
      <c r="C339" s="2">
        <f>ChartDataA!$EY$26</f>
        <v>5.7829999999999999E-3</v>
      </c>
      <c r="D339" s="2">
        <f>ChartDataA!$EY$27</f>
        <v>3.527253</v>
      </c>
      <c r="E339" s="2">
        <f>ChartDataA!$EY$28</f>
        <v>3.5439999999997696E-3</v>
      </c>
    </row>
    <row r="340" spans="1:5">
      <c r="B340" s="2">
        <f>ChartDataA!$EZ$25</f>
        <v>0.120057</v>
      </c>
      <c r="C340" s="2">
        <f>ChartDataA!$EZ$26</f>
        <v>0</v>
      </c>
      <c r="D340" s="2">
        <f>ChartDataA!$EZ$27</f>
        <v>3.7691629999999998</v>
      </c>
      <c r="E340" s="2">
        <f>ChartDataA!$EZ$28</f>
        <v>5.799999999998029E-4</v>
      </c>
    </row>
    <row r="341" spans="1:5">
      <c r="B341" s="2">
        <f>ChartDataA!$FA$25</f>
        <v>0.12805900000000001</v>
      </c>
      <c r="C341" s="2">
        <f>ChartDataA!$FA$26</f>
        <v>0</v>
      </c>
      <c r="D341" s="2">
        <f>ChartDataA!$FA$27</f>
        <v>4.2712620000000001</v>
      </c>
      <c r="E341" s="2">
        <f>ChartDataA!$FA$28</f>
        <v>3.4799999999979292E-4</v>
      </c>
    </row>
    <row r="342" spans="1:5">
      <c r="A342" s="2" t="str">
        <f>ChartDataA!$FB$24</f>
        <v>yt 31 12 2023</v>
      </c>
      <c r="B342" s="2">
        <f>ChartDataA!$FB$25</f>
        <v>0.12168499999999999</v>
      </c>
      <c r="C342" s="2">
        <f>ChartDataA!$FB$26</f>
        <v>0</v>
      </c>
      <c r="D342" s="2">
        <f>ChartDataA!$FB$27</f>
        <v>4.3647399999999994</v>
      </c>
      <c r="E342" s="2">
        <f>ChartDataA!$FB$28</f>
        <v>3.480000000006811E-4</v>
      </c>
    </row>
    <row r="343" spans="1:5">
      <c r="B343" s="2">
        <f>ChartDataA!$FC$25</f>
        <v>0.11243099999999999</v>
      </c>
      <c r="C343" s="2">
        <f>ChartDataA!$FC$26</f>
        <v>0</v>
      </c>
      <c r="D343" s="2">
        <f>ChartDataA!$FC$27</f>
        <v>4.1101450000000002</v>
      </c>
      <c r="E343" s="2">
        <f>ChartDataA!$FC$28</f>
        <v>3.4799999999979292E-4</v>
      </c>
    </row>
    <row r="344" spans="1:5">
      <c r="B344" s="2">
        <f>ChartDataA!$FD$25</f>
        <v>0.114578</v>
      </c>
      <c r="C344" s="2">
        <f>ChartDataA!$FD$26</f>
        <v>0</v>
      </c>
      <c r="D344" s="2">
        <f>ChartDataA!$FD$27</f>
        <v>3.9037789999999997</v>
      </c>
      <c r="E344" s="2">
        <f>ChartDataA!$FD$28</f>
        <v>0</v>
      </c>
    </row>
    <row r="345" spans="1:5">
      <c r="B345" s="2">
        <f>ChartDataA!$FE$25</f>
        <v>0.116964</v>
      </c>
      <c r="C345" s="2">
        <f>ChartDataA!$FE$26</f>
        <v>0</v>
      </c>
      <c r="D345" s="2">
        <f>ChartDataA!$FE$27</f>
        <v>3.579008</v>
      </c>
      <c r="E345" s="2">
        <f>ChartDataA!$FE$28</f>
        <v>0</v>
      </c>
    </row>
    <row r="346" spans="1:5">
      <c r="B346" s="2">
        <f>ChartDataA!$FF$25</f>
        <v>0.106614</v>
      </c>
      <c r="C346" s="2">
        <f>ChartDataA!$FF$26</f>
        <v>0</v>
      </c>
      <c r="D346" s="2">
        <f>ChartDataA!$FF$27</f>
        <v>3.4381249999999999</v>
      </c>
      <c r="E346" s="2">
        <f>ChartDataA!$FF$28</f>
        <v>0</v>
      </c>
    </row>
    <row r="347" spans="1:5">
      <c r="B347" s="2">
        <f>ChartDataA!$FG$25</f>
        <v>0.11496899999999999</v>
      </c>
      <c r="C347" s="2">
        <f>ChartDataA!$FG$26</f>
        <v>0</v>
      </c>
      <c r="D347" s="2">
        <f>ChartDataA!$FG$27</f>
        <v>3.338908</v>
      </c>
      <c r="E347" s="2">
        <f>ChartDataA!$FG$28</f>
        <v>0</v>
      </c>
    </row>
    <row r="348" spans="1:5">
      <c r="A348" s="2" t="str">
        <f>ChartDataA!$FH$24</f>
        <v>yt 30 06 2024</v>
      </c>
      <c r="B348" s="2">
        <f>ChartDataA!$FH$25</f>
        <v>0.114949</v>
      </c>
      <c r="C348" s="2">
        <f>ChartDataA!$FH$26</f>
        <v>0</v>
      </c>
      <c r="D348" s="2">
        <f>ChartDataA!$FH$27</f>
        <v>3.015142</v>
      </c>
      <c r="E348" s="2">
        <f>ChartDataA!$FH$28</f>
        <v>0</v>
      </c>
    </row>
    <row r="349" spans="1:5">
      <c r="B349" s="2">
        <f>ChartDataA!$FI$25</f>
        <v>0.115218</v>
      </c>
      <c r="C349" s="2">
        <f>ChartDataA!$FI$26</f>
        <v>0</v>
      </c>
      <c r="D349" s="2">
        <f>ChartDataA!$FI$27</f>
        <v>2.6765569999999999</v>
      </c>
      <c r="E349" s="2">
        <f>ChartDataA!$FI$28</f>
        <v>0</v>
      </c>
    </row>
    <row r="350" spans="1:5">
      <c r="B350" s="2">
        <f>ChartDataA!$FJ$25</f>
        <v>0.11022499999999999</v>
      </c>
      <c r="C350" s="2">
        <f>ChartDataA!$FJ$26</f>
        <v>0</v>
      </c>
      <c r="D350" s="2">
        <f>ChartDataA!$FJ$27</f>
        <v>2.6058840000000001</v>
      </c>
      <c r="E350" s="2">
        <f>ChartDataA!$FJ$28</f>
        <v>0</v>
      </c>
    </row>
    <row r="351" spans="1:5">
      <c r="B351" s="2">
        <f>ChartDataA!$FK$25</f>
        <v>0.100313</v>
      </c>
      <c r="C351" s="2">
        <f>ChartDataA!$FK$26</f>
        <v>0</v>
      </c>
      <c r="D351" s="2">
        <f>ChartDataA!$FK$27</f>
        <v>2.7377020000000001</v>
      </c>
      <c r="E351" s="2">
        <f>ChartDataA!$FK$28</f>
        <v>0</v>
      </c>
    </row>
    <row r="352" spans="1:5" hidden="1">
      <c r="B352" s="2">
        <f>ChartDataA!$FL$25</f>
        <v>9.9219000000000002E-2</v>
      </c>
      <c r="C352" s="2">
        <f>ChartDataA!$FL$26</f>
        <v>0</v>
      </c>
      <c r="D352" s="2">
        <f>ChartDataA!$FL$27</f>
        <v>2.4170769999999999</v>
      </c>
      <c r="E352" s="2">
        <f>ChartDataA!$FL$28</f>
        <v>0</v>
      </c>
    </row>
    <row r="353" spans="1:5" hidden="1">
      <c r="B353" s="2">
        <f>ChartDataA!$FM$25</f>
        <v>7.9616999999999993E-2</v>
      </c>
      <c r="C353" s="2">
        <f>ChartDataA!$FM$26</f>
        <v>0</v>
      </c>
      <c r="D353" s="2">
        <f>ChartDataA!$FM$27</f>
        <v>1.8685099999999999</v>
      </c>
      <c r="E353" s="2">
        <f>ChartDataA!$FM$28</f>
        <v>0</v>
      </c>
    </row>
    <row r="354" spans="1:5" hidden="1">
      <c r="A354" s="2" t="str">
        <f>ChartDataA!$FN$24</f>
        <v>yt 31 12 2024</v>
      </c>
      <c r="B354" s="2">
        <f>ChartDataA!$FN$25</f>
        <v>7.6269000000000003E-2</v>
      </c>
      <c r="C354" s="2">
        <f>ChartDataA!$FN$26</f>
        <v>0</v>
      </c>
      <c r="D354" s="2">
        <f>ChartDataA!$FN$27</f>
        <v>1.6977099999999998</v>
      </c>
      <c r="E354" s="2">
        <f>ChartDataA!$FN$28</f>
        <v>0</v>
      </c>
    </row>
    <row r="368" spans="1:5">
      <c r="B368" s="2" t="str">
        <f>ChartDataA!$A$45</f>
        <v>Non EU-28</v>
      </c>
      <c r="C368" s="2" t="str">
        <f>ChartDataA!$A$46</f>
        <v>Denmark</v>
      </c>
      <c r="D368" s="2" t="str">
        <f>ChartDataA!$A$47</f>
        <v>Sweden</v>
      </c>
      <c r="E368" s="2" t="str">
        <f>ChartDataA!$A$48</f>
        <v>Other EU-28</v>
      </c>
    </row>
    <row r="369" spans="1:5">
      <c r="A369" s="8" t="str">
        <f>ChartDataA!$B$44</f>
        <v>yt 31 12 2010</v>
      </c>
      <c r="B369" s="2">
        <f>ChartDataA!$B$45</f>
        <v>0.15431999999999998</v>
      </c>
      <c r="C369" s="2">
        <f>ChartDataA!$B$46</f>
        <v>3.1000000000000001E-5</v>
      </c>
      <c r="D369" s="2">
        <f>ChartDataA!$B$47</f>
        <v>11.921797999999999</v>
      </c>
      <c r="E369" s="2">
        <f>ChartDataA!$B$48</f>
        <v>1.9133000000000067E-2</v>
      </c>
    </row>
    <row r="370" spans="1:5">
      <c r="A370" s="8"/>
      <c r="B370" s="2">
        <f>ChartDataA!$C$45</f>
        <v>0.16203599999999999</v>
      </c>
      <c r="C370" s="2">
        <f>ChartDataA!$C$46</f>
        <v>3.1000000000000001E-5</v>
      </c>
      <c r="D370" s="2">
        <f>ChartDataA!$C$47</f>
        <v>11.774156999999999</v>
      </c>
      <c r="E370" s="2">
        <f>ChartDataA!$C$48</f>
        <v>1.9086000000001491E-2</v>
      </c>
    </row>
    <row r="371" spans="1:5">
      <c r="A371" s="8"/>
      <c r="B371" s="2">
        <f>ChartDataA!$D$45</f>
        <v>0.146428</v>
      </c>
      <c r="C371" s="2">
        <f>ChartDataA!$D$46</f>
        <v>3.1000000000000001E-5</v>
      </c>
      <c r="D371" s="2">
        <f>ChartDataA!$D$47</f>
        <v>11.752030999999999</v>
      </c>
      <c r="E371" s="2">
        <f>ChartDataA!$D$48</f>
        <v>2.073500000000017E-2</v>
      </c>
    </row>
    <row r="372" spans="1:5">
      <c r="A372" s="8"/>
      <c r="B372" s="2">
        <f>ChartDataA!$E$45</f>
        <v>0.15328999999999998</v>
      </c>
      <c r="C372" s="2">
        <f>ChartDataA!$E$46</f>
        <v>3.1000000000000001E-5</v>
      </c>
      <c r="D372" s="2">
        <f>ChartDataA!$E$47</f>
        <v>12.023963</v>
      </c>
      <c r="E372" s="2">
        <f>ChartDataA!$E$48</f>
        <v>8.3000000000001961E-3</v>
      </c>
    </row>
    <row r="373" spans="1:5">
      <c r="A373" s="8"/>
      <c r="B373" s="2">
        <f>ChartDataA!$F$45</f>
        <v>0.16680899999999999</v>
      </c>
      <c r="C373" s="2">
        <f>ChartDataA!$F$46</f>
        <v>3.1000000000000001E-5</v>
      </c>
      <c r="D373" s="2">
        <f>ChartDataA!$F$47</f>
        <v>12.453814999999999</v>
      </c>
      <c r="E373" s="2">
        <f>ChartDataA!$F$48</f>
        <v>8.7430000000008334E-3</v>
      </c>
    </row>
    <row r="374" spans="1:5">
      <c r="A374" s="8"/>
      <c r="B374" s="2">
        <f>ChartDataA!$G$45</f>
        <v>0.18302399999999999</v>
      </c>
      <c r="C374" s="2">
        <f>ChartDataA!$G$46</f>
        <v>3.1000000000000001E-5</v>
      </c>
      <c r="D374" s="2">
        <f>ChartDataA!$G$47</f>
        <v>12.976801999999999</v>
      </c>
      <c r="E374" s="2">
        <f>ChartDataA!$G$48</f>
        <v>7.2290000000005961E-3</v>
      </c>
    </row>
    <row r="375" spans="1:5">
      <c r="A375" s="8" t="str">
        <f>ChartDataA!$H$44</f>
        <v>yt 30 06 2011</v>
      </c>
      <c r="B375" s="2">
        <f>ChartDataA!$H$45</f>
        <v>0.17691299999999999</v>
      </c>
      <c r="C375" s="2">
        <f>ChartDataA!$H$46</f>
        <v>0</v>
      </c>
      <c r="D375" s="2">
        <f>ChartDataA!$H$47</f>
        <v>13.400464999999999</v>
      </c>
      <c r="E375" s="2">
        <f>ChartDataA!$H$48</f>
        <v>8.4750000000006764E-3</v>
      </c>
    </row>
    <row r="376" spans="1:5">
      <c r="A376" s="8"/>
      <c r="B376" s="2">
        <f>ChartDataA!$I$45</f>
        <v>0.193023</v>
      </c>
      <c r="C376" s="2">
        <f>ChartDataA!$I$46</f>
        <v>0</v>
      </c>
      <c r="D376" s="2">
        <f>ChartDataA!$I$47</f>
        <v>13.228667999999999</v>
      </c>
      <c r="E376" s="2">
        <f>ChartDataA!$I$48</f>
        <v>9.2010000000009029E-3</v>
      </c>
    </row>
    <row r="377" spans="1:5">
      <c r="A377" s="8"/>
      <c r="B377" s="2">
        <f>ChartDataA!$J$45</f>
        <v>0.180396</v>
      </c>
      <c r="C377" s="2">
        <f>ChartDataA!$J$46</f>
        <v>0</v>
      </c>
      <c r="D377" s="2">
        <f>ChartDataA!$J$47</f>
        <v>12.981114</v>
      </c>
      <c r="E377" s="2">
        <f>ChartDataA!$J$48</f>
        <v>8.7080000000003821E-3</v>
      </c>
    </row>
    <row r="378" spans="1:5">
      <c r="A378" s="8"/>
      <c r="B378" s="2">
        <f>ChartDataA!$K$45</f>
        <v>0.183281</v>
      </c>
      <c r="C378" s="2">
        <f>ChartDataA!$K$46</f>
        <v>0</v>
      </c>
      <c r="D378" s="2">
        <f>ChartDataA!$K$47</f>
        <v>12.59441</v>
      </c>
      <c r="E378" s="2">
        <f>ChartDataA!$K$48</f>
        <v>8.6849999999998317E-3</v>
      </c>
    </row>
    <row r="379" spans="1:5">
      <c r="A379" s="8"/>
      <c r="B379" s="2">
        <f>ChartDataA!$L$45</f>
        <v>0.19988699999999998</v>
      </c>
      <c r="C379" s="2">
        <f>ChartDataA!$L$46</f>
        <v>0</v>
      </c>
      <c r="D379" s="2">
        <f>ChartDataA!$L$47</f>
        <v>12.726673999999999</v>
      </c>
      <c r="E379" s="2">
        <f>ChartDataA!$L$48</f>
        <v>8.7390000000002743E-3</v>
      </c>
    </row>
    <row r="380" spans="1:5">
      <c r="A380" s="8"/>
      <c r="B380" s="2">
        <f>ChartDataA!$M$45</f>
        <v>0.18667799999999998</v>
      </c>
      <c r="C380" s="2">
        <f>ChartDataA!$M$46</f>
        <v>0</v>
      </c>
      <c r="D380" s="2">
        <f>ChartDataA!$M$47</f>
        <v>13.111658</v>
      </c>
      <c r="E380" s="2">
        <f>ChartDataA!$M$48</f>
        <v>8.9799999999993219E-3</v>
      </c>
    </row>
    <row r="381" spans="1:5">
      <c r="A381" s="8" t="str">
        <f>ChartDataA!$N$44</f>
        <v>yt 31 12 2011</v>
      </c>
      <c r="B381" s="2">
        <f>ChartDataA!$N$45</f>
        <v>0.19340499999999999</v>
      </c>
      <c r="C381" s="2">
        <f>ChartDataA!$N$46</f>
        <v>0</v>
      </c>
      <c r="D381" s="2">
        <f>ChartDataA!$N$47</f>
        <v>13.968456</v>
      </c>
      <c r="E381" s="2">
        <f>ChartDataA!$N$48</f>
        <v>9.4079999999987507E-3</v>
      </c>
    </row>
    <row r="382" spans="1:5">
      <c r="A382" s="8"/>
      <c r="B382" s="2">
        <f>ChartDataA!$O$45</f>
        <v>0.17933499999999999</v>
      </c>
      <c r="C382" s="2">
        <f>ChartDataA!$O$46</f>
        <v>0</v>
      </c>
      <c r="D382" s="2">
        <f>ChartDataA!$O$47</f>
        <v>14.082642999999999</v>
      </c>
      <c r="E382" s="2">
        <f>ChartDataA!$O$48</f>
        <v>9.4410000000006988E-3</v>
      </c>
    </row>
    <row r="383" spans="1:5">
      <c r="A383" s="8"/>
      <c r="B383" s="2">
        <f>ChartDataA!$P$45</f>
        <v>0.17784700000000001</v>
      </c>
      <c r="C383" s="2">
        <f>ChartDataA!$P$46</f>
        <v>0</v>
      </c>
      <c r="D383" s="2">
        <f>ChartDataA!$P$47</f>
        <v>14.274790999999999</v>
      </c>
      <c r="E383" s="2">
        <f>ChartDataA!$P$48</f>
        <v>9.077000000001334E-3</v>
      </c>
    </row>
    <row r="384" spans="1:5">
      <c r="A384" s="8"/>
      <c r="B384" s="2">
        <f>ChartDataA!$Q$45</f>
        <v>0.16305500000000001</v>
      </c>
      <c r="C384" s="2">
        <f>ChartDataA!$Q$46</f>
        <v>0</v>
      </c>
      <c r="D384" s="2">
        <f>ChartDataA!$Q$47</f>
        <v>14.256466999999999</v>
      </c>
      <c r="E384" s="2">
        <f>ChartDataA!$Q$48</f>
        <v>8.6510000000004084E-3</v>
      </c>
    </row>
    <row r="385" spans="1:5">
      <c r="A385" s="8"/>
      <c r="B385" s="2">
        <f>ChartDataA!$R$45</f>
        <v>0.142182</v>
      </c>
      <c r="C385" s="2">
        <f>ChartDataA!$R$46</f>
        <v>0</v>
      </c>
      <c r="D385" s="2">
        <f>ChartDataA!$R$47</f>
        <v>14.060699</v>
      </c>
      <c r="E385" s="2">
        <f>ChartDataA!$R$48</f>
        <v>8.3760000000001611E-3</v>
      </c>
    </row>
    <row r="386" spans="1:5">
      <c r="A386" s="8"/>
      <c r="B386" s="2">
        <f>ChartDataA!$S$45</f>
        <v>0.12300699999999999</v>
      </c>
      <c r="C386" s="2">
        <f>ChartDataA!$S$46</f>
        <v>0</v>
      </c>
      <c r="D386" s="2">
        <f>ChartDataA!$S$47</f>
        <v>13.271578999999999</v>
      </c>
      <c r="E386" s="2">
        <f>ChartDataA!$S$48</f>
        <v>8.49999999999973E-3</v>
      </c>
    </row>
    <row r="387" spans="1:5">
      <c r="A387" s="8" t="str">
        <f>ChartDataA!$T$44</f>
        <v>yt 30 06 2012</v>
      </c>
      <c r="B387" s="2">
        <f>ChartDataA!$T$45</f>
        <v>0.11772199999999999</v>
      </c>
      <c r="C387" s="2">
        <f>ChartDataA!$T$46</f>
        <v>0</v>
      </c>
      <c r="D387" s="2">
        <f>ChartDataA!$T$47</f>
        <v>12.615955</v>
      </c>
      <c r="E387" s="2">
        <f>ChartDataA!$T$48</f>
        <v>1.0071999999999193E-2</v>
      </c>
    </row>
    <row r="388" spans="1:5">
      <c r="A388" s="8"/>
      <c r="B388" s="2">
        <f>ChartDataA!$U$45</f>
        <v>0.10249599999999999</v>
      </c>
      <c r="C388" s="2">
        <f>ChartDataA!$U$46</f>
        <v>0</v>
      </c>
      <c r="D388" s="2">
        <f>ChartDataA!$U$47</f>
        <v>12.773527</v>
      </c>
      <c r="E388" s="2">
        <f>ChartDataA!$U$48</f>
        <v>9.7779999999989542E-3</v>
      </c>
    </row>
    <row r="389" spans="1:5">
      <c r="A389" s="8"/>
      <c r="B389" s="2">
        <f>ChartDataA!$V$45</f>
        <v>0.101573</v>
      </c>
      <c r="C389" s="2">
        <f>ChartDataA!$V$46</f>
        <v>0</v>
      </c>
      <c r="D389" s="2">
        <f>ChartDataA!$V$47</f>
        <v>12.870597999999999</v>
      </c>
      <c r="E389" s="2">
        <f>ChartDataA!$V$48</f>
        <v>1.0199999999999321E-2</v>
      </c>
    </row>
    <row r="390" spans="1:5">
      <c r="A390" s="8"/>
      <c r="B390" s="2">
        <f>ChartDataA!$W$45</f>
        <v>0.125502</v>
      </c>
      <c r="C390" s="2">
        <f>ChartDataA!$W$46</f>
        <v>0</v>
      </c>
      <c r="D390" s="2">
        <f>ChartDataA!$W$47</f>
        <v>12.643687</v>
      </c>
      <c r="E390" s="2">
        <f>ChartDataA!$W$48</f>
        <v>9.7529999999999006E-3</v>
      </c>
    </row>
    <row r="391" spans="1:5">
      <c r="A391" s="8"/>
      <c r="B391" s="2">
        <f>ChartDataA!$X$45</f>
        <v>0.115771</v>
      </c>
      <c r="C391" s="2">
        <f>ChartDataA!$X$46</f>
        <v>0</v>
      </c>
      <c r="D391" s="2">
        <f>ChartDataA!$X$47</f>
        <v>12.478354999999999</v>
      </c>
      <c r="E391" s="2">
        <f>ChartDataA!$X$48</f>
        <v>9.6389999999999532E-3</v>
      </c>
    </row>
    <row r="392" spans="1:5">
      <c r="A392" s="8"/>
      <c r="B392" s="2">
        <f>ChartDataA!$Y$45</f>
        <v>0.11769399999999999</v>
      </c>
      <c r="C392" s="2">
        <f>ChartDataA!$Y$46</f>
        <v>0</v>
      </c>
      <c r="D392" s="2">
        <f>ChartDataA!$Y$47</f>
        <v>12.282866</v>
      </c>
      <c r="E392" s="2">
        <f>ChartDataA!$Y$48</f>
        <v>1.0597999999999885E-2</v>
      </c>
    </row>
    <row r="393" spans="1:5">
      <c r="A393" s="8" t="str">
        <f>ChartDataA!$Z$44</f>
        <v>yt 31 12 2012</v>
      </c>
      <c r="B393" s="2">
        <f>ChartDataA!$Z$45</f>
        <v>0.12195599999999999</v>
      </c>
      <c r="C393" s="2">
        <f>ChartDataA!$Z$46</f>
        <v>0</v>
      </c>
      <c r="D393" s="2">
        <f>ChartDataA!$Z$47</f>
        <v>11.387285</v>
      </c>
      <c r="E393" s="2">
        <f>ChartDataA!$Z$48</f>
        <v>1.0697999999999652E-2</v>
      </c>
    </row>
    <row r="394" spans="1:5">
      <c r="A394" s="8"/>
      <c r="B394" s="2">
        <f>ChartDataA!$AA$45</f>
        <v>0.11977</v>
      </c>
      <c r="C394" s="2">
        <f>ChartDataA!$AA$46</f>
        <v>0</v>
      </c>
      <c r="D394" s="2">
        <f>ChartDataA!$AA$47</f>
        <v>10.807995999999999</v>
      </c>
      <c r="E394" s="2">
        <f>ChartDataA!$AA$48</f>
        <v>1.0765000000001024E-2</v>
      </c>
    </row>
    <row r="395" spans="1:5">
      <c r="A395" s="8"/>
      <c r="B395" s="2">
        <f>ChartDataA!$AB$45</f>
        <v>0.12003999999999999</v>
      </c>
      <c r="C395" s="2">
        <f>ChartDataA!$AB$46</f>
        <v>0</v>
      </c>
      <c r="D395" s="2">
        <f>ChartDataA!$AB$47</f>
        <v>10.331991</v>
      </c>
      <c r="E395" s="2">
        <f>ChartDataA!$AB$48</f>
        <v>1.0553999999999064E-2</v>
      </c>
    </row>
    <row r="396" spans="1:5">
      <c r="A396" s="8"/>
      <c r="B396" s="2">
        <f>ChartDataA!$AC$45</f>
        <v>0.11871599999999999</v>
      </c>
      <c r="C396" s="2">
        <f>ChartDataA!$AC$46</f>
        <v>0</v>
      </c>
      <c r="D396" s="2">
        <f>ChartDataA!$AC$47</f>
        <v>10.079799999999999</v>
      </c>
      <c r="E396" s="2">
        <f>ChartDataA!$AC$48</f>
        <v>1.1581000000001396E-2</v>
      </c>
    </row>
    <row r="397" spans="1:5">
      <c r="A397" s="8"/>
      <c r="B397" s="2">
        <f>ChartDataA!$AD$45</f>
        <v>0.13017699999999999</v>
      </c>
      <c r="C397" s="2">
        <f>ChartDataA!$AD$46</f>
        <v>0</v>
      </c>
      <c r="D397" s="2">
        <f>ChartDataA!$AD$47</f>
        <v>9.871694999999999</v>
      </c>
      <c r="E397" s="2">
        <f>ChartDataA!$AD$48</f>
        <v>1.1121000000001047E-2</v>
      </c>
    </row>
    <row r="398" spans="1:5">
      <c r="A398" s="8"/>
      <c r="B398" s="2">
        <f>ChartDataA!$AE$45</f>
        <v>0.137791</v>
      </c>
      <c r="C398" s="2">
        <f>ChartDataA!$AE$46</f>
        <v>0</v>
      </c>
      <c r="D398" s="2">
        <f>ChartDataA!$AE$47</f>
        <v>9.6211159999999989</v>
      </c>
      <c r="E398" s="2">
        <f>ChartDataA!$AE$48</f>
        <v>1.5900000000000247E-2</v>
      </c>
    </row>
    <row r="399" spans="1:5">
      <c r="A399" s="8" t="str">
        <f>ChartDataA!$AF$44</f>
        <v>yt 30 06 2013</v>
      </c>
      <c r="B399" s="2">
        <f>ChartDataA!$AF$45</f>
        <v>0.16045599999999999</v>
      </c>
      <c r="C399" s="2">
        <f>ChartDataA!$AF$46</f>
        <v>0</v>
      </c>
      <c r="D399" s="2">
        <f>ChartDataA!$AF$47</f>
        <v>9.4854209999999988</v>
      </c>
      <c r="E399" s="2">
        <f>ChartDataA!$AF$48</f>
        <v>1.6212000000001225E-2</v>
      </c>
    </row>
    <row r="400" spans="1:5">
      <c r="A400" s="8"/>
      <c r="B400" s="2">
        <f>ChartDataA!$AG$45</f>
        <v>0.159995</v>
      </c>
      <c r="C400" s="2">
        <f>ChartDataA!$AG$46</f>
        <v>0</v>
      </c>
      <c r="D400" s="2">
        <f>ChartDataA!$AG$47</f>
        <v>8.7774400000000004</v>
      </c>
      <c r="E400" s="2">
        <f>ChartDataA!$AG$48</f>
        <v>2.0090999999998971E-2</v>
      </c>
    </row>
    <row r="401" spans="1:5">
      <c r="A401" s="8"/>
      <c r="B401" s="2">
        <f>ChartDataA!$AH$45</f>
        <v>0.17553299999999999</v>
      </c>
      <c r="C401" s="2">
        <f>ChartDataA!$AH$46</f>
        <v>0</v>
      </c>
      <c r="D401" s="2">
        <f>ChartDataA!$AH$47</f>
        <v>8.3690329999999999</v>
      </c>
      <c r="E401" s="2">
        <f>ChartDataA!$AH$48</f>
        <v>2.0299999999998875E-2</v>
      </c>
    </row>
    <row r="402" spans="1:5">
      <c r="A402" s="8"/>
      <c r="B402" s="2">
        <f>ChartDataA!$AI$45</f>
        <v>0.151477</v>
      </c>
      <c r="C402" s="2">
        <f>ChartDataA!$AI$46</f>
        <v>0</v>
      </c>
      <c r="D402" s="2">
        <f>ChartDataA!$AI$47</f>
        <v>8.176145</v>
      </c>
      <c r="E402" s="2">
        <f>ChartDataA!$AI$48</f>
        <v>2.2247999999999379E-2</v>
      </c>
    </row>
    <row r="403" spans="1:5">
      <c r="A403" s="8"/>
      <c r="B403" s="2">
        <f>ChartDataA!$AJ$45</f>
        <v>0.165189</v>
      </c>
      <c r="C403" s="2">
        <f>ChartDataA!$AJ$46</f>
        <v>0</v>
      </c>
      <c r="D403" s="2">
        <f>ChartDataA!$AJ$47</f>
        <v>7.9759519999999995</v>
      </c>
      <c r="E403" s="2">
        <f>ChartDataA!$AJ$48</f>
        <v>2.2937999999999903E-2</v>
      </c>
    </row>
    <row r="404" spans="1:5">
      <c r="A404" s="8"/>
      <c r="B404" s="2">
        <f>ChartDataA!$AK$45</f>
        <v>0.16364999999999999</v>
      </c>
      <c r="C404" s="2">
        <f>ChartDataA!$AK$46</f>
        <v>0</v>
      </c>
      <c r="D404" s="2">
        <f>ChartDataA!$AK$47</f>
        <v>7.7942309999999999</v>
      </c>
      <c r="E404" s="2">
        <f>ChartDataA!$AK$48</f>
        <v>2.2065999999999697E-2</v>
      </c>
    </row>
    <row r="405" spans="1:5">
      <c r="A405" s="8" t="str">
        <f>ChartDataA!$AL$44</f>
        <v>yt 31 12 2013</v>
      </c>
      <c r="B405" s="2">
        <f>ChartDataA!$AL$45</f>
        <v>0.147622</v>
      </c>
      <c r="C405" s="2">
        <f>ChartDataA!$AL$46</f>
        <v>0</v>
      </c>
      <c r="D405" s="2">
        <f>ChartDataA!$AL$47</f>
        <v>7.689743</v>
      </c>
      <c r="E405" s="2">
        <f>ChartDataA!$AL$48</f>
        <v>2.1537999999999613E-2</v>
      </c>
    </row>
    <row r="406" spans="1:5">
      <c r="A406" s="8"/>
      <c r="B406" s="2">
        <f>ChartDataA!$AM$45</f>
        <v>0.17130999999999999</v>
      </c>
      <c r="C406" s="2">
        <f>ChartDataA!$AM$46</f>
        <v>0</v>
      </c>
      <c r="D406" s="2">
        <f>ChartDataA!$AM$47</f>
        <v>8.1282990000000002</v>
      </c>
      <c r="E406" s="2">
        <f>ChartDataA!$AM$48</f>
        <v>2.1777000000000157E-2</v>
      </c>
    </row>
    <row r="407" spans="1:5">
      <c r="A407" s="8"/>
      <c r="B407" s="2">
        <f>ChartDataA!$AN$45</f>
        <v>0.18191499999999999</v>
      </c>
      <c r="C407" s="2">
        <f>ChartDataA!$AN$46</f>
        <v>0</v>
      </c>
      <c r="D407" s="2">
        <f>ChartDataA!$AN$47</f>
        <v>8.1704369999999997</v>
      </c>
      <c r="E407" s="2">
        <f>ChartDataA!$AN$48</f>
        <v>2.3873999999999285E-2</v>
      </c>
    </row>
    <row r="408" spans="1:5">
      <c r="A408" s="8"/>
      <c r="B408" s="2">
        <f>ChartDataA!$AO$45</f>
        <v>0.17164199999999999</v>
      </c>
      <c r="C408" s="2">
        <f>ChartDataA!$AO$46</f>
        <v>0</v>
      </c>
      <c r="D408" s="2">
        <f>ChartDataA!$AO$47</f>
        <v>7.8698519999999998</v>
      </c>
      <c r="E408" s="2">
        <f>ChartDataA!$AO$48</f>
        <v>2.6364000000000054E-2</v>
      </c>
    </row>
    <row r="409" spans="1:5">
      <c r="A409" s="8"/>
      <c r="B409" s="2">
        <f>ChartDataA!$AP$45</f>
        <v>0.163716</v>
      </c>
      <c r="C409" s="2">
        <f>ChartDataA!$AP$46</f>
        <v>0</v>
      </c>
      <c r="D409" s="2">
        <f>ChartDataA!$AP$47</f>
        <v>7.812392</v>
      </c>
      <c r="E409" s="2">
        <f>ChartDataA!$AP$48</f>
        <v>3.4206999999999432E-2</v>
      </c>
    </row>
    <row r="410" spans="1:5">
      <c r="A410" s="8"/>
      <c r="B410" s="2">
        <f>ChartDataA!$AQ$45</f>
        <v>0.18377399999999999</v>
      </c>
      <c r="C410" s="2">
        <f>ChartDataA!$AQ$46</f>
        <v>0</v>
      </c>
      <c r="D410" s="2">
        <f>ChartDataA!$AQ$47</f>
        <v>7.9121129999999997</v>
      </c>
      <c r="E410" s="2">
        <f>ChartDataA!$AQ$48</f>
        <v>3.1573999999999991E-2</v>
      </c>
    </row>
    <row r="411" spans="1:5">
      <c r="A411" s="8" t="str">
        <f>ChartDataA!$AR$44</f>
        <v>yt 30 06 2014</v>
      </c>
      <c r="B411" s="2">
        <f>ChartDataA!$AR$45</f>
        <v>0.16132199999999999</v>
      </c>
      <c r="C411" s="2">
        <f>ChartDataA!$AR$46</f>
        <v>0</v>
      </c>
      <c r="D411" s="2">
        <f>ChartDataA!$AR$47</f>
        <v>7.6374219999999999</v>
      </c>
      <c r="E411" s="2">
        <f>ChartDataA!$AR$48</f>
        <v>3.0511999999999873E-2</v>
      </c>
    </row>
    <row r="412" spans="1:5">
      <c r="A412" s="8"/>
      <c r="B412" s="2">
        <f>ChartDataA!$AS$45</f>
        <v>0.165991</v>
      </c>
      <c r="C412" s="2">
        <f>ChartDataA!$AS$46</f>
        <v>0</v>
      </c>
      <c r="D412" s="2">
        <f>ChartDataA!$AS$47</f>
        <v>7.8761869999999998</v>
      </c>
      <c r="E412" s="2">
        <f>ChartDataA!$AS$48</f>
        <v>2.9201999999999728E-2</v>
      </c>
    </row>
    <row r="413" spans="1:5">
      <c r="A413" s="8"/>
      <c r="B413" s="2">
        <f>ChartDataA!$AT$45</f>
        <v>0.178531</v>
      </c>
      <c r="C413" s="2">
        <f>ChartDataA!$AT$46</f>
        <v>0</v>
      </c>
      <c r="D413" s="2">
        <f>ChartDataA!$AT$47</f>
        <v>7.8234449999999995</v>
      </c>
      <c r="E413" s="2">
        <f>ChartDataA!$AT$48</f>
        <v>2.93960000000002E-2</v>
      </c>
    </row>
    <row r="414" spans="1:5">
      <c r="A414" s="8"/>
      <c r="B414" s="2">
        <f>ChartDataA!$AU$45</f>
        <v>0.18405199999999999</v>
      </c>
      <c r="C414" s="2">
        <f>ChartDataA!$AU$46</f>
        <v>0</v>
      </c>
      <c r="D414" s="2">
        <f>ChartDataA!$AU$47</f>
        <v>7.7412409999999996</v>
      </c>
      <c r="E414" s="2">
        <f>ChartDataA!$AU$48</f>
        <v>2.8985000000000483E-2</v>
      </c>
    </row>
    <row r="415" spans="1:5">
      <c r="A415" s="8"/>
      <c r="B415" s="2">
        <f>ChartDataA!$AV$45</f>
        <v>0.181667</v>
      </c>
      <c r="C415" s="2">
        <f>ChartDataA!$AV$46</f>
        <v>0</v>
      </c>
      <c r="D415" s="2">
        <f>ChartDataA!$AV$47</f>
        <v>8.0809669999999993</v>
      </c>
      <c r="E415" s="2">
        <f>ChartDataA!$AV$48</f>
        <v>2.8512000000000981E-2</v>
      </c>
    </row>
    <row r="416" spans="1:5">
      <c r="A416" s="8"/>
      <c r="B416" s="2">
        <f>ChartDataA!$AW$45</f>
        <v>0.17851799999999998</v>
      </c>
      <c r="C416" s="2">
        <f>ChartDataA!$AW$46</f>
        <v>0</v>
      </c>
      <c r="D416" s="2">
        <f>ChartDataA!$AW$47</f>
        <v>7.9914309999999995</v>
      </c>
      <c r="E416" s="2">
        <f>ChartDataA!$AW$48</f>
        <v>2.8958000000000261E-2</v>
      </c>
    </row>
    <row r="417" spans="1:5">
      <c r="A417" s="8" t="str">
        <f>ChartDataA!$AX$44</f>
        <v>yt 31 12 2014</v>
      </c>
      <c r="B417" s="2">
        <f>ChartDataA!$AX$45</f>
        <v>0.20822499999999999</v>
      </c>
      <c r="C417" s="2">
        <f>ChartDataA!$AX$46</f>
        <v>0</v>
      </c>
      <c r="D417" s="2">
        <f>ChartDataA!$AX$47</f>
        <v>8.3022840000000002</v>
      </c>
      <c r="E417" s="2">
        <f>ChartDataA!$AX$48</f>
        <v>2.8970999999998526E-2</v>
      </c>
    </row>
    <row r="418" spans="1:5">
      <c r="A418" s="8"/>
      <c r="B418" s="2">
        <f>ChartDataA!$AY$45</f>
        <v>0.18518999999999999</v>
      </c>
      <c r="C418" s="2">
        <f>ChartDataA!$AY$46</f>
        <v>0</v>
      </c>
      <c r="D418" s="2">
        <f>ChartDataA!$AY$47</f>
        <v>8.3049219999999995</v>
      </c>
      <c r="E418" s="2">
        <f>ChartDataA!$AY$48</f>
        <v>3.0554000000000414E-2</v>
      </c>
    </row>
    <row r="419" spans="1:5">
      <c r="A419" s="8"/>
      <c r="B419" s="2">
        <f>ChartDataA!$AZ$45</f>
        <v>0.18181899999999998</v>
      </c>
      <c r="C419" s="2">
        <f>ChartDataA!$AZ$46</f>
        <v>0</v>
      </c>
      <c r="D419" s="2">
        <f>ChartDataA!$AZ$47</f>
        <v>8.3381819999999998</v>
      </c>
      <c r="E419" s="2">
        <f>ChartDataA!$AZ$48</f>
        <v>2.9970000000000496E-2</v>
      </c>
    </row>
    <row r="420" spans="1:5">
      <c r="A420" s="8"/>
      <c r="B420" s="2">
        <f>ChartDataA!$BA$45</f>
        <v>0.18737899999999999</v>
      </c>
      <c r="C420" s="2">
        <f>ChartDataA!$BA$46</f>
        <v>0</v>
      </c>
      <c r="D420" s="2">
        <f>ChartDataA!$BA$47</f>
        <v>8.5568159999999995</v>
      </c>
      <c r="E420" s="2">
        <f>ChartDataA!$BA$48</f>
        <v>3.8434000000000523E-2</v>
      </c>
    </row>
    <row r="421" spans="1:5">
      <c r="A421" s="8"/>
      <c r="B421" s="2">
        <f>ChartDataA!$BB$45</f>
        <v>0.17811299999999999</v>
      </c>
      <c r="C421" s="2">
        <f>ChartDataA!$BB$46</f>
        <v>0</v>
      </c>
      <c r="D421" s="2">
        <f>ChartDataA!$BB$47</f>
        <v>8.3011470000000003</v>
      </c>
      <c r="E421" s="2">
        <f>ChartDataA!$BB$48</f>
        <v>1.4381779999999988</v>
      </c>
    </row>
    <row r="422" spans="1:5">
      <c r="A422" s="8"/>
      <c r="B422" s="2">
        <f>ChartDataA!$BC$45</f>
        <v>0.155057</v>
      </c>
      <c r="C422" s="2">
        <f>ChartDataA!$BC$46</f>
        <v>0</v>
      </c>
      <c r="D422" s="2">
        <f>ChartDataA!$BC$47</f>
        <v>8.3911129999999989</v>
      </c>
      <c r="E422" s="2">
        <f>ChartDataA!$BC$48</f>
        <v>1.4431190000000012</v>
      </c>
    </row>
    <row r="423" spans="1:5">
      <c r="A423" s="8" t="str">
        <f>ChartDataA!$BD$44</f>
        <v>yt 30 06 2015</v>
      </c>
      <c r="B423" s="2">
        <f>ChartDataA!$BD$45</f>
        <v>0.16107399999999999</v>
      </c>
      <c r="C423" s="2">
        <f>ChartDataA!$BD$46</f>
        <v>0</v>
      </c>
      <c r="D423" s="2">
        <f>ChartDataA!$BD$47</f>
        <v>8.4112109999999998</v>
      </c>
      <c r="E423" s="2">
        <f>ChartDataA!$BD$48</f>
        <v>3.0808590000000002</v>
      </c>
    </row>
    <row r="424" spans="1:5">
      <c r="A424" s="8"/>
      <c r="B424" s="2">
        <f>ChartDataA!$BE$45</f>
        <v>0.15452099999999999</v>
      </c>
      <c r="C424" s="2">
        <f>ChartDataA!$BE$46</f>
        <v>0</v>
      </c>
      <c r="D424" s="2">
        <f>ChartDataA!$BE$47</f>
        <v>8.5632649999999995</v>
      </c>
      <c r="E424" s="2">
        <f>ChartDataA!$BE$48</f>
        <v>3.0806590000000007</v>
      </c>
    </row>
    <row r="425" spans="1:5">
      <c r="A425" s="8"/>
      <c r="B425" s="2">
        <f>ChartDataA!$BF$45</f>
        <v>0.130333</v>
      </c>
      <c r="C425" s="2">
        <f>ChartDataA!$BF$46</f>
        <v>0</v>
      </c>
      <c r="D425" s="2">
        <f>ChartDataA!$BF$47</f>
        <v>8.5149429999999988</v>
      </c>
      <c r="E425" s="2">
        <f>ChartDataA!$BF$48</f>
        <v>3.0811489999999999</v>
      </c>
    </row>
    <row r="426" spans="1:5">
      <c r="A426" s="8"/>
      <c r="B426" s="2">
        <f>ChartDataA!$BG$45</f>
        <v>0.14055999999999999</v>
      </c>
      <c r="C426" s="2">
        <f>ChartDataA!$BG$46</f>
        <v>0</v>
      </c>
      <c r="D426" s="2">
        <f>ChartDataA!$BG$47</f>
        <v>8.8580579999999998</v>
      </c>
      <c r="E426" s="2">
        <f>ChartDataA!$BG$48</f>
        <v>3.0827249999999999</v>
      </c>
    </row>
    <row r="427" spans="1:5">
      <c r="A427" s="8"/>
      <c r="B427" s="2">
        <f>ChartDataA!$BH$45</f>
        <v>0.126384</v>
      </c>
      <c r="C427" s="2">
        <f>ChartDataA!$BH$46</f>
        <v>0</v>
      </c>
      <c r="D427" s="2">
        <f>ChartDataA!$BH$47</f>
        <v>8.5096930000000004</v>
      </c>
      <c r="E427" s="2">
        <f>ChartDataA!$BH$48</f>
        <v>3.083677999999999</v>
      </c>
    </row>
    <row r="428" spans="1:5">
      <c r="A428" s="8"/>
      <c r="B428" s="2">
        <f>ChartDataA!$BI$45</f>
        <v>0.13134499999999999</v>
      </c>
      <c r="C428" s="2">
        <f>ChartDataA!$BI$46</f>
        <v>0</v>
      </c>
      <c r="D428" s="2">
        <f>ChartDataA!$BI$47</f>
        <v>8.8010389999999994</v>
      </c>
      <c r="E428" s="2">
        <f>ChartDataA!$BI$48</f>
        <v>3.0855150000000009</v>
      </c>
    </row>
    <row r="429" spans="1:5">
      <c r="A429" s="8" t="str">
        <f>ChartDataA!$BJ$44</f>
        <v>yt 31 12 2015</v>
      </c>
      <c r="B429" s="2">
        <f>ChartDataA!$BJ$45</f>
        <v>0.10488</v>
      </c>
      <c r="C429" s="2">
        <f>ChartDataA!$BJ$46</f>
        <v>0</v>
      </c>
      <c r="D429" s="2">
        <f>ChartDataA!$BJ$47</f>
        <v>8.5212579999999996</v>
      </c>
      <c r="E429" s="2">
        <f>ChartDataA!$BJ$48</f>
        <v>3.087299999999999</v>
      </c>
    </row>
    <row r="430" spans="1:5">
      <c r="A430" s="8"/>
      <c r="B430" s="2">
        <f>ChartDataA!$BK$45</f>
        <v>0.109904</v>
      </c>
      <c r="C430" s="2">
        <f>ChartDataA!$BK$46</f>
        <v>0</v>
      </c>
      <c r="D430" s="2">
        <f>ChartDataA!$BK$47</f>
        <v>8.5479559999999992</v>
      </c>
      <c r="E430" s="2">
        <f>ChartDataA!$BK$48</f>
        <v>3.0869080000000011</v>
      </c>
    </row>
    <row r="431" spans="1:5">
      <c r="A431" s="8"/>
      <c r="B431" s="2">
        <f>ChartDataA!$BL$45</f>
        <v>0.101698</v>
      </c>
      <c r="C431" s="2">
        <f>ChartDataA!$BL$46</f>
        <v>0</v>
      </c>
      <c r="D431" s="2">
        <f>ChartDataA!$BL$47</f>
        <v>8.6456350000000004</v>
      </c>
      <c r="E431" s="2">
        <f>ChartDataA!$BL$48</f>
        <v>3.0884589999999985</v>
      </c>
    </row>
    <row r="432" spans="1:5">
      <c r="A432" s="8"/>
      <c r="B432" s="2">
        <f>ChartDataA!$BM$45</f>
        <v>9.9157999999999996E-2</v>
      </c>
      <c r="C432" s="2">
        <f>ChartDataA!$BM$46</f>
        <v>0</v>
      </c>
      <c r="D432" s="2">
        <f>ChartDataA!$BM$47</f>
        <v>8.6891809999999996</v>
      </c>
      <c r="E432" s="2">
        <f>ChartDataA!$BM$48</f>
        <v>3.0921959999999995</v>
      </c>
    </row>
    <row r="433" spans="1:5">
      <c r="A433" s="8"/>
      <c r="B433" s="2">
        <f>ChartDataA!$BN$45</f>
        <v>0.106128</v>
      </c>
      <c r="C433" s="2">
        <f>ChartDataA!$BN$46</f>
        <v>0</v>
      </c>
      <c r="D433" s="2">
        <f>ChartDataA!$BN$47</f>
        <v>8.683228999999999</v>
      </c>
      <c r="E433" s="2">
        <f>ChartDataA!$BN$48</f>
        <v>1.6923260000000013</v>
      </c>
    </row>
    <row r="434" spans="1:5">
      <c r="A434" s="8"/>
      <c r="B434" s="2">
        <f>ChartDataA!$BO$45</f>
        <v>0.104224</v>
      </c>
      <c r="C434" s="2">
        <f>ChartDataA!$BO$46</f>
        <v>0</v>
      </c>
      <c r="D434" s="2">
        <f>ChartDataA!$BO$47</f>
        <v>8.6319420000000004</v>
      </c>
      <c r="E434" s="2">
        <f>ChartDataA!$BO$48</f>
        <v>1.6915439999999986</v>
      </c>
    </row>
    <row r="435" spans="1:5">
      <c r="A435" s="8" t="str">
        <f>ChartDataA!$BP$44</f>
        <v>yt 30 06 2016</v>
      </c>
      <c r="B435" s="2">
        <f>ChartDataA!$BP$45</f>
        <v>0.117255</v>
      </c>
      <c r="C435" s="2">
        <f>ChartDataA!$BP$46</f>
        <v>0</v>
      </c>
      <c r="D435" s="2">
        <f>ChartDataA!$BP$47</f>
        <v>8.3234519999999996</v>
      </c>
      <c r="E435" s="2">
        <f>ChartDataA!$BP$48</f>
        <v>5.3171999999999997E-2</v>
      </c>
    </row>
    <row r="436" spans="1:5">
      <c r="A436" s="8"/>
      <c r="B436" s="2">
        <f>ChartDataA!$BQ$45</f>
        <v>0.13247799999999998</v>
      </c>
      <c r="C436" s="2">
        <f>ChartDataA!$BQ$46</f>
        <v>0</v>
      </c>
      <c r="D436" s="2">
        <f>ChartDataA!$BQ$47</f>
        <v>7.8211149999999998</v>
      </c>
      <c r="E436" s="2">
        <f>ChartDataA!$BQ$48</f>
        <v>5.3613999999999606E-2</v>
      </c>
    </row>
    <row r="437" spans="1:5">
      <c r="A437" s="8"/>
      <c r="B437" s="2">
        <f>ChartDataA!$BR$45</f>
        <v>0.146512</v>
      </c>
      <c r="C437" s="2">
        <f>ChartDataA!$BR$46</f>
        <v>0</v>
      </c>
      <c r="D437" s="2">
        <f>ChartDataA!$BR$47</f>
        <v>7.9888069999999995</v>
      </c>
      <c r="E437" s="2">
        <f>ChartDataA!$BR$48</f>
        <v>5.4973999999999634E-2</v>
      </c>
    </row>
    <row r="438" spans="1:5">
      <c r="A438" s="8"/>
      <c r="B438" s="2">
        <f>ChartDataA!$BS$45</f>
        <v>0.12343999999999999</v>
      </c>
      <c r="C438" s="2">
        <f>ChartDataA!$BS$46</f>
        <v>0</v>
      </c>
      <c r="D438" s="2">
        <f>ChartDataA!$BS$47</f>
        <v>7.8287999999999993</v>
      </c>
      <c r="E438" s="2">
        <f>ChartDataA!$BS$48</f>
        <v>5.3615000000000634E-2</v>
      </c>
    </row>
    <row r="439" spans="1:5">
      <c r="A439" s="8"/>
      <c r="B439" s="2">
        <f>ChartDataA!$BT$45</f>
        <v>0.13444499999999998</v>
      </c>
      <c r="C439" s="2">
        <f>ChartDataA!$BT$46</f>
        <v>0</v>
      </c>
      <c r="D439" s="2">
        <f>ChartDataA!$BT$47</f>
        <v>7.9894299999999996</v>
      </c>
      <c r="E439" s="2">
        <f>ChartDataA!$BT$48</f>
        <v>5.4300999999999711E-2</v>
      </c>
    </row>
    <row r="440" spans="1:5">
      <c r="A440" s="8"/>
      <c r="B440" s="2">
        <f>ChartDataA!$BU$45</f>
        <v>0.145236</v>
      </c>
      <c r="C440" s="2">
        <f>ChartDataA!$BU$46</f>
        <v>0</v>
      </c>
      <c r="D440" s="2">
        <f>ChartDataA!$BU$47</f>
        <v>7.8703889999999994</v>
      </c>
      <c r="E440" s="2">
        <f>ChartDataA!$BU$48</f>
        <v>5.2731000000000527E-2</v>
      </c>
    </row>
    <row r="441" spans="1:5">
      <c r="A441" s="8" t="str">
        <f>ChartDataA!$BV$44</f>
        <v>yt 31 12 2016</v>
      </c>
      <c r="B441" s="2">
        <f>ChartDataA!$BV$45</f>
        <v>0.14747299999999999</v>
      </c>
      <c r="C441" s="2">
        <f>ChartDataA!$BV$46</f>
        <v>0</v>
      </c>
      <c r="D441" s="2">
        <f>ChartDataA!$BV$47</f>
        <v>8.0521890000000003</v>
      </c>
      <c r="E441" s="2">
        <f>ChartDataA!$BV$48</f>
        <v>5.3079999999999572E-2</v>
      </c>
    </row>
    <row r="442" spans="1:5">
      <c r="B442" s="2">
        <f>ChartDataA!$BW$45</f>
        <v>0.14525199999999999</v>
      </c>
      <c r="C442" s="2">
        <f>ChartDataA!$BW$46</f>
        <v>0</v>
      </c>
      <c r="D442" s="2">
        <f>ChartDataA!$BW$47</f>
        <v>8.0483689999999992</v>
      </c>
      <c r="E442" s="2">
        <f>ChartDataA!$BW$48</f>
        <v>5.4049000000000902E-2</v>
      </c>
    </row>
    <row r="443" spans="1:5">
      <c r="B443" s="2">
        <f>ChartDataA!$BX$45</f>
        <v>0.14643799999999998</v>
      </c>
      <c r="C443" s="2">
        <f>ChartDataA!$BX$46</f>
        <v>2.4000000000000001E-5</v>
      </c>
      <c r="D443" s="2">
        <f>ChartDataA!$BX$47</f>
        <v>8.0676670000000001</v>
      </c>
      <c r="E443" s="2">
        <f>ChartDataA!$BX$48</f>
        <v>5.7487999999999317E-2</v>
      </c>
    </row>
    <row r="444" spans="1:5">
      <c r="B444" s="2">
        <f>ChartDataA!$BY$45</f>
        <v>0.15526199999999998</v>
      </c>
      <c r="C444" s="2">
        <f>ChartDataA!$BY$46</f>
        <v>2.4000000000000001E-5</v>
      </c>
      <c r="D444" s="2">
        <f>ChartDataA!$BY$47</f>
        <v>8.2661179999999987</v>
      </c>
      <c r="E444" s="2">
        <f>ChartDataA!$BY$48</f>
        <v>4.846600000000123E-2</v>
      </c>
    </row>
    <row r="445" spans="1:5">
      <c r="B445" s="2">
        <f>ChartDataA!$BZ$45</f>
        <v>0.15260199999999999</v>
      </c>
      <c r="C445" s="2">
        <f>ChartDataA!$BZ$46</f>
        <v>2.4000000000000001E-5</v>
      </c>
      <c r="D445" s="2">
        <f>ChartDataA!$BZ$47</f>
        <v>8.3465869999999995</v>
      </c>
      <c r="E445" s="2">
        <f>ChartDataA!$BZ$48</f>
        <v>5.880800000000086E-2</v>
      </c>
    </row>
    <row r="446" spans="1:5">
      <c r="B446" s="2">
        <f>ChartDataA!$CA$45</f>
        <v>0.148064</v>
      </c>
      <c r="C446" s="2">
        <f>ChartDataA!$CA$46</f>
        <v>2.4000000000000001E-5</v>
      </c>
      <c r="D446" s="2">
        <f>ChartDataA!$CA$47</f>
        <v>8.2644509999999993</v>
      </c>
      <c r="E446" s="2">
        <f>ChartDataA!$CA$48</f>
        <v>7.8143999999999991E-2</v>
      </c>
    </row>
    <row r="447" spans="1:5">
      <c r="A447" s="2" t="str">
        <f>ChartDataA!$CB$44</f>
        <v>yt 30 06 2017</v>
      </c>
      <c r="B447" s="2">
        <f>ChartDataA!$CB$45</f>
        <v>0.131435</v>
      </c>
      <c r="C447" s="2">
        <f>ChartDataA!$CB$46</f>
        <v>2.4000000000000001E-5</v>
      </c>
      <c r="D447" s="2">
        <f>ChartDataA!$CB$47</f>
        <v>8.709344999999999</v>
      </c>
      <c r="E447" s="2">
        <f>ChartDataA!$CB$48</f>
        <v>0.10482499999999995</v>
      </c>
    </row>
    <row r="448" spans="1:5">
      <c r="B448" s="2">
        <f>ChartDataA!$CC$45</f>
        <v>0.123294</v>
      </c>
      <c r="C448" s="2">
        <f>ChartDataA!$CC$46</f>
        <v>2.9999999999999997E-5</v>
      </c>
      <c r="D448" s="2">
        <f>ChartDataA!$CC$47</f>
        <v>8.6056720000000002</v>
      </c>
      <c r="E448" s="2">
        <f>ChartDataA!$CC$48</f>
        <v>0.11131699999999789</v>
      </c>
    </row>
    <row r="449" spans="1:5">
      <c r="B449" s="2">
        <f>ChartDataA!$CD$45</f>
        <v>0.224355</v>
      </c>
      <c r="C449" s="2">
        <f>ChartDataA!$CD$46</f>
        <v>2.9999999999999997E-5</v>
      </c>
      <c r="D449" s="2">
        <f>ChartDataA!$CD$47</f>
        <v>8.6225899999999989</v>
      </c>
      <c r="E449" s="2">
        <f>ChartDataA!$CD$48</f>
        <v>0.11646299999999954</v>
      </c>
    </row>
    <row r="450" spans="1:5">
      <c r="B450" s="2">
        <f>ChartDataA!$CE$45</f>
        <v>0.227853</v>
      </c>
      <c r="C450" s="2">
        <f>ChartDataA!$CE$46</f>
        <v>2.9999999999999997E-5</v>
      </c>
      <c r="D450" s="2">
        <f>ChartDataA!$CE$47</f>
        <v>8.6093799999999998</v>
      </c>
      <c r="E450" s="2">
        <f>ChartDataA!$CE$48</f>
        <v>0.1178739999999987</v>
      </c>
    </row>
    <row r="451" spans="1:5">
      <c r="B451" s="2">
        <f>ChartDataA!$CF$45</f>
        <v>0.22368299999999999</v>
      </c>
      <c r="C451" s="2">
        <f>ChartDataA!$CF$46</f>
        <v>2.9999999999999997E-5</v>
      </c>
      <c r="D451" s="2">
        <f>ChartDataA!$CF$47</f>
        <v>8.397746999999999</v>
      </c>
      <c r="E451" s="2">
        <f>ChartDataA!$CF$48</f>
        <v>0.12100299999999997</v>
      </c>
    </row>
    <row r="452" spans="1:5">
      <c r="B452" s="2">
        <f>ChartDataA!$CG$45</f>
        <v>0.217282</v>
      </c>
      <c r="C452" s="2">
        <f>ChartDataA!$CG$46</f>
        <v>2.9999999999999997E-5</v>
      </c>
      <c r="D452" s="2">
        <f>ChartDataA!$CG$47</f>
        <v>8.4205679999999994</v>
      </c>
      <c r="E452" s="2">
        <f>ChartDataA!$CG$48</f>
        <v>0.12698199999999993</v>
      </c>
    </row>
    <row r="453" spans="1:5">
      <c r="A453" s="2" t="str">
        <f>ChartDataA!$CH$44</f>
        <v>yt 31 12 2017</v>
      </c>
      <c r="B453" s="2">
        <f>ChartDataA!$CH$45</f>
        <v>0.21607299999999999</v>
      </c>
      <c r="C453" s="2">
        <f>ChartDataA!$CH$46</f>
        <v>2.9999999999999997E-5</v>
      </c>
      <c r="D453" s="2">
        <f>ChartDataA!$CH$47</f>
        <v>8.1754219999999993</v>
      </c>
      <c r="E453" s="2">
        <f>ChartDataA!$CH$48</f>
        <v>0.1263229999999993</v>
      </c>
    </row>
    <row r="454" spans="1:5">
      <c r="B454" s="2">
        <f>ChartDataA!$CI$45</f>
        <v>0.21227799999999999</v>
      </c>
      <c r="C454" s="2">
        <f>ChartDataA!$CI$46</f>
        <v>2.9999999999999997E-5</v>
      </c>
      <c r="D454" s="2">
        <f>ChartDataA!$CI$47</f>
        <v>7.6932039999999997</v>
      </c>
      <c r="E454" s="2">
        <f>ChartDataA!$CI$48</f>
        <v>0.13409400000000016</v>
      </c>
    </row>
    <row r="455" spans="1:5">
      <c r="B455" s="2">
        <f>ChartDataA!$CJ$45</f>
        <v>0.21650799999999998</v>
      </c>
      <c r="C455" s="2">
        <f>ChartDataA!$CJ$46</f>
        <v>6.0000000000000002E-6</v>
      </c>
      <c r="D455" s="2">
        <f>ChartDataA!$CJ$47</f>
        <v>7.1912059999999993</v>
      </c>
      <c r="E455" s="2">
        <f>ChartDataA!$CJ$48</f>
        <v>0.13141300000000022</v>
      </c>
    </row>
    <row r="456" spans="1:5">
      <c r="B456" s="2">
        <f>ChartDataA!$CK$45</f>
        <v>0.21093799999999999</v>
      </c>
      <c r="C456" s="2">
        <f>ChartDataA!$CK$46</f>
        <v>6.0000000000000002E-6</v>
      </c>
      <c r="D456" s="2">
        <f>ChartDataA!$CK$47</f>
        <v>6.8224070000000001</v>
      </c>
      <c r="E456" s="2">
        <f>ChartDataA!$CK$48</f>
        <v>0.13747299999999996</v>
      </c>
    </row>
    <row r="457" spans="1:5">
      <c r="B457" s="2">
        <f>ChartDataA!$CL$45</f>
        <v>0.21351999999999999</v>
      </c>
      <c r="C457" s="2">
        <f>ChartDataA!$CL$46</f>
        <v>6.7999999999999999E-5</v>
      </c>
      <c r="D457" s="2">
        <f>ChartDataA!$CL$47</f>
        <v>6.3343400000000001</v>
      </c>
      <c r="E457" s="2">
        <f>ChartDataA!$CL$48</f>
        <v>0.1408649999999998</v>
      </c>
    </row>
    <row r="458" spans="1:5">
      <c r="B458" s="2">
        <f>ChartDataA!$CM$45</f>
        <v>0.218614</v>
      </c>
      <c r="C458" s="2">
        <f>ChartDataA!$CM$46</f>
        <v>3.3099999999999997E-4</v>
      </c>
      <c r="D458" s="2">
        <f>ChartDataA!$CM$47</f>
        <v>6.0756459999999999</v>
      </c>
      <c r="E458" s="2">
        <f>ChartDataA!$CM$48</f>
        <v>0.14883999999999986</v>
      </c>
    </row>
    <row r="459" spans="1:5">
      <c r="A459" s="2" t="str">
        <f>ChartDataA!$CN$44</f>
        <v>yt 30 06 2018</v>
      </c>
      <c r="B459" s="2">
        <f>ChartDataA!$CN$45</f>
        <v>0.22820299999999999</v>
      </c>
      <c r="C459" s="2">
        <f>ChartDataA!$CN$46</f>
        <v>3.3099999999999997E-4</v>
      </c>
      <c r="D459" s="2">
        <f>ChartDataA!$CN$47</f>
        <v>5.3871419999999999</v>
      </c>
      <c r="E459" s="2">
        <f>ChartDataA!$CN$48</f>
        <v>0.14220599999999983</v>
      </c>
    </row>
    <row r="460" spans="1:5">
      <c r="B460" s="2">
        <f>ChartDataA!$CO$45</f>
        <v>0.22218099999999999</v>
      </c>
      <c r="C460" s="2">
        <f>ChartDataA!$CO$46</f>
        <v>3.3700000000000001E-4</v>
      </c>
      <c r="D460" s="2">
        <f>ChartDataA!$CO$47</f>
        <v>5.450501</v>
      </c>
      <c r="E460" s="2">
        <f>ChartDataA!$CO$48</f>
        <v>0.14219099999999951</v>
      </c>
    </row>
    <row r="461" spans="1:5">
      <c r="B461" s="2">
        <f>ChartDataA!$CP$45</f>
        <v>0.273283</v>
      </c>
      <c r="C461" s="2">
        <f>ChartDataA!$CP$46</f>
        <v>3.5299999999999996E-4</v>
      </c>
      <c r="D461" s="2">
        <f>ChartDataA!$CP$47</f>
        <v>5.0755780000000001</v>
      </c>
      <c r="E461" s="2">
        <f>ChartDataA!$CP$48</f>
        <v>0.14569499999999991</v>
      </c>
    </row>
    <row r="462" spans="1:5">
      <c r="B462" s="2">
        <f>ChartDataA!$CQ$45</f>
        <v>0.52766800000000003</v>
      </c>
      <c r="C462" s="2">
        <f>ChartDataA!$CQ$46</f>
        <v>4.3399999999999998E-4</v>
      </c>
      <c r="D462" s="2">
        <f>ChartDataA!$CQ$47</f>
        <v>4.7125949999999994</v>
      </c>
      <c r="E462" s="2">
        <f>ChartDataA!$CQ$48</f>
        <v>0.15237199999999973</v>
      </c>
    </row>
    <row r="463" spans="1:5">
      <c r="B463" s="2">
        <f>ChartDataA!$CR$45</f>
        <v>0.83191300000000001</v>
      </c>
      <c r="C463" s="2">
        <f>ChartDataA!$CR$46</f>
        <v>4.8199999999999995E-4</v>
      </c>
      <c r="D463" s="2">
        <f>ChartDataA!$CR$47</f>
        <v>4.6216039999999996</v>
      </c>
      <c r="E463" s="2">
        <f>ChartDataA!$CR$48</f>
        <v>0.15307000000000048</v>
      </c>
    </row>
    <row r="464" spans="1:5">
      <c r="B464" s="2">
        <f>ChartDataA!$CS$45</f>
        <v>1.0837219999999999</v>
      </c>
      <c r="C464" s="2">
        <f>ChartDataA!$CS$46</f>
        <v>5.9199999999999997E-4</v>
      </c>
      <c r="D464" s="2">
        <f>ChartDataA!$CS$47</f>
        <v>4.0347949999999999</v>
      </c>
      <c r="E464" s="2">
        <f>ChartDataA!$CS$48</f>
        <v>0.14970099999999942</v>
      </c>
    </row>
    <row r="465" spans="1:5">
      <c r="A465" s="2" t="str">
        <f>ChartDataA!$CT$44</f>
        <v>yt 31 12 2018</v>
      </c>
      <c r="B465" s="2">
        <f>ChartDataA!$CT$45</f>
        <v>1.3089039999999998</v>
      </c>
      <c r="C465" s="2">
        <f>ChartDataA!$CT$46</f>
        <v>5.9199999999999997E-4</v>
      </c>
      <c r="D465" s="2">
        <f>ChartDataA!$CT$47</f>
        <v>4.0459999999999994</v>
      </c>
      <c r="E465" s="2">
        <f>ChartDataA!$CT$48</f>
        <v>0.14933599999999991</v>
      </c>
    </row>
    <row r="466" spans="1:5">
      <c r="B466" s="2">
        <f>ChartDataA!$CU$45</f>
        <v>1.626347</v>
      </c>
      <c r="C466" s="2">
        <f>ChartDataA!$CU$46</f>
        <v>5.9199999999999997E-4</v>
      </c>
      <c r="D466" s="2">
        <f>ChartDataA!$CU$47</f>
        <v>4.3951779999999996</v>
      </c>
      <c r="E466" s="2">
        <f>ChartDataA!$CU$48</f>
        <v>0.1433270000000002</v>
      </c>
    </row>
    <row r="467" spans="1:5">
      <c r="B467" s="2">
        <f>ChartDataA!$CV$45</f>
        <v>1.9603469999999998</v>
      </c>
      <c r="C467" s="2">
        <f>ChartDataA!$CV$46</f>
        <v>5.9199999999999997E-4</v>
      </c>
      <c r="D467" s="2">
        <f>ChartDataA!$CV$47</f>
        <v>4.5909439999999995</v>
      </c>
      <c r="E467" s="2">
        <f>ChartDataA!$CV$48</f>
        <v>0.1470349999999998</v>
      </c>
    </row>
    <row r="468" spans="1:5">
      <c r="B468" s="2">
        <f>ChartDataA!$CW$45</f>
        <v>2.2058800000000001</v>
      </c>
      <c r="C468" s="2">
        <f>ChartDataA!$CW$46</f>
        <v>6.0799999999999993E-4</v>
      </c>
      <c r="D468" s="2">
        <f>ChartDataA!$CW$47</f>
        <v>4.4242049999999997</v>
      </c>
      <c r="E468" s="2">
        <f>ChartDataA!$CW$48</f>
        <v>0.15450700000000062</v>
      </c>
    </row>
    <row r="469" spans="1:5">
      <c r="B469" s="2">
        <f>ChartDataA!$CX$45</f>
        <v>2.2021500000000001</v>
      </c>
      <c r="C469" s="2">
        <f>ChartDataA!$CX$46</f>
        <v>8.0899999999999993E-4</v>
      </c>
      <c r="D469" s="2">
        <f>ChartDataA!$CX$47</f>
        <v>4.7422449999999996</v>
      </c>
      <c r="E469" s="2">
        <f>ChartDataA!$CX$48</f>
        <v>0.16306400000000032</v>
      </c>
    </row>
    <row r="470" spans="1:5">
      <c r="B470" s="2">
        <f>ChartDataA!$CY$45</f>
        <v>2.5307469999999999</v>
      </c>
      <c r="C470" s="2">
        <f>ChartDataA!$CY$46</f>
        <v>1.0549999999999999E-3</v>
      </c>
      <c r="D470" s="2">
        <f>ChartDataA!$CY$47</f>
        <v>4.4890879999999997</v>
      </c>
      <c r="E470" s="2">
        <f>ChartDataA!$CY$48</f>
        <v>0.16938500000000012</v>
      </c>
    </row>
    <row r="471" spans="1:5">
      <c r="A471" s="2" t="str">
        <f>ChartDataA!$CZ$44</f>
        <v>yt 30 06 2019</v>
      </c>
      <c r="B471" s="2">
        <f>ChartDataA!$CZ$45</f>
        <v>2.5428999999999999</v>
      </c>
      <c r="C471" s="2">
        <f>ChartDataA!$CZ$46</f>
        <v>1.0549999999999999E-3</v>
      </c>
      <c r="D471" s="2">
        <f>ChartDataA!$CZ$47</f>
        <v>4.5779489999999994</v>
      </c>
      <c r="E471" s="2">
        <f>ChartDataA!$CZ$48</f>
        <v>0.15920300000000065</v>
      </c>
    </row>
    <row r="472" spans="1:5">
      <c r="B472" s="2">
        <f>ChartDataA!$DA$45</f>
        <v>2.9094880000000001</v>
      </c>
      <c r="C472" s="2">
        <f>ChartDataA!$DA$46</f>
        <v>1.508E-3</v>
      </c>
      <c r="D472" s="2">
        <f>ChartDataA!$DA$47</f>
        <v>4.5705299999999998</v>
      </c>
      <c r="E472" s="2">
        <f>ChartDataA!$DA$48</f>
        <v>0.165184</v>
      </c>
    </row>
    <row r="473" spans="1:5">
      <c r="B473" s="2">
        <f>ChartDataA!$DB$45</f>
        <v>3.4588069999999997</v>
      </c>
      <c r="C473" s="2">
        <f>ChartDataA!$DB$46</f>
        <v>1.537E-3</v>
      </c>
      <c r="D473" s="2">
        <f>ChartDataA!$DB$47</f>
        <v>5.1090499999999999</v>
      </c>
      <c r="E473" s="2">
        <f>ChartDataA!$DB$48</f>
        <v>0.16183800000000037</v>
      </c>
    </row>
    <row r="474" spans="1:5">
      <c r="B474" s="2">
        <f>ChartDataA!$DC$45</f>
        <v>3.5946019999999996</v>
      </c>
      <c r="C474" s="2">
        <f>ChartDataA!$DC$46</f>
        <v>1.487E-3</v>
      </c>
      <c r="D474" s="2">
        <f>ChartDataA!$DC$47</f>
        <v>5.4022259999999998</v>
      </c>
      <c r="E474" s="2">
        <f>ChartDataA!$DC$48</f>
        <v>0.16102799999999995</v>
      </c>
    </row>
    <row r="475" spans="1:5">
      <c r="B475" s="2">
        <f>ChartDataA!$DD$45</f>
        <v>3.4112739999999997</v>
      </c>
      <c r="C475" s="2">
        <f>ChartDataA!$DD$46</f>
        <v>1.5169999999999999E-3</v>
      </c>
      <c r="D475" s="2">
        <f>ChartDataA!$DD$47</f>
        <v>5.387467</v>
      </c>
      <c r="E475" s="2">
        <f>ChartDataA!$DD$48</f>
        <v>0.17099900000000012</v>
      </c>
    </row>
    <row r="476" spans="1:5">
      <c r="B476" s="2">
        <f>ChartDataA!$DE$45</f>
        <v>3.6240250000000001</v>
      </c>
      <c r="C476" s="2">
        <f>ChartDataA!$DE$46</f>
        <v>1.4069999999999998E-3</v>
      </c>
      <c r="D476" s="2">
        <f>ChartDataA!$DE$47</f>
        <v>5.6716030000000002</v>
      </c>
      <c r="E476" s="2">
        <f>ChartDataA!$DE$48</f>
        <v>0.17218799999999934</v>
      </c>
    </row>
    <row r="477" spans="1:5">
      <c r="A477" s="2" t="str">
        <f>ChartDataA!$DF$44</f>
        <v>yt 31 12 2019</v>
      </c>
      <c r="B477" s="2">
        <f>ChartDataA!$DF$45</f>
        <v>3.4488309999999998</v>
      </c>
      <c r="C477" s="2">
        <f>ChartDataA!$DF$46</f>
        <v>1.423E-3</v>
      </c>
      <c r="D477" s="2">
        <f>ChartDataA!$DF$47</f>
        <v>5.7394669999999994</v>
      </c>
      <c r="E477" s="2">
        <f>ChartDataA!$DF$48</f>
        <v>0.17594000000000065</v>
      </c>
    </row>
    <row r="478" spans="1:5">
      <c r="B478" s="2">
        <f>ChartDataA!$DG$45</f>
        <v>3.7844379999999997</v>
      </c>
      <c r="C478" s="2">
        <f>ChartDataA!$DG$46</f>
        <v>1.64E-3</v>
      </c>
      <c r="D478" s="2">
        <f>ChartDataA!$DG$47</f>
        <v>6.1049899999999999</v>
      </c>
      <c r="E478" s="2">
        <f>ChartDataA!$DG$48</f>
        <v>0.17774599999999996</v>
      </c>
    </row>
    <row r="479" spans="1:5">
      <c r="B479" s="2">
        <f>ChartDataA!$DH$45</f>
        <v>3.891756</v>
      </c>
      <c r="C479" s="2">
        <f>ChartDataA!$DH$46</f>
        <v>2.036E-3</v>
      </c>
      <c r="D479" s="2">
        <f>ChartDataA!$DH$47</f>
        <v>6.3270520000000001</v>
      </c>
      <c r="E479" s="2">
        <f>ChartDataA!$DH$48</f>
        <v>0.1874829999999994</v>
      </c>
    </row>
    <row r="480" spans="1:5">
      <c r="B480" s="2">
        <f>ChartDataA!$DI$45</f>
        <v>3.6836509999999998</v>
      </c>
      <c r="C480" s="2">
        <f>ChartDataA!$DI$46</f>
        <v>2.0200000000000001E-3</v>
      </c>
      <c r="D480" s="2">
        <f>ChartDataA!$DI$47</f>
        <v>6.629054</v>
      </c>
      <c r="E480" s="2">
        <f>ChartDataA!$DI$48</f>
        <v>0.19674999999999976</v>
      </c>
    </row>
    <row r="481" spans="1:5">
      <c r="B481" s="2">
        <f>ChartDataA!$DJ$45</f>
        <v>4.1089219999999997</v>
      </c>
      <c r="C481" s="2">
        <f>ChartDataA!$DJ$46</f>
        <v>1.7569999999999999E-3</v>
      </c>
      <c r="D481" s="2">
        <f>ChartDataA!$DJ$47</f>
        <v>6.8122429999999996</v>
      </c>
      <c r="E481" s="2">
        <f>ChartDataA!$DJ$48</f>
        <v>0.19260700000000064</v>
      </c>
    </row>
    <row r="482" spans="1:5">
      <c r="B482" s="2">
        <f>ChartDataA!$DK$45</f>
        <v>3.7765869999999997</v>
      </c>
      <c r="C482" s="2">
        <f>ChartDataA!$DK$46</f>
        <v>1.341E-3</v>
      </c>
      <c r="D482" s="2">
        <f>ChartDataA!$DK$47</f>
        <v>7.075996</v>
      </c>
      <c r="E482" s="2">
        <f>ChartDataA!$DK$48</f>
        <v>0.19501999999999953</v>
      </c>
    </row>
    <row r="483" spans="1:5">
      <c r="A483" s="2" t="str">
        <f>ChartDataA!$DL$44</f>
        <v>yt 30 06 2020</v>
      </c>
      <c r="B483" s="2">
        <f>ChartDataA!$DL$45</f>
        <v>3.758375</v>
      </c>
      <c r="C483" s="2">
        <f>ChartDataA!$DL$46</f>
        <v>1.725E-3</v>
      </c>
      <c r="D483" s="2">
        <f>ChartDataA!$DL$47</f>
        <v>7.5599529999999993</v>
      </c>
      <c r="E483" s="2">
        <f>ChartDataA!$DL$48</f>
        <v>0.21318400000000004</v>
      </c>
    </row>
    <row r="484" spans="1:5">
      <c r="B484" s="2">
        <f>ChartDataA!$DM$45</f>
        <v>3.39392</v>
      </c>
      <c r="C484" s="2">
        <f>ChartDataA!$DM$46</f>
        <v>1.8569999999999999E-3</v>
      </c>
      <c r="D484" s="2">
        <f>ChartDataA!$DM$47</f>
        <v>7.62094</v>
      </c>
      <c r="E484" s="2">
        <f>ChartDataA!$DM$48</f>
        <v>0.2282649999999995</v>
      </c>
    </row>
    <row r="485" spans="1:5">
      <c r="B485" s="2">
        <f>ChartDataA!$DN$45</f>
        <v>2.7000919999999997</v>
      </c>
      <c r="C485" s="2">
        <f>ChartDataA!$DN$46</f>
        <v>1.89E-3</v>
      </c>
      <c r="D485" s="2">
        <f>ChartDataA!$DN$47</f>
        <v>7.2222229999999996</v>
      </c>
      <c r="E485" s="2">
        <f>ChartDataA!$DN$48</f>
        <v>0.24426999999999932</v>
      </c>
    </row>
    <row r="486" spans="1:5">
      <c r="B486" s="2">
        <f>ChartDataA!$DO$45</f>
        <v>2.3890829999999998</v>
      </c>
      <c r="C486" s="2">
        <f>ChartDataA!$DO$46</f>
        <v>1.8749999999999999E-3</v>
      </c>
      <c r="D486" s="2">
        <f>ChartDataA!$DO$47</f>
        <v>7.1194029999999993</v>
      </c>
      <c r="E486" s="2">
        <f>ChartDataA!$DO$48</f>
        <v>0.26916300000000071</v>
      </c>
    </row>
    <row r="487" spans="1:5">
      <c r="B487" s="2">
        <f>ChartDataA!$DP$45</f>
        <v>2.284726</v>
      </c>
      <c r="C487" s="2">
        <f>ChartDataA!$DP$46</f>
        <v>1.9870000000000001E-3</v>
      </c>
      <c r="D487" s="2">
        <f>ChartDataA!$DP$47</f>
        <v>7.126271</v>
      </c>
      <c r="E487" s="2">
        <f>ChartDataA!$DP$48</f>
        <v>0.26528599999999969</v>
      </c>
    </row>
    <row r="488" spans="1:5">
      <c r="B488" s="2">
        <f>ChartDataA!$DQ$45</f>
        <v>1.837734</v>
      </c>
      <c r="C488" s="2">
        <f>ChartDataA!$DQ$46</f>
        <v>2.1210000000000001E-3</v>
      </c>
      <c r="D488" s="2">
        <f>ChartDataA!$DQ$47</f>
        <v>7.0739469999999995</v>
      </c>
      <c r="E488" s="2">
        <f>ChartDataA!$DQ$48</f>
        <v>0.27542700000000053</v>
      </c>
    </row>
    <row r="489" spans="1:5">
      <c r="A489" s="2" t="str">
        <f>ChartDataA!$DR$44</f>
        <v>yt 31 12 2020</v>
      </c>
      <c r="B489" s="2">
        <f>ChartDataA!$DR$45</f>
        <v>1.8128799999999998</v>
      </c>
      <c r="C489" s="2">
        <f>ChartDataA!$DR$46</f>
        <v>2.313E-3</v>
      </c>
      <c r="D489" s="2">
        <f>ChartDataA!$DR$47</f>
        <v>7.1685129999999999</v>
      </c>
      <c r="E489" s="2">
        <f>ChartDataA!$DR$48</f>
        <v>0.27382999999999935</v>
      </c>
    </row>
    <row r="490" spans="1:5">
      <c r="B490" s="2">
        <f>ChartDataA!$DS$45</f>
        <v>1.1787509999999999</v>
      </c>
      <c r="C490" s="2">
        <f>ChartDataA!$DS$46</f>
        <v>2.189E-3</v>
      </c>
      <c r="D490" s="2">
        <f>ChartDataA!$DS$47</f>
        <v>6.6464819999999998</v>
      </c>
      <c r="E490" s="2">
        <f>ChartDataA!$DS$48</f>
        <v>0.27978699999999979</v>
      </c>
    </row>
    <row r="491" spans="1:5">
      <c r="B491" s="2">
        <f>ChartDataA!$DT$45</f>
        <v>0.73935399999999996</v>
      </c>
      <c r="C491" s="2">
        <f>ChartDataA!$DT$46</f>
        <v>1.8549999999999999E-3</v>
      </c>
      <c r="D491" s="2">
        <f>ChartDataA!$DT$47</f>
        <v>6.5529649999999995</v>
      </c>
      <c r="E491" s="2">
        <f>ChartDataA!$DT$48</f>
        <v>0.27425500000000014</v>
      </c>
    </row>
    <row r="492" spans="1:5">
      <c r="B492" s="2">
        <f>ChartDataA!$DU$45</f>
        <v>0.70929900000000001</v>
      </c>
      <c r="C492" s="2">
        <f>ChartDataA!$DU$46</f>
        <v>1.8549999999999999E-3</v>
      </c>
      <c r="D492" s="2">
        <f>ChartDataA!$DU$47</f>
        <v>6.4749679999999996</v>
      </c>
      <c r="E492" s="2">
        <f>ChartDataA!$DU$48</f>
        <v>0.26689700000000016</v>
      </c>
    </row>
    <row r="493" spans="1:5">
      <c r="B493" s="2">
        <f>ChartDataA!$DV$45</f>
        <v>0.30597199999999997</v>
      </c>
      <c r="C493" s="2">
        <f>ChartDataA!$DV$46</f>
        <v>2.8009999999999997E-3</v>
      </c>
      <c r="D493" s="2">
        <f>ChartDataA!$DV$47</f>
        <v>6.2576359999999998</v>
      </c>
      <c r="E493" s="2">
        <f>ChartDataA!$DV$48</f>
        <v>0.27133699999999994</v>
      </c>
    </row>
    <row r="494" spans="1:5">
      <c r="B494" s="2">
        <f>ChartDataA!$DW$45</f>
        <v>0.31223000000000001</v>
      </c>
      <c r="C494" s="2">
        <f>ChartDataA!$DW$46</f>
        <v>2.8539999999999998E-3</v>
      </c>
      <c r="D494" s="2">
        <f>ChartDataA!$DW$47</f>
        <v>5.9630269999999994</v>
      </c>
      <c r="E494" s="2">
        <f>ChartDataA!$DW$48</f>
        <v>0.28695700000000013</v>
      </c>
    </row>
    <row r="495" spans="1:5">
      <c r="A495" s="2" t="str">
        <f>ChartDataA!$DX$44</f>
        <v>yt 30 06 2021</v>
      </c>
      <c r="B495" s="2">
        <f>ChartDataA!$DX$45</f>
        <v>0.31466299999999997</v>
      </c>
      <c r="C495" s="2">
        <f>ChartDataA!$DX$46</f>
        <v>2.5339999999999998E-3</v>
      </c>
      <c r="D495" s="2">
        <f>ChartDataA!$DX$47</f>
        <v>5.8762429999999997</v>
      </c>
      <c r="E495" s="2">
        <f>ChartDataA!$DX$48</f>
        <v>0.28131200000000067</v>
      </c>
    </row>
    <row r="496" spans="1:5">
      <c r="B496" s="2">
        <f>ChartDataA!$DY$45</f>
        <v>0.31722</v>
      </c>
      <c r="C496" s="2">
        <f>ChartDataA!$DY$46</f>
        <v>1.9849999999999998E-3</v>
      </c>
      <c r="D496" s="2">
        <f>ChartDataA!$DY$47</f>
        <v>5.7520229999999994</v>
      </c>
      <c r="E496" s="2">
        <f>ChartDataA!$DY$48</f>
        <v>0.27286799999999989</v>
      </c>
    </row>
    <row r="497" spans="1:5">
      <c r="B497" s="2">
        <f>ChartDataA!$DZ$45</f>
        <v>0.301813</v>
      </c>
      <c r="C497" s="2">
        <f>ChartDataA!$DZ$46</f>
        <v>2.0089999999999999E-3</v>
      </c>
      <c r="D497" s="2">
        <f>ChartDataA!$DZ$47</f>
        <v>5.8735270000000002</v>
      </c>
      <c r="E497" s="2">
        <f>ChartDataA!$DZ$48</f>
        <v>0.26688199999999984</v>
      </c>
    </row>
    <row r="498" spans="1:5">
      <c r="B498" s="2">
        <f>ChartDataA!$EA$45</f>
        <v>0.25738699999999998</v>
      </c>
      <c r="C498" s="2">
        <f>ChartDataA!$EA$46</f>
        <v>2.0089999999999999E-3</v>
      </c>
      <c r="D498" s="2">
        <f>ChartDataA!$EA$47</f>
        <v>5.934793</v>
      </c>
      <c r="E498" s="2">
        <f>ChartDataA!$EA$48</f>
        <v>0.2555019999999999</v>
      </c>
    </row>
    <row r="499" spans="1:5">
      <c r="B499" s="2">
        <f>ChartDataA!$EB$45</f>
        <v>0.23827799999999999</v>
      </c>
      <c r="C499" s="2">
        <f>ChartDataA!$EB$46</f>
        <v>1.851E-3</v>
      </c>
      <c r="D499" s="2">
        <f>ChartDataA!$EB$47</f>
        <v>5.8076309999999998</v>
      </c>
      <c r="E499" s="2">
        <f>ChartDataA!$EB$48</f>
        <v>0.25176499999999979</v>
      </c>
    </row>
    <row r="500" spans="1:5">
      <c r="B500" s="2">
        <f>ChartDataA!$EC$45</f>
        <v>0.22867299999999999</v>
      </c>
      <c r="C500" s="2">
        <f>ChartDataA!$EC$46</f>
        <v>3.0269999999999997E-3</v>
      </c>
      <c r="D500" s="2">
        <f>ChartDataA!$EC$47</f>
        <v>5.9342799999999993</v>
      </c>
      <c r="E500" s="2">
        <f>ChartDataA!$EC$48</f>
        <v>0.241479</v>
      </c>
    </row>
    <row r="501" spans="1:5">
      <c r="A501" s="2" t="str">
        <f>ChartDataA!$ED$44</f>
        <v>yt 31 12 2021</v>
      </c>
      <c r="B501" s="2">
        <f>ChartDataA!$ED$45</f>
        <v>0.215395</v>
      </c>
      <c r="C501" s="2">
        <f>ChartDataA!$ED$46</f>
        <v>2.921E-3</v>
      </c>
      <c r="D501" s="2">
        <f>ChartDataA!$ED$47</f>
        <v>5.7463540000000002</v>
      </c>
      <c r="E501" s="2">
        <f>ChartDataA!$ED$48</f>
        <v>0.24294100000000007</v>
      </c>
    </row>
    <row r="502" spans="1:5">
      <c r="B502" s="2">
        <f>ChartDataA!$EE$45</f>
        <v>0.208429</v>
      </c>
      <c r="C502" s="2">
        <f>ChartDataA!$EE$46</f>
        <v>2.9129999999999998E-3</v>
      </c>
      <c r="D502" s="2">
        <f>ChartDataA!$EE$47</f>
        <v>5.9332759999999993</v>
      </c>
      <c r="E502" s="2">
        <f>ChartDataA!$EE$48</f>
        <v>0.23918700000000026</v>
      </c>
    </row>
    <row r="503" spans="1:5">
      <c r="B503" s="2">
        <f>ChartDataA!$EF$45</f>
        <v>0.21989399999999998</v>
      </c>
      <c r="C503" s="2">
        <f>ChartDataA!$EF$46</f>
        <v>2.892E-3</v>
      </c>
      <c r="D503" s="2">
        <f>ChartDataA!$EF$47</f>
        <v>6.0631979999999999</v>
      </c>
      <c r="E503" s="2">
        <f>ChartDataA!$EF$48</f>
        <v>0.24078599999999994</v>
      </c>
    </row>
    <row r="504" spans="1:5">
      <c r="B504" s="2">
        <f>ChartDataA!$EG$45</f>
        <v>0.22143399999999999</v>
      </c>
      <c r="C504" s="2">
        <f>ChartDataA!$EG$46</f>
        <v>2.892E-3</v>
      </c>
      <c r="D504" s="2">
        <f>ChartDataA!$EG$47</f>
        <v>6.302683</v>
      </c>
      <c r="E504" s="2">
        <f>ChartDataA!$EG$48</f>
        <v>0.2600529999999992</v>
      </c>
    </row>
    <row r="505" spans="1:5">
      <c r="B505" s="2">
        <f>ChartDataA!$EH$45</f>
        <v>0.20310599999999998</v>
      </c>
      <c r="C505" s="2">
        <f>ChartDataA!$EH$46</f>
        <v>2.0720000000000001E-3</v>
      </c>
      <c r="D505" s="2">
        <f>ChartDataA!$EH$47</f>
        <v>6.5514849999999996</v>
      </c>
      <c r="E505" s="2">
        <f>ChartDataA!$EH$48</f>
        <v>0.25312200000000029</v>
      </c>
    </row>
    <row r="506" spans="1:5">
      <c r="B506" s="2">
        <f>ChartDataA!$EI$45</f>
        <v>0.201457</v>
      </c>
      <c r="C506" s="2">
        <f>ChartDataA!$EI$46</f>
        <v>1.9469999999999999E-3</v>
      </c>
      <c r="D506" s="2">
        <f>ChartDataA!$EI$47</f>
        <v>7.2116469999999993</v>
      </c>
      <c r="E506" s="2">
        <f>ChartDataA!$EI$48</f>
        <v>0.25715600000000016</v>
      </c>
    </row>
    <row r="507" spans="1:5">
      <c r="A507" s="2" t="str">
        <f>ChartDataA!$EJ$44</f>
        <v>yt 30 06 2022</v>
      </c>
      <c r="B507" s="2">
        <f>ChartDataA!$EJ$45</f>
        <v>0.201486</v>
      </c>
      <c r="C507" s="2">
        <f>ChartDataA!$EJ$46</f>
        <v>1.9449999999999999E-3</v>
      </c>
      <c r="D507" s="2">
        <f>ChartDataA!$EJ$47</f>
        <v>7.1136929999999996</v>
      </c>
      <c r="E507" s="2">
        <f>ChartDataA!$EJ$48</f>
        <v>0.26207199999999986</v>
      </c>
    </row>
    <row r="508" spans="1:5">
      <c r="B508" s="2">
        <f>ChartDataA!$EK$45</f>
        <v>0.203344</v>
      </c>
      <c r="C508" s="2">
        <f>ChartDataA!$EK$46</f>
        <v>1.9379999999999998E-3</v>
      </c>
      <c r="D508" s="2">
        <f>ChartDataA!$EK$47</f>
        <v>7.1292359999999997</v>
      </c>
      <c r="E508" s="2">
        <f>ChartDataA!$EK$48</f>
        <v>0.26230200000000004</v>
      </c>
    </row>
    <row r="509" spans="1:5">
      <c r="B509" s="2">
        <f>ChartDataA!$EL$45</f>
        <v>0.22068299999999999</v>
      </c>
      <c r="C509" s="2">
        <f>ChartDataA!$EL$46</f>
        <v>1.8979999999999999E-3</v>
      </c>
      <c r="D509" s="2">
        <f>ChartDataA!$EL$47</f>
        <v>7.031244</v>
      </c>
      <c r="E509" s="2">
        <f>ChartDataA!$EL$48</f>
        <v>0.26934799999999992</v>
      </c>
    </row>
    <row r="510" spans="1:5">
      <c r="B510" s="2">
        <f>ChartDataA!$EM$45</f>
        <v>0.19848199999999999</v>
      </c>
      <c r="C510" s="2">
        <f>ChartDataA!$EM$46</f>
        <v>0.27506399999999998</v>
      </c>
      <c r="D510" s="2">
        <f>ChartDataA!$EM$47</f>
        <v>7.4018109999999995</v>
      </c>
      <c r="E510" s="2">
        <f>ChartDataA!$EM$48</f>
        <v>0.26033500000000043</v>
      </c>
    </row>
    <row r="511" spans="1:5">
      <c r="B511" s="2">
        <f>ChartDataA!$EN$45</f>
        <v>0.202571</v>
      </c>
      <c r="C511" s="2">
        <f>ChartDataA!$EN$46</f>
        <v>0.27507100000000001</v>
      </c>
      <c r="D511" s="2">
        <f>ChartDataA!$EN$47</f>
        <v>7.6041669999999995</v>
      </c>
      <c r="E511" s="2">
        <f>ChartDataA!$EN$48</f>
        <v>0.26043800000000061</v>
      </c>
    </row>
    <row r="512" spans="1:5">
      <c r="B512" s="2">
        <f>ChartDataA!$EO$45</f>
        <v>0.184587</v>
      </c>
      <c r="C512" s="2">
        <f>ChartDataA!$EO$46</f>
        <v>0.27382000000000001</v>
      </c>
      <c r="D512" s="2">
        <f>ChartDataA!$EO$47</f>
        <v>7.3563579999999993</v>
      </c>
      <c r="E512" s="2">
        <f>ChartDataA!$EO$48</f>
        <v>0.26345000000000063</v>
      </c>
    </row>
    <row r="513" spans="1:5">
      <c r="A513" s="2" t="str">
        <f>ChartDataA!$EP$44</f>
        <v>yt 31 12 2022</v>
      </c>
      <c r="B513" s="2">
        <f>ChartDataA!$EP$45</f>
        <v>0.17164199999999999</v>
      </c>
      <c r="C513" s="2">
        <f>ChartDataA!$EP$46</f>
        <v>0.27375699999999997</v>
      </c>
      <c r="D513" s="2">
        <f>ChartDataA!$EP$47</f>
        <v>7.8804159999999994</v>
      </c>
      <c r="E513" s="2">
        <f>ChartDataA!$EP$48</f>
        <v>0.26431200000000032</v>
      </c>
    </row>
    <row r="514" spans="1:5">
      <c r="B514" s="2">
        <f>ChartDataA!$EQ$45</f>
        <v>0.168936</v>
      </c>
      <c r="C514" s="2">
        <f>ChartDataA!$EQ$46</f>
        <v>0.27373199999999998</v>
      </c>
      <c r="D514" s="2">
        <f>ChartDataA!$EQ$47</f>
        <v>7.785247</v>
      </c>
      <c r="E514" s="2">
        <f>ChartDataA!$EQ$48</f>
        <v>0.28257399999999855</v>
      </c>
    </row>
    <row r="515" spans="1:5">
      <c r="B515" s="2">
        <f>ChartDataA!$ER$45</f>
        <v>0.166603</v>
      </c>
      <c r="C515" s="2">
        <f>ChartDataA!$ER$46</f>
        <v>0.27369099999999996</v>
      </c>
      <c r="D515" s="2">
        <f>ChartDataA!$ER$47</f>
        <v>7.8209369999999998</v>
      </c>
      <c r="E515" s="2">
        <f>ChartDataA!$ER$48</f>
        <v>0.34400899999999979</v>
      </c>
    </row>
    <row r="516" spans="1:5">
      <c r="B516" s="2">
        <f>ChartDataA!$ES$45</f>
        <v>0.189771</v>
      </c>
      <c r="C516" s="2">
        <f>ChartDataA!$ES$46</f>
        <v>0.27403499999999997</v>
      </c>
      <c r="D516" s="2">
        <f>ChartDataA!$ES$47</f>
        <v>7.8732539999999993</v>
      </c>
      <c r="E516" s="2">
        <f>ChartDataA!$ES$48</f>
        <v>0.3608260000000012</v>
      </c>
    </row>
    <row r="517" spans="1:5">
      <c r="B517" s="2">
        <f>ChartDataA!$ET$45</f>
        <v>0.19404299999999999</v>
      </c>
      <c r="C517" s="2">
        <f>ChartDataA!$ET$46</f>
        <v>0.27394799999999997</v>
      </c>
      <c r="D517" s="2">
        <f>ChartDataA!$ET$47</f>
        <v>7.9957029999999998</v>
      </c>
      <c r="E517" s="2">
        <f>ChartDataA!$ET$48</f>
        <v>0.40436700000000059</v>
      </c>
    </row>
    <row r="518" spans="1:5">
      <c r="B518" s="2">
        <f>ChartDataA!$EU$45</f>
        <v>0.21009599999999998</v>
      </c>
      <c r="C518" s="2">
        <f>ChartDataA!$EU$46</f>
        <v>0.27392699999999998</v>
      </c>
      <c r="D518" s="2">
        <f>ChartDataA!$EU$47</f>
        <v>8.1204159999999987</v>
      </c>
      <c r="E518" s="2">
        <f>ChartDataA!$EU$48</f>
        <v>0.43880599999999959</v>
      </c>
    </row>
    <row r="519" spans="1:5">
      <c r="A519" s="2" t="str">
        <f>ChartDataA!$EV$44</f>
        <v>yt 30 06 2023</v>
      </c>
      <c r="B519" s="2">
        <f>ChartDataA!$EV$45</f>
        <v>0.207012</v>
      </c>
      <c r="C519" s="2">
        <f>ChartDataA!$EV$46</f>
        <v>0.27392499999999997</v>
      </c>
      <c r="D519" s="2">
        <f>ChartDataA!$EV$47</f>
        <v>8.5456649999999996</v>
      </c>
      <c r="E519" s="2">
        <f>ChartDataA!$EV$48</f>
        <v>0.48608299999999893</v>
      </c>
    </row>
    <row r="520" spans="1:5">
      <c r="B520" s="2">
        <f>ChartDataA!$EW$45</f>
        <v>0.19963999999999998</v>
      </c>
      <c r="C520" s="2">
        <f>ChartDataA!$EW$46</f>
        <v>0.27390399999999998</v>
      </c>
      <c r="D520" s="2">
        <f>ChartDataA!$EW$47</f>
        <v>8.7781690000000001</v>
      </c>
      <c r="E520" s="2">
        <f>ChartDataA!$EW$48</f>
        <v>0.49584799999999873</v>
      </c>
    </row>
    <row r="521" spans="1:5">
      <c r="B521" s="2">
        <f>ChartDataA!$EX$45</f>
        <v>0.17577399999999999</v>
      </c>
      <c r="C521" s="2">
        <f>ChartDataA!$EX$46</f>
        <v>0.27386199999999999</v>
      </c>
      <c r="D521" s="2">
        <f>ChartDataA!$EX$47</f>
        <v>8.8863099999999999</v>
      </c>
      <c r="E521" s="2">
        <f>ChartDataA!$EX$48</f>
        <v>0.49590099999999993</v>
      </c>
    </row>
    <row r="522" spans="1:5">
      <c r="B522" s="2">
        <f>ChartDataA!$EY$45</f>
        <v>0.16855999999999999</v>
      </c>
      <c r="C522" s="2">
        <f>ChartDataA!$EY$46</f>
        <v>9.1499999999999991E-4</v>
      </c>
      <c r="D522" s="2">
        <f>ChartDataA!$EY$47</f>
        <v>8.6933229999999995</v>
      </c>
      <c r="E522" s="2">
        <f>ChartDataA!$EY$48</f>
        <v>0.51824799999999982</v>
      </c>
    </row>
    <row r="523" spans="1:5">
      <c r="B523" s="2">
        <f>ChartDataA!$EZ$45</f>
        <v>0.167964</v>
      </c>
      <c r="C523" s="2">
        <f>ChartDataA!$EZ$46</f>
        <v>9.3599999999999998E-4</v>
      </c>
      <c r="D523" s="2">
        <f>ChartDataA!$EZ$47</f>
        <v>8.7732289999999988</v>
      </c>
      <c r="E523" s="2">
        <f>ChartDataA!$EZ$48</f>
        <v>0.54185700000000203</v>
      </c>
    </row>
    <row r="524" spans="1:5">
      <c r="B524" s="2">
        <f>ChartDataA!$FA$45</f>
        <v>0.181588</v>
      </c>
      <c r="C524" s="2">
        <f>ChartDataA!$FA$46</f>
        <v>9.1599999999999993E-4</v>
      </c>
      <c r="D524" s="2">
        <f>ChartDataA!$FA$47</f>
        <v>8.992697999999999</v>
      </c>
      <c r="E524" s="2">
        <f>ChartDataA!$FA$48</f>
        <v>0.56069899999999961</v>
      </c>
    </row>
    <row r="525" spans="1:5">
      <c r="A525" s="2" t="str">
        <f>ChartDataA!$FB$44</f>
        <v>yt 31 12 2023</v>
      </c>
      <c r="B525" s="2">
        <f>ChartDataA!$FB$45</f>
        <v>0.183258</v>
      </c>
      <c r="C525" s="2">
        <f>ChartDataA!$FB$46</f>
        <v>9.7499999999999996E-4</v>
      </c>
      <c r="D525" s="2">
        <f>ChartDataA!$FB$47</f>
        <v>8.366477999999999</v>
      </c>
      <c r="E525" s="2">
        <f>ChartDataA!$FB$48</f>
        <v>0.57562200000000097</v>
      </c>
    </row>
    <row r="526" spans="1:5">
      <c r="B526" s="2">
        <f>ChartDataA!$FC$45</f>
        <v>0.18817499999999998</v>
      </c>
      <c r="C526" s="2">
        <f>ChartDataA!$FC$46</f>
        <v>9.1499999999999991E-4</v>
      </c>
      <c r="D526" s="2">
        <f>ChartDataA!$FC$47</f>
        <v>8.3967259999999992</v>
      </c>
      <c r="E526" s="2">
        <f>ChartDataA!$FC$48</f>
        <v>0.57296399999999892</v>
      </c>
    </row>
    <row r="527" spans="1:5">
      <c r="B527" s="2">
        <f>ChartDataA!$FD$45</f>
        <v>0.185726</v>
      </c>
      <c r="C527" s="2">
        <f>ChartDataA!$FD$46</f>
        <v>9.1499999999999991E-4</v>
      </c>
      <c r="D527" s="2">
        <f>ChartDataA!$FD$47</f>
        <v>8.220046</v>
      </c>
      <c r="E527" s="2">
        <f>ChartDataA!$FD$48</f>
        <v>0.54093399999999825</v>
      </c>
    </row>
    <row r="528" spans="1:5">
      <c r="B528" s="2">
        <f>ChartDataA!$FE$45</f>
        <v>0.14824599999999999</v>
      </c>
      <c r="C528" s="2">
        <f>ChartDataA!$FE$46</f>
        <v>5.71E-4</v>
      </c>
      <c r="D528" s="2">
        <f>ChartDataA!$FE$47</f>
        <v>8.3860299999999999</v>
      </c>
      <c r="E528" s="2">
        <f>ChartDataA!$FE$48</f>
        <v>0.62545499999999876</v>
      </c>
    </row>
    <row r="529" spans="1:5">
      <c r="B529" s="2">
        <f>ChartDataA!$FF$45</f>
        <v>0.15318999999999999</v>
      </c>
      <c r="C529" s="2">
        <f>ChartDataA!$FF$46</f>
        <v>5.3200000000000003E-4</v>
      </c>
      <c r="D529" s="2">
        <f>ChartDataA!$FF$47</f>
        <v>8.4277169999999995</v>
      </c>
      <c r="E529" s="2">
        <f>ChartDataA!$FF$48</f>
        <v>0.59234000000000009</v>
      </c>
    </row>
    <row r="530" spans="1:5">
      <c r="B530" s="2">
        <f>ChartDataA!$FG$45</f>
        <v>0.14258699999999999</v>
      </c>
      <c r="C530" s="2">
        <f>ChartDataA!$FG$46</f>
        <v>5.3200000000000003E-4</v>
      </c>
      <c r="D530" s="2">
        <f>ChartDataA!$FG$47</f>
        <v>7.7743129999999994</v>
      </c>
      <c r="E530" s="2">
        <f>ChartDataA!$FG$48</f>
        <v>0.55159500000000072</v>
      </c>
    </row>
    <row r="531" spans="1:5">
      <c r="A531" s="2" t="str">
        <f>ChartDataA!$FH$44</f>
        <v>yt 30 06 2024</v>
      </c>
      <c r="B531" s="2">
        <f>ChartDataA!$FH$45</f>
        <v>0.149923</v>
      </c>
      <c r="C531" s="2">
        <f>ChartDataA!$FH$46</f>
        <v>4.8499999999999997E-4</v>
      </c>
      <c r="D531" s="2">
        <f>ChartDataA!$FH$47</f>
        <v>7.1493359999999999</v>
      </c>
      <c r="E531" s="2">
        <f>ChartDataA!$FH$48</f>
        <v>0.52043599999999923</v>
      </c>
    </row>
    <row r="532" spans="1:5">
      <c r="B532" s="2">
        <f>ChartDataA!$FI$45</f>
        <v>0.14931899999999998</v>
      </c>
      <c r="C532" s="2">
        <f>ChartDataA!$FI$46</f>
        <v>4.6499999999999997E-4</v>
      </c>
      <c r="D532" s="2">
        <f>ChartDataA!$FI$47</f>
        <v>6.9944449999999998</v>
      </c>
      <c r="E532" s="2">
        <f>ChartDataA!$FI$48</f>
        <v>0.52690899999999985</v>
      </c>
    </row>
    <row r="533" spans="1:5">
      <c r="B533" s="2">
        <f>ChartDataA!$FJ$45</f>
        <v>0.15098300000000001</v>
      </c>
      <c r="C533" s="2">
        <f>ChartDataA!$FJ$46</f>
        <v>1.222E-3</v>
      </c>
      <c r="D533" s="2">
        <f>ChartDataA!$FJ$47</f>
        <v>6.8391699999999993</v>
      </c>
      <c r="E533" s="2">
        <f>ChartDataA!$FJ$48</f>
        <v>0.52023300000000017</v>
      </c>
    </row>
    <row r="534" spans="1:5">
      <c r="B534" s="2">
        <f>ChartDataA!$FK$45</f>
        <v>0.141068</v>
      </c>
      <c r="C534" s="2">
        <f>ChartDataA!$FK$46</f>
        <v>9.8700000000000003E-4</v>
      </c>
      <c r="D534" s="2">
        <f>ChartDataA!$FK$47</f>
        <v>6.6988519999999996</v>
      </c>
      <c r="E534" s="2">
        <f>ChartDataA!$FK$48</f>
        <v>0.49492400000000014</v>
      </c>
    </row>
    <row r="535" spans="1:5" hidden="1">
      <c r="B535" s="2">
        <f>ChartDataA!$FL$45</f>
        <v>0.13019600000000001</v>
      </c>
      <c r="C535" s="2">
        <f>ChartDataA!$FL$46</f>
        <v>9.2699999999999998E-4</v>
      </c>
      <c r="D535" s="2">
        <f>ChartDataA!$FL$47</f>
        <v>6.0445209999999996</v>
      </c>
      <c r="E535" s="2">
        <f>ChartDataA!$FL$48</f>
        <v>0.46313199999999988</v>
      </c>
    </row>
    <row r="536" spans="1:5" hidden="1">
      <c r="B536" s="2">
        <f>ChartDataA!$FM$45</f>
        <v>0.113956</v>
      </c>
      <c r="C536" s="2">
        <f>ChartDataA!$FM$46</f>
        <v>8.8800000000000001E-4</v>
      </c>
      <c r="D536" s="2">
        <f>ChartDataA!$FM$47</f>
        <v>5.4647419999999993</v>
      </c>
      <c r="E536" s="2">
        <f>ChartDataA!$FM$48</f>
        <v>0.43655000000000044</v>
      </c>
    </row>
    <row r="537" spans="1:5" hidden="1">
      <c r="A537" s="2" t="str">
        <f>ChartDataA!$FN$44</f>
        <v>yt 31 12 2024</v>
      </c>
      <c r="B537" s="2">
        <f>ChartDataA!$FN$45</f>
        <v>0.103529</v>
      </c>
      <c r="C537" s="2">
        <f>ChartDataA!$FN$46</f>
        <v>7.9000000000000001E-4</v>
      </c>
      <c r="D537" s="2">
        <f>ChartDataA!$FN$47</f>
        <v>5.1888689999999995</v>
      </c>
      <c r="E537" s="2">
        <f>ChartDataA!$FN$48</f>
        <v>0.41602500000000031</v>
      </c>
    </row>
    <row r="551" spans="1:5">
      <c r="B551" s="2" t="str">
        <f>ChartDataA!$A$65</f>
        <v>Non EU-28</v>
      </c>
      <c r="C551" s="2" t="str">
        <f>ChartDataA!$A$66</f>
        <v>Denmark</v>
      </c>
      <c r="D551" s="2" t="str">
        <f>ChartDataA!$A$67</f>
        <v>Sweden</v>
      </c>
      <c r="E551" s="2" t="str">
        <f>ChartDataA!$A$68</f>
        <v>Other EU-28</v>
      </c>
    </row>
    <row r="552" spans="1:5">
      <c r="A552" s="8" t="str">
        <f>ChartDataA!$B$64</f>
        <v>yt 31 12 2010</v>
      </c>
      <c r="B552" s="2">
        <f>ChartDataA!$B$65</f>
        <v>1.7523E-2</v>
      </c>
      <c r="C552" s="2">
        <f>ChartDataA!$B$66</f>
        <v>0</v>
      </c>
      <c r="D552" s="2">
        <f>ChartDataA!$B$67</f>
        <v>1.8345549999999999</v>
      </c>
      <c r="E552" s="2">
        <f>ChartDataA!$B$68</f>
        <v>6.5479999999999983E-3</v>
      </c>
    </row>
    <row r="553" spans="1:5">
      <c r="A553" s="8"/>
      <c r="B553" s="2">
        <f>ChartDataA!$C$65</f>
        <v>1.1309E-2</v>
      </c>
      <c r="C553" s="2">
        <f>ChartDataA!$C$66</f>
        <v>0</v>
      </c>
      <c r="D553" s="2">
        <f>ChartDataA!$C$67</f>
        <v>1.687071</v>
      </c>
      <c r="E553" s="2">
        <f>ChartDataA!$C$68</f>
        <v>6.9189999999998975E-3</v>
      </c>
    </row>
    <row r="554" spans="1:5">
      <c r="A554" s="8"/>
      <c r="B554" s="2">
        <f>ChartDataA!$D$65</f>
        <v>1.0038999999999999E-2</v>
      </c>
      <c r="C554" s="2">
        <f>ChartDataA!$D$66</f>
        <v>0</v>
      </c>
      <c r="D554" s="2">
        <f>ChartDataA!$D$67</f>
        <v>1.768208</v>
      </c>
      <c r="E554" s="2">
        <f>ChartDataA!$D$68</f>
        <v>6.7509999999999515E-3</v>
      </c>
    </row>
    <row r="555" spans="1:5">
      <c r="A555" s="8"/>
      <c r="B555" s="2">
        <f>ChartDataA!$E$65</f>
        <v>9.774999999999999E-3</v>
      </c>
      <c r="C555" s="2">
        <f>ChartDataA!$E$66</f>
        <v>0</v>
      </c>
      <c r="D555" s="2">
        <f>ChartDataA!$E$67</f>
        <v>1.701454</v>
      </c>
      <c r="E555" s="2">
        <f>ChartDataA!$E$68</f>
        <v>6.7509999999999515E-3</v>
      </c>
    </row>
    <row r="556" spans="1:5">
      <c r="A556" s="8"/>
      <c r="B556" s="2">
        <f>ChartDataA!$F$65</f>
        <v>1.0851999999999999E-2</v>
      </c>
      <c r="C556" s="2">
        <f>ChartDataA!$F$66</f>
        <v>0</v>
      </c>
      <c r="D556" s="2">
        <f>ChartDataA!$F$67</f>
        <v>1.6848339999999999</v>
      </c>
      <c r="E556" s="2">
        <f>ChartDataA!$F$68</f>
        <v>7.0189999999998864E-3</v>
      </c>
    </row>
    <row r="557" spans="1:5">
      <c r="A557" s="8"/>
      <c r="B557" s="2">
        <f>ChartDataA!$G$65</f>
        <v>1.0851999999999999E-2</v>
      </c>
      <c r="C557" s="2">
        <f>ChartDataA!$G$66</f>
        <v>0</v>
      </c>
      <c r="D557" s="2">
        <f>ChartDataA!$G$67</f>
        <v>1.627764</v>
      </c>
      <c r="E557" s="2">
        <f>ChartDataA!$G$68</f>
        <v>7.8589999999998383E-3</v>
      </c>
    </row>
    <row r="558" spans="1:5">
      <c r="A558" s="8" t="str">
        <f>ChartDataA!$H$64</f>
        <v>yt 30 06 2011</v>
      </c>
      <c r="B558" s="2">
        <f>ChartDataA!$H$65</f>
        <v>1.0917E-2</v>
      </c>
      <c r="C558" s="2">
        <f>ChartDataA!$H$66</f>
        <v>0</v>
      </c>
      <c r="D558" s="2">
        <f>ChartDataA!$H$67</f>
        <v>1.566559</v>
      </c>
      <c r="E558" s="2">
        <f>ChartDataA!$H$68</f>
        <v>7.9369999999998608E-3</v>
      </c>
    </row>
    <row r="559" spans="1:5">
      <c r="A559" s="8"/>
      <c r="B559" s="2">
        <f>ChartDataA!$I$65</f>
        <v>1.1396999999999999E-2</v>
      </c>
      <c r="C559" s="2">
        <f>ChartDataA!$I$66</f>
        <v>0</v>
      </c>
      <c r="D559" s="2">
        <f>ChartDataA!$I$67</f>
        <v>1.5191589999999999</v>
      </c>
      <c r="E559" s="2">
        <f>ChartDataA!$I$68</f>
        <v>8.6930000000000618E-3</v>
      </c>
    </row>
    <row r="560" spans="1:5">
      <c r="A560" s="8"/>
      <c r="B560" s="2">
        <f>ChartDataA!$J$65</f>
        <v>1.8786000000000001E-2</v>
      </c>
      <c r="C560" s="2">
        <f>ChartDataA!$J$66</f>
        <v>0</v>
      </c>
      <c r="D560" s="2">
        <f>ChartDataA!$J$67</f>
        <v>1.7047619999999999</v>
      </c>
      <c r="E560" s="2">
        <f>ChartDataA!$J$68</f>
        <v>2.8289999999999704E-3</v>
      </c>
    </row>
    <row r="561" spans="1:5">
      <c r="A561" s="8"/>
      <c r="B561" s="2">
        <f>ChartDataA!$K$65</f>
        <v>1.8796999999999998E-2</v>
      </c>
      <c r="C561" s="2">
        <f>ChartDataA!$K$66</f>
        <v>0</v>
      </c>
      <c r="D561" s="2">
        <f>ChartDataA!$K$67</f>
        <v>1.6369179999999999</v>
      </c>
      <c r="E561" s="2">
        <f>ChartDataA!$K$68</f>
        <v>2.8289999999999704E-3</v>
      </c>
    </row>
    <row r="562" spans="1:5">
      <c r="A562" s="8"/>
      <c r="B562" s="2">
        <f>ChartDataA!$L$65</f>
        <v>1.6161999999999999E-2</v>
      </c>
      <c r="C562" s="2">
        <f>ChartDataA!$L$66</f>
        <v>0</v>
      </c>
      <c r="D562" s="2">
        <f>ChartDataA!$L$67</f>
        <v>1.575188</v>
      </c>
      <c r="E562" s="2">
        <f>ChartDataA!$L$68</f>
        <v>3.1889999999998864E-3</v>
      </c>
    </row>
    <row r="563" spans="1:5">
      <c r="A563" s="8"/>
      <c r="B563" s="2">
        <f>ChartDataA!$M$65</f>
        <v>1.9639E-2</v>
      </c>
      <c r="C563" s="2">
        <f>ChartDataA!$M$66</f>
        <v>0</v>
      </c>
      <c r="D563" s="2">
        <f>ChartDataA!$M$67</f>
        <v>1.6348389999999999</v>
      </c>
      <c r="E563" s="2">
        <f>ChartDataA!$M$68</f>
        <v>3.1630000000000269E-3</v>
      </c>
    </row>
    <row r="564" spans="1:5">
      <c r="A564" s="8" t="str">
        <f>ChartDataA!$N$64</f>
        <v>yt 31 12 2011</v>
      </c>
      <c r="B564" s="2">
        <f>ChartDataA!$N$65</f>
        <v>1.9639E-2</v>
      </c>
      <c r="C564" s="2">
        <f>ChartDataA!$N$66</f>
        <v>0</v>
      </c>
      <c r="D564" s="2">
        <f>ChartDataA!$N$67</f>
        <v>1.7223759999999999</v>
      </c>
      <c r="E564" s="2">
        <f>ChartDataA!$N$68</f>
        <v>3.1630000000000269E-3</v>
      </c>
    </row>
    <row r="565" spans="1:5">
      <c r="A565" s="8"/>
      <c r="B565" s="2">
        <f>ChartDataA!$O$65</f>
        <v>1.9688999999999998E-2</v>
      </c>
      <c r="C565" s="2">
        <f>ChartDataA!$O$66</f>
        <v>0</v>
      </c>
      <c r="D565" s="2">
        <f>ChartDataA!$O$67</f>
        <v>1.8304989999999999</v>
      </c>
      <c r="E565" s="2">
        <f>ChartDataA!$O$68</f>
        <v>2.7920000000001277E-3</v>
      </c>
    </row>
    <row r="566" spans="1:5">
      <c r="A566" s="8"/>
      <c r="B566" s="2">
        <f>ChartDataA!$P$65</f>
        <v>2.5262999999999997E-2</v>
      </c>
      <c r="C566" s="2">
        <f>ChartDataA!$P$66</f>
        <v>0</v>
      </c>
      <c r="D566" s="2">
        <f>ChartDataA!$P$67</f>
        <v>1.780608</v>
      </c>
      <c r="E566" s="2">
        <f>ChartDataA!$P$68</f>
        <v>5.4680000000000284E-3</v>
      </c>
    </row>
    <row r="567" spans="1:5">
      <c r="A567" s="8"/>
      <c r="B567" s="2">
        <f>ChartDataA!$Q$65</f>
        <v>2.5325999999999998E-2</v>
      </c>
      <c r="C567" s="2">
        <f>ChartDataA!$Q$66</f>
        <v>0</v>
      </c>
      <c r="D567" s="2">
        <f>ChartDataA!$Q$67</f>
        <v>1.7604149999999998</v>
      </c>
      <c r="E567" s="2">
        <f>ChartDataA!$Q$68</f>
        <v>5.7590000000000696E-3</v>
      </c>
    </row>
    <row r="568" spans="1:5">
      <c r="A568" s="8"/>
      <c r="B568" s="2">
        <f>ChartDataA!$R$65</f>
        <v>2.4236999999999998E-2</v>
      </c>
      <c r="C568" s="2">
        <f>ChartDataA!$R$66</f>
        <v>0</v>
      </c>
      <c r="D568" s="2">
        <f>ChartDataA!$R$67</f>
        <v>1.7405189999999999</v>
      </c>
      <c r="E568" s="2">
        <f>ChartDataA!$R$68</f>
        <v>5.4909999999999126E-3</v>
      </c>
    </row>
    <row r="569" spans="1:5">
      <c r="A569" s="8"/>
      <c r="B569" s="2">
        <f>ChartDataA!$S$65</f>
        <v>2.4236999999999998E-2</v>
      </c>
      <c r="C569" s="2">
        <f>ChartDataA!$S$66</f>
        <v>0</v>
      </c>
      <c r="D569" s="2">
        <f>ChartDataA!$S$67</f>
        <v>1.7412449999999999</v>
      </c>
      <c r="E569" s="2">
        <f>ChartDataA!$S$68</f>
        <v>4.634000000000027E-3</v>
      </c>
    </row>
    <row r="570" spans="1:5">
      <c r="A570" s="8" t="str">
        <f>ChartDataA!$T$64</f>
        <v>yt 30 06 2012</v>
      </c>
      <c r="B570" s="2">
        <f>ChartDataA!$T$65</f>
        <v>2.4171999999999999E-2</v>
      </c>
      <c r="C570" s="2">
        <f>ChartDataA!$T$66</f>
        <v>0</v>
      </c>
      <c r="D570" s="2">
        <f>ChartDataA!$T$67</f>
        <v>1.7258119999999999</v>
      </c>
      <c r="E570" s="2">
        <f>ChartDataA!$T$68</f>
        <v>4.5759999999999135E-3</v>
      </c>
    </row>
    <row r="571" spans="1:5">
      <c r="A571" s="8"/>
      <c r="B571" s="2">
        <f>ChartDataA!$U$65</f>
        <v>2.3889000000000001E-2</v>
      </c>
      <c r="C571" s="2">
        <f>ChartDataA!$U$66</f>
        <v>0</v>
      </c>
      <c r="D571" s="2">
        <f>ChartDataA!$U$67</f>
        <v>1.694674</v>
      </c>
      <c r="E571" s="2">
        <f>ChartDataA!$U$68</f>
        <v>3.8199999999999346E-3</v>
      </c>
    </row>
    <row r="572" spans="1:5">
      <c r="A572" s="8"/>
      <c r="B572" s="2">
        <f>ChartDataA!$V$65</f>
        <v>1.652E-2</v>
      </c>
      <c r="C572" s="2">
        <f>ChartDataA!$V$66</f>
        <v>1.5E-3</v>
      </c>
      <c r="D572" s="2">
        <f>ChartDataA!$V$67</f>
        <v>1.467285</v>
      </c>
      <c r="E572" s="2">
        <f>ChartDataA!$V$68</f>
        <v>3.4739999999999771E-3</v>
      </c>
    </row>
    <row r="573" spans="1:5">
      <c r="A573" s="8"/>
      <c r="B573" s="2">
        <f>ChartDataA!$W$65</f>
        <v>1.6518999999999999E-2</v>
      </c>
      <c r="C573" s="2">
        <f>ChartDataA!$W$66</f>
        <v>1.5E-3</v>
      </c>
      <c r="D573" s="2">
        <f>ChartDataA!$W$67</f>
        <v>1.3135159999999999</v>
      </c>
      <c r="E573" s="2">
        <f>ChartDataA!$W$68</f>
        <v>3.4739999999999771E-3</v>
      </c>
    </row>
    <row r="574" spans="1:5">
      <c r="A574" s="8"/>
      <c r="B574" s="2">
        <f>ChartDataA!$X$65</f>
        <v>1.6553999999999999E-2</v>
      </c>
      <c r="C574" s="2">
        <f>ChartDataA!$X$66</f>
        <v>1.5E-3</v>
      </c>
      <c r="D574" s="2">
        <f>ChartDataA!$X$67</f>
        <v>1.374738</v>
      </c>
      <c r="E574" s="2">
        <f>ChartDataA!$X$68</f>
        <v>3.1749999999999279E-3</v>
      </c>
    </row>
    <row r="575" spans="1:5">
      <c r="A575" s="8"/>
      <c r="B575" s="2">
        <f>ChartDataA!$Y$65</f>
        <v>6.7289999999999997E-3</v>
      </c>
      <c r="C575" s="2">
        <f>ChartDataA!$Y$66</f>
        <v>1.5E-3</v>
      </c>
      <c r="D575" s="2">
        <f>ChartDataA!$Y$67</f>
        <v>1.302219</v>
      </c>
      <c r="E575" s="2">
        <f>ChartDataA!$Y$68</f>
        <v>3.1869999999998289E-3</v>
      </c>
    </row>
    <row r="576" spans="1:5">
      <c r="A576" s="8" t="str">
        <f>ChartDataA!$Z$64</f>
        <v>yt 31 12 2012</v>
      </c>
      <c r="B576" s="2">
        <f>ChartDataA!$Z$65</f>
        <v>6.7389999999999993E-3</v>
      </c>
      <c r="C576" s="2">
        <f>ChartDataA!$Z$66</f>
        <v>1.5E-3</v>
      </c>
      <c r="D576" s="2">
        <f>ChartDataA!$Z$67</f>
        <v>1.296937</v>
      </c>
      <c r="E576" s="2">
        <f>ChartDataA!$Z$68</f>
        <v>3.1869999999998289E-3</v>
      </c>
    </row>
    <row r="577" spans="1:5">
      <c r="A577" s="8"/>
      <c r="B577" s="2">
        <f>ChartDataA!$AA$65</f>
        <v>6.6889999999999996E-3</v>
      </c>
      <c r="C577" s="2">
        <f>ChartDataA!$AA$66</f>
        <v>1.5E-3</v>
      </c>
      <c r="D577" s="2">
        <f>ChartDataA!$AA$67</f>
        <v>1.227617</v>
      </c>
      <c r="E577" s="2">
        <f>ChartDataA!$AA$68</f>
        <v>3.2139999999998281E-3</v>
      </c>
    </row>
    <row r="578" spans="1:5">
      <c r="A578" s="8"/>
      <c r="B578" s="2">
        <f>ChartDataA!$AB$65</f>
        <v>1.2179999999999999E-3</v>
      </c>
      <c r="C578" s="2">
        <f>ChartDataA!$AB$66</f>
        <v>1.5E-3</v>
      </c>
      <c r="D578" s="2">
        <f>ChartDataA!$AB$67</f>
        <v>1.252227</v>
      </c>
      <c r="E578" s="2">
        <f>ChartDataA!$AB$68</f>
        <v>4.5199999999989693E-4</v>
      </c>
    </row>
    <row r="579" spans="1:5">
      <c r="A579" s="8"/>
      <c r="B579" s="2">
        <f>ChartDataA!$AC$65</f>
        <v>1.8729999999999999E-3</v>
      </c>
      <c r="C579" s="2">
        <f>ChartDataA!$AC$66</f>
        <v>1.5E-3</v>
      </c>
      <c r="D579" s="2">
        <f>ChartDataA!$AC$67</f>
        <v>1.2859080000000001</v>
      </c>
      <c r="E579" s="2">
        <f>ChartDataA!$AC$68</f>
        <v>1.609999999998557E-4</v>
      </c>
    </row>
    <row r="580" spans="1:5">
      <c r="A580" s="8"/>
      <c r="B580" s="2">
        <f>ChartDataA!$AD$65</f>
        <v>1.9429999999999998E-3</v>
      </c>
      <c r="C580" s="2">
        <f>ChartDataA!$AD$66</f>
        <v>1.5E-3</v>
      </c>
      <c r="D580" s="2">
        <f>ChartDataA!$AD$67</f>
        <v>1.26854</v>
      </c>
      <c r="E580" s="2">
        <f>ChartDataA!$AD$68</f>
        <v>1.8099999999998673E-4</v>
      </c>
    </row>
    <row r="581" spans="1:5">
      <c r="A581" s="8"/>
      <c r="B581" s="2">
        <f>ChartDataA!$AE$65</f>
        <v>3.1769999999999997E-3</v>
      </c>
      <c r="C581" s="2">
        <f>ChartDataA!$AE$66</f>
        <v>1.5E-3</v>
      </c>
      <c r="D581" s="2">
        <f>ChartDataA!$AE$67</f>
        <v>1.2421039999999999</v>
      </c>
      <c r="E581" s="2">
        <f>ChartDataA!$AE$68</f>
        <v>1.9499999999994522E-4</v>
      </c>
    </row>
    <row r="582" spans="1:5">
      <c r="A582" s="8" t="str">
        <f>ChartDataA!$AF$64</f>
        <v>yt 30 06 2013</v>
      </c>
      <c r="B582" s="2">
        <f>ChartDataA!$AF$65</f>
        <v>3.1769999999999997E-3</v>
      </c>
      <c r="C582" s="2">
        <f>ChartDataA!$AF$66</f>
        <v>1.5E-3</v>
      </c>
      <c r="D582" s="2">
        <f>ChartDataA!$AF$67</f>
        <v>1.259806</v>
      </c>
      <c r="E582" s="2">
        <f>ChartDataA!$AF$68</f>
        <v>2.3599999999990295E-4</v>
      </c>
    </row>
    <row r="583" spans="1:5">
      <c r="A583" s="8"/>
      <c r="B583" s="2">
        <f>ChartDataA!$AG$65</f>
        <v>1.0331999999999999E-2</v>
      </c>
      <c r="C583" s="2">
        <f>ChartDataA!$AG$66</f>
        <v>1.5E-3</v>
      </c>
      <c r="D583" s="2">
        <f>ChartDataA!$AG$67</f>
        <v>1.298046</v>
      </c>
      <c r="E583" s="2">
        <f>ChartDataA!$AG$68</f>
        <v>2.3599999999990295E-4</v>
      </c>
    </row>
    <row r="584" spans="1:5">
      <c r="A584" s="8"/>
      <c r="B584" s="2">
        <f>ChartDataA!$AH$65</f>
        <v>1.1866999999999999E-2</v>
      </c>
      <c r="C584" s="2">
        <f>ChartDataA!$AH$66</f>
        <v>0</v>
      </c>
      <c r="D584" s="2">
        <f>ChartDataA!$AH$67</f>
        <v>1.295517</v>
      </c>
      <c r="E584" s="2">
        <f>ChartDataA!$AH$68</f>
        <v>2.2199999999994446E-4</v>
      </c>
    </row>
    <row r="585" spans="1:5">
      <c r="A585" s="8"/>
      <c r="B585" s="2">
        <f>ChartDataA!$AI$65</f>
        <v>1.1996999999999999E-2</v>
      </c>
      <c r="C585" s="2">
        <f>ChartDataA!$AI$66</f>
        <v>0</v>
      </c>
      <c r="D585" s="2">
        <f>ChartDataA!$AI$67</f>
        <v>1.3457999999999999</v>
      </c>
      <c r="E585" s="2">
        <f>ChartDataA!$AI$68</f>
        <v>1.3469999999999871E-3</v>
      </c>
    </row>
    <row r="586" spans="1:5">
      <c r="A586" s="8"/>
      <c r="B586" s="2">
        <f>ChartDataA!$AJ$65</f>
        <v>1.4567999999999999E-2</v>
      </c>
      <c r="C586" s="2">
        <f>ChartDataA!$AJ$66</f>
        <v>0</v>
      </c>
      <c r="D586" s="2">
        <f>ChartDataA!$AJ$67</f>
        <v>1.3468879999999999</v>
      </c>
      <c r="E586" s="2">
        <f>ChartDataA!$AJ$68</f>
        <v>1.7460000000000253E-3</v>
      </c>
    </row>
    <row r="587" spans="1:5">
      <c r="A587" s="8"/>
      <c r="B587" s="2">
        <f>ChartDataA!$AK$65</f>
        <v>1.5472999999999999E-2</v>
      </c>
      <c r="C587" s="2">
        <f>ChartDataA!$AK$66</f>
        <v>0</v>
      </c>
      <c r="D587" s="2">
        <f>ChartDataA!$AK$67</f>
        <v>1.312165</v>
      </c>
      <c r="E587" s="2">
        <f>ChartDataA!$AK$68</f>
        <v>2.644599999999997E-2</v>
      </c>
    </row>
    <row r="588" spans="1:5">
      <c r="A588" s="8" t="str">
        <f>ChartDataA!$AL$64</f>
        <v>yt 31 12 2013</v>
      </c>
      <c r="B588" s="2">
        <f>ChartDataA!$AL$65</f>
        <v>1.5567999999999999E-2</v>
      </c>
      <c r="C588" s="2">
        <f>ChartDataA!$AL$66</f>
        <v>0</v>
      </c>
      <c r="D588" s="2">
        <f>ChartDataA!$AL$67</f>
        <v>1.2753909999999999</v>
      </c>
      <c r="E588" s="2">
        <f>ChartDataA!$AL$68</f>
        <v>2.6580999999999966E-2</v>
      </c>
    </row>
    <row r="589" spans="1:5">
      <c r="A589" s="8"/>
      <c r="B589" s="2">
        <f>ChartDataA!$AM$65</f>
        <v>1.7978999999999998E-2</v>
      </c>
      <c r="C589" s="2">
        <f>ChartDataA!$AM$66</f>
        <v>0</v>
      </c>
      <c r="D589" s="2">
        <f>ChartDataA!$AM$67</f>
        <v>1.3791449999999998</v>
      </c>
      <c r="E589" s="2">
        <f>ChartDataA!$AM$68</f>
        <v>2.6554000000000189E-2</v>
      </c>
    </row>
    <row r="590" spans="1:5">
      <c r="A590" s="8"/>
      <c r="B590" s="2">
        <f>ChartDataA!$AN$65</f>
        <v>1.7911E-2</v>
      </c>
      <c r="C590" s="2">
        <f>ChartDataA!$AN$66</f>
        <v>3.7999999999999995E-5</v>
      </c>
      <c r="D590" s="2">
        <f>ChartDataA!$AN$67</f>
        <v>1.402312</v>
      </c>
      <c r="E590" s="2">
        <f>ChartDataA!$AN$68</f>
        <v>2.6553999999999967E-2</v>
      </c>
    </row>
    <row r="591" spans="1:5">
      <c r="A591" s="8"/>
      <c r="B591" s="2">
        <f>ChartDataA!$AO$65</f>
        <v>1.7193E-2</v>
      </c>
      <c r="C591" s="2">
        <f>ChartDataA!$AO$66</f>
        <v>7.5999999999999991E-5</v>
      </c>
      <c r="D591" s="2">
        <f>ChartDataA!$AO$67</f>
        <v>1.3611899999999999</v>
      </c>
      <c r="E591" s="2">
        <f>ChartDataA!$AO$68</f>
        <v>2.6563000000000114E-2</v>
      </c>
    </row>
    <row r="592" spans="1:5">
      <c r="A592" s="8"/>
      <c r="B592" s="2">
        <f>ChartDataA!$AP$65</f>
        <v>1.7152000000000001E-2</v>
      </c>
      <c r="C592" s="2">
        <f>ChartDataA!$AP$66</f>
        <v>7.5999999999999991E-5</v>
      </c>
      <c r="D592" s="2">
        <f>ChartDataA!$AP$67</f>
        <v>1.4233009999999999</v>
      </c>
      <c r="E592" s="2">
        <f>ChartDataA!$AP$68</f>
        <v>2.6542999999999983E-2</v>
      </c>
    </row>
    <row r="593" spans="1:5">
      <c r="A593" s="8"/>
      <c r="B593" s="2">
        <f>ChartDataA!$AQ$65</f>
        <v>1.5993999999999998E-2</v>
      </c>
      <c r="C593" s="2">
        <f>ChartDataA!$AQ$66</f>
        <v>1.6999999999999999E-4</v>
      </c>
      <c r="D593" s="2">
        <f>ChartDataA!$AQ$67</f>
        <v>1.467257</v>
      </c>
      <c r="E593" s="2">
        <f>ChartDataA!$AQ$68</f>
        <v>2.660399999999985E-2</v>
      </c>
    </row>
    <row r="594" spans="1:5">
      <c r="A594" s="8" t="str">
        <f>ChartDataA!$AR$64</f>
        <v>yt 30 06 2014</v>
      </c>
      <c r="B594" s="2">
        <f>ChartDataA!$AR$65</f>
        <v>2.2710999999999999E-2</v>
      </c>
      <c r="C594" s="2">
        <f>ChartDataA!$AR$66</f>
        <v>2.1699999999999999E-4</v>
      </c>
      <c r="D594" s="2">
        <f>ChartDataA!$AR$67</f>
        <v>1.4670209999999999</v>
      </c>
      <c r="E594" s="2">
        <f>ChartDataA!$AR$68</f>
        <v>2.6552000000000131E-2</v>
      </c>
    </row>
    <row r="595" spans="1:5">
      <c r="A595" s="8"/>
      <c r="B595" s="2">
        <f>ChartDataA!$AS$65</f>
        <v>1.5385999999999999E-2</v>
      </c>
      <c r="C595" s="2">
        <f>ChartDataA!$AS$66</f>
        <v>2.1699999999999999E-4</v>
      </c>
      <c r="D595" s="2">
        <f>ChartDataA!$AS$67</f>
        <v>1.4379389999999999</v>
      </c>
      <c r="E595" s="2">
        <f>ChartDataA!$AS$68</f>
        <v>2.6552000000000131E-2</v>
      </c>
    </row>
    <row r="596" spans="1:5">
      <c r="A596" s="8"/>
      <c r="B596" s="2">
        <f>ChartDataA!$AT$65</f>
        <v>1.6388E-2</v>
      </c>
      <c r="C596" s="2">
        <f>ChartDataA!$AT$66</f>
        <v>2.6399999999999997E-4</v>
      </c>
      <c r="D596" s="2">
        <f>ChartDataA!$AT$67</f>
        <v>1.441419</v>
      </c>
      <c r="E596" s="2">
        <f>ChartDataA!$AT$68</f>
        <v>2.6598999999999817E-2</v>
      </c>
    </row>
    <row r="597" spans="1:5">
      <c r="A597" s="8"/>
      <c r="B597" s="2">
        <f>ChartDataA!$AU$65</f>
        <v>1.7987E-2</v>
      </c>
      <c r="C597" s="2">
        <f>ChartDataA!$AU$66</f>
        <v>2.6399999999999997E-4</v>
      </c>
      <c r="D597" s="2">
        <f>ChartDataA!$AU$67</f>
        <v>1.409114</v>
      </c>
      <c r="E597" s="2">
        <f>ChartDataA!$AU$68</f>
        <v>3.9197999999999844E-2</v>
      </c>
    </row>
    <row r="598" spans="1:5">
      <c r="A598" s="8"/>
      <c r="B598" s="2">
        <f>ChartDataA!$AV$65</f>
        <v>1.8218999999999999E-2</v>
      </c>
      <c r="C598" s="2">
        <f>ChartDataA!$AV$66</f>
        <v>2.6399999999999997E-4</v>
      </c>
      <c r="D598" s="2">
        <f>ChartDataA!$AV$67</f>
        <v>1.3891449999999999</v>
      </c>
      <c r="E598" s="2">
        <f>ChartDataA!$AV$68</f>
        <v>3.8737999999999939E-2</v>
      </c>
    </row>
    <row r="599" spans="1:5">
      <c r="A599" s="8"/>
      <c r="B599" s="2">
        <f>ChartDataA!$AW$65</f>
        <v>1.7742999999999998E-2</v>
      </c>
      <c r="C599" s="2">
        <f>ChartDataA!$AW$66</f>
        <v>2.6399999999999997E-4</v>
      </c>
      <c r="D599" s="2">
        <f>ChartDataA!$AW$67</f>
        <v>1.411667</v>
      </c>
      <c r="E599" s="2">
        <f>ChartDataA!$AW$68</f>
        <v>1.4008999999999938E-2</v>
      </c>
    </row>
    <row r="600" spans="1:5">
      <c r="A600" s="8" t="str">
        <f>ChartDataA!$AX$64</f>
        <v>yt 31 12 2014</v>
      </c>
      <c r="B600" s="2">
        <f>ChartDataA!$AX$65</f>
        <v>1.7741E-2</v>
      </c>
      <c r="C600" s="2">
        <f>ChartDataA!$AX$66</f>
        <v>2.6399999999999997E-4</v>
      </c>
      <c r="D600" s="2">
        <f>ChartDataA!$AX$67</f>
        <v>1.406633</v>
      </c>
      <c r="E600" s="2">
        <f>ChartDataA!$AX$68</f>
        <v>1.3873999999999942E-2</v>
      </c>
    </row>
    <row r="601" spans="1:5">
      <c r="A601" s="8"/>
      <c r="B601" s="2">
        <f>ChartDataA!$AY$65</f>
        <v>1.533E-2</v>
      </c>
      <c r="C601" s="2">
        <f>ChartDataA!$AY$66</f>
        <v>2.6399999999999997E-4</v>
      </c>
      <c r="D601" s="2">
        <f>ChartDataA!$AY$67</f>
        <v>1.295328</v>
      </c>
      <c r="E601" s="2">
        <f>ChartDataA!$AY$68</f>
        <v>1.3937999999999784E-2</v>
      </c>
    </row>
    <row r="602" spans="1:5">
      <c r="A602" s="8"/>
      <c r="B602" s="2">
        <f>ChartDataA!$AZ$65</f>
        <v>1.5349E-2</v>
      </c>
      <c r="C602" s="2">
        <f>ChartDataA!$AZ$66</f>
        <v>2.2599999999999999E-4</v>
      </c>
      <c r="D602" s="2">
        <f>ChartDataA!$AZ$67</f>
        <v>1.1755659999999999</v>
      </c>
      <c r="E602" s="2">
        <f>ChartDataA!$AZ$68</f>
        <v>1.3975999999999988E-2</v>
      </c>
    </row>
    <row r="603" spans="1:5">
      <c r="A603" s="8"/>
      <c r="B603" s="2">
        <f>ChartDataA!$BA$65</f>
        <v>2.1878999999999999E-2</v>
      </c>
      <c r="C603" s="2">
        <f>ChartDataA!$BA$66</f>
        <v>2.0899999999999998E-4</v>
      </c>
      <c r="D603" s="2">
        <f>ChartDataA!$BA$67</f>
        <v>1.1615579999999999</v>
      </c>
      <c r="E603" s="2">
        <f>ChartDataA!$BA$68</f>
        <v>1.683900000000027E-2</v>
      </c>
    </row>
    <row r="604" spans="1:5">
      <c r="A604" s="8"/>
      <c r="B604" s="2">
        <f>ChartDataA!$BB$65</f>
        <v>2.1887999999999998E-2</v>
      </c>
      <c r="C604" s="2">
        <f>ChartDataA!$BB$66</f>
        <v>2.0899999999999998E-4</v>
      </c>
      <c r="D604" s="2">
        <f>ChartDataA!$BB$67</f>
        <v>1.105151</v>
      </c>
      <c r="E604" s="2">
        <f>ChartDataA!$BB$68</f>
        <v>1.6839000000000048E-2</v>
      </c>
    </row>
    <row r="605" spans="1:5">
      <c r="A605" s="8"/>
      <c r="B605" s="2">
        <f>ChartDataA!$BC$65</f>
        <v>2.1811999999999998E-2</v>
      </c>
      <c r="C605" s="2">
        <f>ChartDataA!$BC$66</f>
        <v>0.27639799999999998</v>
      </c>
      <c r="D605" s="2">
        <f>ChartDataA!$BC$67</f>
        <v>1.060452</v>
      </c>
      <c r="E605" s="2">
        <f>ChartDataA!$BC$68</f>
        <v>1.6764000000000001E-2</v>
      </c>
    </row>
    <row r="606" spans="1:5">
      <c r="A606" s="8" t="str">
        <f>ChartDataA!$BD$64</f>
        <v>yt 30 06 2015</v>
      </c>
      <c r="B606" s="2">
        <f>ChartDataA!$BD$65</f>
        <v>1.5094999999999999E-2</v>
      </c>
      <c r="C606" s="2">
        <f>ChartDataA!$BD$66</f>
        <v>0.27635100000000001</v>
      </c>
      <c r="D606" s="2">
        <f>ChartDataA!$BD$67</f>
        <v>0.9574689999999999</v>
      </c>
      <c r="E606" s="2">
        <f>ChartDataA!$BD$68</f>
        <v>2.584300000000006E-2</v>
      </c>
    </row>
    <row r="607" spans="1:5">
      <c r="A607" s="8"/>
      <c r="B607" s="2">
        <f>ChartDataA!$BE$65</f>
        <v>1.6135E-2</v>
      </c>
      <c r="C607" s="2">
        <f>ChartDataA!$BE$66</f>
        <v>0.276395</v>
      </c>
      <c r="D607" s="2">
        <f>ChartDataA!$BE$67</f>
        <v>0.88942699999999997</v>
      </c>
      <c r="E607" s="2">
        <f>ChartDataA!$BE$68</f>
        <v>2.584300000000006E-2</v>
      </c>
    </row>
    <row r="608" spans="1:5">
      <c r="A608" s="8"/>
      <c r="B608" s="2">
        <f>ChartDataA!$BF$65</f>
        <v>1.379E-2</v>
      </c>
      <c r="C608" s="2">
        <f>ChartDataA!$BF$66</f>
        <v>0.52932199999999996</v>
      </c>
      <c r="D608" s="2">
        <f>ChartDataA!$BF$67</f>
        <v>0.78773699999999991</v>
      </c>
      <c r="E608" s="2">
        <f>ChartDataA!$BF$68</f>
        <v>2.579599999999993E-2</v>
      </c>
    </row>
    <row r="609" spans="1:5">
      <c r="A609" s="8"/>
      <c r="B609" s="2">
        <f>ChartDataA!$BG$65</f>
        <v>1.2074999999999999E-2</v>
      </c>
      <c r="C609" s="2">
        <f>ChartDataA!$BG$66</f>
        <v>0.52932199999999996</v>
      </c>
      <c r="D609" s="2">
        <f>ChartDataA!$BG$67</f>
        <v>0.73634499999999992</v>
      </c>
      <c r="E609" s="2">
        <f>ChartDataA!$BG$68</f>
        <v>1.2109000000000147E-2</v>
      </c>
    </row>
    <row r="610" spans="1:5">
      <c r="A610" s="8"/>
      <c r="B610" s="2">
        <f>ChartDataA!$BH$65</f>
        <v>1.2742999999999999E-2</v>
      </c>
      <c r="C610" s="2">
        <f>ChartDataA!$BH$66</f>
        <v>0.58405099999999999</v>
      </c>
      <c r="D610" s="2">
        <f>ChartDataA!$BH$67</f>
        <v>0.66242499999999993</v>
      </c>
      <c r="E610" s="2">
        <f>ChartDataA!$BH$68</f>
        <v>1.4993000000000034E-2</v>
      </c>
    </row>
    <row r="611" spans="1:5">
      <c r="A611" s="8"/>
      <c r="B611" s="2">
        <f>ChartDataA!$BI$65</f>
        <v>1.1875E-2</v>
      </c>
      <c r="C611" s="2">
        <f>ChartDataA!$BI$66</f>
        <v>0.58405099999999999</v>
      </c>
      <c r="D611" s="2">
        <f>ChartDataA!$BI$67</f>
        <v>0.61619199999999996</v>
      </c>
      <c r="E611" s="2">
        <f>ChartDataA!$BI$68</f>
        <v>1.5031999999999934E-2</v>
      </c>
    </row>
    <row r="612" spans="1:5">
      <c r="A612" s="8" t="str">
        <f>ChartDataA!$BJ$64</f>
        <v>yt 31 12 2015</v>
      </c>
      <c r="B612" s="2">
        <f>ChartDataA!$BJ$65</f>
        <v>1.8374999999999999E-2</v>
      </c>
      <c r="C612" s="2">
        <f>ChartDataA!$BJ$66</f>
        <v>0.83033000000000001</v>
      </c>
      <c r="D612" s="2">
        <f>ChartDataA!$BJ$67</f>
        <v>0.61685999999999996</v>
      </c>
      <c r="E612" s="2">
        <f>ChartDataA!$BJ$68</f>
        <v>2.2270000000000012E-2</v>
      </c>
    </row>
    <row r="613" spans="1:5">
      <c r="A613" s="8"/>
      <c r="B613" s="2">
        <f>ChartDataA!$BK$65</f>
        <v>1.9247E-2</v>
      </c>
      <c r="C613" s="2">
        <f>ChartDataA!$BK$66</f>
        <v>0.83033000000000001</v>
      </c>
      <c r="D613" s="2">
        <f>ChartDataA!$BK$67</f>
        <v>0.55397099999999999</v>
      </c>
      <c r="E613" s="2">
        <f>ChartDataA!$BK$68</f>
        <v>2.9822000000000015E-2</v>
      </c>
    </row>
    <row r="614" spans="1:5">
      <c r="A614" s="8"/>
      <c r="B614" s="2">
        <f>ChartDataA!$BL$65</f>
        <v>1.9198E-2</v>
      </c>
      <c r="C614" s="2">
        <f>ChartDataA!$BL$66</f>
        <v>1.1651289999999999</v>
      </c>
      <c r="D614" s="2">
        <f>ChartDataA!$BL$67</f>
        <v>0.53551300000000002</v>
      </c>
      <c r="E614" s="2">
        <f>ChartDataA!$BL$68</f>
        <v>2.9784000000000255E-2</v>
      </c>
    </row>
    <row r="615" spans="1:5">
      <c r="A615" s="8"/>
      <c r="B615" s="2">
        <f>ChartDataA!$BM$65</f>
        <v>1.2667999999999999E-2</v>
      </c>
      <c r="C615" s="2">
        <f>ChartDataA!$BM$66</f>
        <v>1.165108</v>
      </c>
      <c r="D615" s="2">
        <f>ChartDataA!$BM$67</f>
        <v>0.440992</v>
      </c>
      <c r="E615" s="2">
        <f>ChartDataA!$BM$68</f>
        <v>2.7154999999999818E-2</v>
      </c>
    </row>
    <row r="616" spans="1:5">
      <c r="A616" s="8"/>
      <c r="B616" s="2">
        <f>ChartDataA!$BN$65</f>
        <v>1.3916E-2</v>
      </c>
      <c r="C616" s="2">
        <f>ChartDataA!$BN$66</f>
        <v>1.4794259999999999</v>
      </c>
      <c r="D616" s="2">
        <f>ChartDataA!$BN$67</f>
        <v>0.35435099999999997</v>
      </c>
      <c r="E616" s="2">
        <f>ChartDataA!$BN$68</f>
        <v>2.7270999999999823E-2</v>
      </c>
    </row>
    <row r="617" spans="1:5">
      <c r="A617" s="8"/>
      <c r="B617" s="2">
        <f>ChartDataA!$BO$65</f>
        <v>1.5682999999999999E-2</v>
      </c>
      <c r="C617" s="2">
        <f>ChartDataA!$BO$66</f>
        <v>1.2031429999999999</v>
      </c>
      <c r="D617" s="2">
        <f>ChartDataA!$BO$67</f>
        <v>0.27827999999999997</v>
      </c>
      <c r="E617" s="2">
        <f>ChartDataA!$BO$68</f>
        <v>2.7414000000000049E-2</v>
      </c>
    </row>
    <row r="618" spans="1:5">
      <c r="A618" s="8" t="str">
        <f>ChartDataA!$BP$64</f>
        <v>yt 30 06 2016</v>
      </c>
      <c r="B618" s="2">
        <f>ChartDataA!$BP$65</f>
        <v>1.5747999999999998E-2</v>
      </c>
      <c r="C618" s="2">
        <f>ChartDataA!$BP$66</f>
        <v>1.469978</v>
      </c>
      <c r="D618" s="2">
        <f>ChartDataA!$BP$67</f>
        <v>0.28051799999999999</v>
      </c>
      <c r="E618" s="2">
        <f>ChartDataA!$BP$68</f>
        <v>1.8487999999999838E-2</v>
      </c>
    </row>
    <row r="619" spans="1:5">
      <c r="A619" s="8"/>
      <c r="B619" s="2">
        <f>ChartDataA!$BQ$65</f>
        <v>1.7475999999999998E-2</v>
      </c>
      <c r="C619" s="2">
        <f>ChartDataA!$BQ$66</f>
        <v>1.4700009999999999</v>
      </c>
      <c r="D619" s="2">
        <f>ChartDataA!$BQ$67</f>
        <v>0.27751899999999996</v>
      </c>
      <c r="E619" s="2">
        <f>ChartDataA!$BQ$68</f>
        <v>1.8711000000000144E-2</v>
      </c>
    </row>
    <row r="620" spans="1:5">
      <c r="A620" s="8"/>
      <c r="B620" s="2">
        <f>ChartDataA!$BR$65</f>
        <v>1.7308999999999998E-2</v>
      </c>
      <c r="C620" s="2">
        <f>ChartDataA!$BR$66</f>
        <v>1.5015429999999999</v>
      </c>
      <c r="D620" s="2">
        <f>ChartDataA!$BR$67</f>
        <v>0.27637699999999998</v>
      </c>
      <c r="E620" s="2">
        <f>ChartDataA!$BR$68</f>
        <v>1.8947999999999965E-2</v>
      </c>
    </row>
    <row r="621" spans="1:5">
      <c r="A621" s="8"/>
      <c r="B621" s="2">
        <f>ChartDataA!$BS$65</f>
        <v>1.7284999999999998E-2</v>
      </c>
      <c r="C621" s="2">
        <f>ChartDataA!$BS$66</f>
        <v>1.5015429999999999</v>
      </c>
      <c r="D621" s="2">
        <f>ChartDataA!$BS$67</f>
        <v>0.239671</v>
      </c>
      <c r="E621" s="2">
        <f>ChartDataA!$BS$68</f>
        <v>1.907800000000015E-2</v>
      </c>
    </row>
    <row r="622" spans="1:5">
      <c r="A622" s="8"/>
      <c r="B622" s="2">
        <f>ChartDataA!$BT$65</f>
        <v>1.6726999999999999E-2</v>
      </c>
      <c r="C622" s="2">
        <f>ChartDataA!$BT$66</f>
        <v>1.688169</v>
      </c>
      <c r="D622" s="2">
        <f>ChartDataA!$BT$67</f>
        <v>0.195883</v>
      </c>
      <c r="E622" s="2">
        <f>ChartDataA!$BT$68</f>
        <v>1.6365999999999881E-2</v>
      </c>
    </row>
    <row r="623" spans="1:5">
      <c r="A623" s="8"/>
      <c r="B623" s="2">
        <f>ChartDataA!$BU$65</f>
        <v>1.7336000000000001E-2</v>
      </c>
      <c r="C623" s="2">
        <f>ChartDataA!$BU$66</f>
        <v>1.688169</v>
      </c>
      <c r="D623" s="2">
        <f>ChartDataA!$BU$67</f>
        <v>0.12781499999999998</v>
      </c>
      <c r="E623" s="2">
        <f>ChartDataA!$BU$68</f>
        <v>3.2535999999999898E-2</v>
      </c>
    </row>
    <row r="624" spans="1:5">
      <c r="A624" s="8" t="str">
        <f>ChartDataA!$BV$64</f>
        <v>yt 31 12 2016</v>
      </c>
      <c r="B624" s="2">
        <f>ChartDataA!$BV$65</f>
        <v>2.3710999999999999E-2</v>
      </c>
      <c r="C624" s="2">
        <f>ChartDataA!$BV$66</f>
        <v>1.7160449999999998</v>
      </c>
      <c r="D624" s="2">
        <f>ChartDataA!$BV$67</f>
        <v>3.7437999999999999E-2</v>
      </c>
      <c r="E624" s="2">
        <f>ChartDataA!$BV$68</f>
        <v>2.5519999999999987E-2</v>
      </c>
    </row>
    <row r="625" spans="1:5">
      <c r="B625" s="2">
        <f>ChartDataA!$BW$65</f>
        <v>0.11188999999999999</v>
      </c>
      <c r="C625" s="2">
        <f>ChartDataA!$BW$66</f>
        <v>1.7160449999999998</v>
      </c>
      <c r="D625" s="2">
        <f>ChartDataA!$BW$67</f>
        <v>3.0709E-2</v>
      </c>
      <c r="E625" s="2">
        <f>ChartDataA!$BW$68</f>
        <v>1.8157999999999896E-2</v>
      </c>
    </row>
    <row r="626" spans="1:5">
      <c r="B626" s="2">
        <f>ChartDataA!$BX$65</f>
        <v>0.111885</v>
      </c>
      <c r="C626" s="2">
        <f>ChartDataA!$BX$66</f>
        <v>1.7581259999999999</v>
      </c>
      <c r="D626" s="2">
        <f>ChartDataA!$BX$67</f>
        <v>3.0394999999999998E-2</v>
      </c>
      <c r="E626" s="2">
        <f>ChartDataA!$BX$68</f>
        <v>1.844900000000016E-2</v>
      </c>
    </row>
    <row r="627" spans="1:5">
      <c r="B627" s="2">
        <f>ChartDataA!$BY$65</f>
        <v>0.11189499999999999</v>
      </c>
      <c r="C627" s="2">
        <f>ChartDataA!$BY$66</f>
        <v>1.7581259999999999</v>
      </c>
      <c r="D627" s="2">
        <f>ChartDataA!$BY$67</f>
        <v>2.1922999999999998E-2</v>
      </c>
      <c r="E627" s="2">
        <f>ChartDataA!$BY$68</f>
        <v>1.8930000000000113E-2</v>
      </c>
    </row>
    <row r="628" spans="1:5">
      <c r="B628" s="2">
        <f>ChartDataA!$BZ$65</f>
        <v>0.11122699999999999</v>
      </c>
      <c r="C628" s="2">
        <f>ChartDataA!$BZ$66</f>
        <v>1.8231029999999999</v>
      </c>
      <c r="D628" s="2">
        <f>ChartDataA!$BZ$67</f>
        <v>2.0801E-2</v>
      </c>
      <c r="E628" s="2">
        <f>ChartDataA!$BZ$68</f>
        <v>1.9025999999999987E-2</v>
      </c>
    </row>
    <row r="629" spans="1:5">
      <c r="B629" s="2">
        <f>ChartDataA!$CA$65</f>
        <v>0.11032099999999999</v>
      </c>
      <c r="C629" s="2">
        <f>ChartDataA!$CA$66</f>
        <v>2.1537449999999998</v>
      </c>
      <c r="D629" s="2">
        <f>ChartDataA!$CA$67</f>
        <v>2.1759000000000001E-2</v>
      </c>
      <c r="E629" s="2">
        <f>ChartDataA!$CA$68</f>
        <v>1.9229000000000163E-2</v>
      </c>
    </row>
    <row r="630" spans="1:5">
      <c r="A630" s="2" t="str">
        <f>ChartDataA!$CB$64</f>
        <v>yt 30 06 2017</v>
      </c>
      <c r="B630" s="2">
        <f>ChartDataA!$CB$65</f>
        <v>0.11030699999999999</v>
      </c>
      <c r="C630" s="2">
        <f>ChartDataA!$CB$66</f>
        <v>2.238245</v>
      </c>
      <c r="D630" s="2">
        <f>ChartDataA!$CB$67</f>
        <v>1.9275999999999998E-2</v>
      </c>
      <c r="E630" s="2">
        <f>ChartDataA!$CB$68</f>
        <v>1.948099999999986E-2</v>
      </c>
    </row>
    <row r="631" spans="1:5">
      <c r="B631" s="2">
        <f>ChartDataA!$CC$65</f>
        <v>0.107512</v>
      </c>
      <c r="C631" s="2">
        <f>ChartDataA!$CC$66</f>
        <v>2.238178</v>
      </c>
      <c r="D631" s="2">
        <f>ChartDataA!$CC$67</f>
        <v>1.9077999999999998E-2</v>
      </c>
      <c r="E631" s="2">
        <f>ChartDataA!$CC$68</f>
        <v>1.9667000000000101E-2</v>
      </c>
    </row>
    <row r="632" spans="1:5">
      <c r="B632" s="2">
        <f>ChartDataA!$CD$65</f>
        <v>0.28914200000000001</v>
      </c>
      <c r="C632" s="2">
        <f>ChartDataA!$CD$66</f>
        <v>2.288897</v>
      </c>
      <c r="D632" s="2">
        <f>ChartDataA!$CD$67</f>
        <v>1.8814999999999998E-2</v>
      </c>
      <c r="E632" s="2">
        <f>ChartDataA!$CD$68</f>
        <v>2.3109999999999964E-2</v>
      </c>
    </row>
    <row r="633" spans="1:5">
      <c r="B633" s="2">
        <f>ChartDataA!$CE$65</f>
        <v>0.28914699999999999</v>
      </c>
      <c r="C633" s="2">
        <f>ChartDataA!$CE$66</f>
        <v>2.288897</v>
      </c>
      <c r="D633" s="2">
        <f>ChartDataA!$CE$67</f>
        <v>1.6091999999999999E-2</v>
      </c>
      <c r="E633" s="2">
        <f>ChartDataA!$CE$68</f>
        <v>2.33509999999999E-2</v>
      </c>
    </row>
    <row r="634" spans="1:5">
      <c r="B634" s="2">
        <f>ChartDataA!$CF$65</f>
        <v>0.289462</v>
      </c>
      <c r="C634" s="2">
        <f>ChartDataA!$CF$66</f>
        <v>2.4115530000000001</v>
      </c>
      <c r="D634" s="2">
        <f>ChartDataA!$CF$67</f>
        <v>2.9426999999999998E-2</v>
      </c>
      <c r="E634" s="2">
        <f>ChartDataA!$CF$68</f>
        <v>2.4681999999999871E-2</v>
      </c>
    </row>
    <row r="635" spans="1:5">
      <c r="B635" s="2">
        <f>ChartDataA!$CG$65</f>
        <v>0.28908099999999998</v>
      </c>
      <c r="C635" s="2">
        <f>ChartDataA!$CG$66</f>
        <v>2.809482</v>
      </c>
      <c r="D635" s="2">
        <f>ChartDataA!$CG$67</f>
        <v>0.106115</v>
      </c>
      <c r="E635" s="2">
        <f>ChartDataA!$CG$68</f>
        <v>1.7185000000000006E-2</v>
      </c>
    </row>
    <row r="636" spans="1:5">
      <c r="A636" s="2" t="str">
        <f>ChartDataA!$CH$64</f>
        <v>yt 31 12 2017</v>
      </c>
      <c r="B636" s="2">
        <f>ChartDataA!$CH$65</f>
        <v>0.27618300000000001</v>
      </c>
      <c r="C636" s="2">
        <f>ChartDataA!$CH$66</f>
        <v>2.5353269999999997</v>
      </c>
      <c r="D636" s="2">
        <f>ChartDataA!$CH$67</f>
        <v>0.20610299999999998</v>
      </c>
      <c r="E636" s="2">
        <f>ChartDataA!$CH$68</f>
        <v>1.7358000000000207E-2</v>
      </c>
    </row>
    <row r="637" spans="1:5">
      <c r="B637" s="2">
        <f>ChartDataA!$CI$65</f>
        <v>0.18713199999999999</v>
      </c>
      <c r="C637" s="2">
        <f>ChartDataA!$CI$66</f>
        <v>2.7587839999999999</v>
      </c>
      <c r="D637" s="2">
        <f>ChartDataA!$CI$67</f>
        <v>0.26849999999999996</v>
      </c>
      <c r="E637" s="2">
        <f>ChartDataA!$CI$68</f>
        <v>1.7596000000000167E-2</v>
      </c>
    </row>
    <row r="638" spans="1:5">
      <c r="B638" s="2">
        <f>ChartDataA!$CJ$65</f>
        <v>0.18713199999999999</v>
      </c>
      <c r="C638" s="2">
        <f>ChartDataA!$CJ$66</f>
        <v>2.6486890000000001</v>
      </c>
      <c r="D638" s="2">
        <f>ChartDataA!$CJ$67</f>
        <v>0.33921999999999997</v>
      </c>
      <c r="E638" s="2">
        <f>ChartDataA!$CJ$68</f>
        <v>1.7701999999999884E-2</v>
      </c>
    </row>
    <row r="639" spans="1:5">
      <c r="B639" s="2">
        <f>ChartDataA!$CK$65</f>
        <v>0.187139</v>
      </c>
      <c r="C639" s="2">
        <f>ChartDataA!$CK$66</f>
        <v>2.811833</v>
      </c>
      <c r="D639" s="2">
        <f>ChartDataA!$CK$67</f>
        <v>0.45780199999999999</v>
      </c>
      <c r="E639" s="2">
        <f>ChartDataA!$CK$68</f>
        <v>1.8211999999999673E-2</v>
      </c>
    </row>
    <row r="640" spans="1:5">
      <c r="B640" s="2">
        <f>ChartDataA!$CL$65</f>
        <v>0.18652099999999999</v>
      </c>
      <c r="C640" s="2">
        <f>ChartDataA!$CL$66</f>
        <v>2.4325380000000001</v>
      </c>
      <c r="D640" s="2">
        <f>ChartDataA!$CL$67</f>
        <v>0.53518100000000002</v>
      </c>
      <c r="E640" s="2">
        <f>ChartDataA!$CL$68</f>
        <v>1.8720999999999766E-2</v>
      </c>
    </row>
    <row r="641" spans="1:5">
      <c r="B641" s="2">
        <f>ChartDataA!$CM$65</f>
        <v>0.18565999999999999</v>
      </c>
      <c r="C641" s="2">
        <f>ChartDataA!$CM$66</f>
        <v>2.3396319999999999</v>
      </c>
      <c r="D641" s="2">
        <f>ChartDataA!$CM$67</f>
        <v>0.64444299999999999</v>
      </c>
      <c r="E641" s="2">
        <f>ChartDataA!$CM$68</f>
        <v>1.8853000000000009E-2</v>
      </c>
    </row>
    <row r="642" spans="1:5">
      <c r="A642" s="2" t="str">
        <f>ChartDataA!$CN$64</f>
        <v>yt 30 06 2018</v>
      </c>
      <c r="B642" s="2">
        <f>ChartDataA!$CN$65</f>
        <v>0.185609</v>
      </c>
      <c r="C642" s="2">
        <f>ChartDataA!$CN$66</f>
        <v>1.988297</v>
      </c>
      <c r="D642" s="2">
        <f>ChartDataA!$CN$67</f>
        <v>0.79849300000000001</v>
      </c>
      <c r="E642" s="2">
        <f>ChartDataA!$CN$68</f>
        <v>2.0013000000000059E-2</v>
      </c>
    </row>
    <row r="643" spans="1:5">
      <c r="B643" s="2">
        <f>ChartDataA!$CO$65</f>
        <v>0.185609</v>
      </c>
      <c r="C643" s="2">
        <f>ChartDataA!$CO$66</f>
        <v>2.0486469999999999</v>
      </c>
      <c r="D643" s="2">
        <f>ChartDataA!$CO$67</f>
        <v>0.88463399999999992</v>
      </c>
      <c r="E643" s="2">
        <f>ChartDataA!$CO$68</f>
        <v>2.1134999999999682E-2</v>
      </c>
    </row>
    <row r="644" spans="1:5">
      <c r="B644" s="2">
        <f>ChartDataA!$CP$65</f>
        <v>3.934E-3</v>
      </c>
      <c r="C644" s="2">
        <f>ChartDataA!$CP$66</f>
        <v>1.8682509999999999</v>
      </c>
      <c r="D644" s="2">
        <f>ChartDataA!$CP$67</f>
        <v>1.074036</v>
      </c>
      <c r="E644" s="2">
        <f>ChartDataA!$CP$68</f>
        <v>1.8492999999999871E-2</v>
      </c>
    </row>
    <row r="645" spans="1:5">
      <c r="B645" s="2">
        <f>ChartDataA!$CQ$65</f>
        <v>3.9420000000000002E-3</v>
      </c>
      <c r="C645" s="2">
        <f>ChartDataA!$CQ$66</f>
        <v>1.9320229999999998</v>
      </c>
      <c r="D645" s="2">
        <f>ChartDataA!$CQ$67</f>
        <v>1.1968529999999999</v>
      </c>
      <c r="E645" s="2">
        <f>ChartDataA!$CQ$68</f>
        <v>1.9540999999999809E-2</v>
      </c>
    </row>
    <row r="646" spans="1:5">
      <c r="B646" s="2">
        <f>ChartDataA!$CR$65</f>
        <v>3.539E-3</v>
      </c>
      <c r="C646" s="2">
        <f>ChartDataA!$CR$66</f>
        <v>1.6479699999999999</v>
      </c>
      <c r="D646" s="2">
        <f>ChartDataA!$CR$67</f>
        <v>1.3702649999999998</v>
      </c>
      <c r="E646" s="2">
        <f>ChartDataA!$CR$68</f>
        <v>1.9188999999999901E-2</v>
      </c>
    </row>
    <row r="647" spans="1:5">
      <c r="B647" s="2">
        <f>ChartDataA!$CS$65</f>
        <v>3.5869999999999999E-3</v>
      </c>
      <c r="C647" s="2">
        <f>ChartDataA!$CS$66</f>
        <v>1.563836</v>
      </c>
      <c r="D647" s="2">
        <f>ChartDataA!$CS$67</f>
        <v>1.465902</v>
      </c>
      <c r="E647" s="2">
        <f>ChartDataA!$CS$68</f>
        <v>1.0912999999999951E-2</v>
      </c>
    </row>
    <row r="648" spans="1:5">
      <c r="A648" s="2" t="str">
        <f>ChartDataA!$CT$64</f>
        <v>yt 31 12 2018</v>
      </c>
      <c r="B648" s="2">
        <f>ChartDataA!$CT$65</f>
        <v>3.5069999999999997E-3</v>
      </c>
      <c r="C648" s="2">
        <f>ChartDataA!$CT$66</f>
        <v>1.878339</v>
      </c>
      <c r="D648" s="2">
        <f>ChartDataA!$CT$67</f>
        <v>1.44045</v>
      </c>
      <c r="E648" s="2">
        <f>ChartDataA!$CT$68</f>
        <v>1.3142000000000209E-2</v>
      </c>
    </row>
    <row r="649" spans="1:5">
      <c r="B649" s="2">
        <f>ChartDataA!$CU$65</f>
        <v>3.6329999999999999E-3</v>
      </c>
      <c r="C649" s="2">
        <f>ChartDataA!$CU$66</f>
        <v>1.9782469999999999</v>
      </c>
      <c r="D649" s="2">
        <f>ChartDataA!$CU$67</f>
        <v>1.5159149999999999</v>
      </c>
      <c r="E649" s="2">
        <f>ChartDataA!$CU$68</f>
        <v>1.3952000000000186E-2</v>
      </c>
    </row>
    <row r="650" spans="1:5">
      <c r="B650" s="2">
        <f>ChartDataA!$CV$65</f>
        <v>3.7669999999999999E-3</v>
      </c>
      <c r="C650" s="2">
        <f>ChartDataA!$CV$66</f>
        <v>1.90283</v>
      </c>
      <c r="D650" s="2">
        <f>ChartDataA!$CV$67</f>
        <v>1.551885</v>
      </c>
      <c r="E650" s="2">
        <f>ChartDataA!$CV$68</f>
        <v>1.4082999999999846E-2</v>
      </c>
    </row>
    <row r="651" spans="1:5">
      <c r="B651" s="2">
        <f>ChartDataA!$CW$65</f>
        <v>3.7699999999999999E-3</v>
      </c>
      <c r="C651" s="2">
        <f>ChartDataA!$CW$66</f>
        <v>2.0125759999999997</v>
      </c>
      <c r="D651" s="2">
        <f>ChartDataA!$CW$67</f>
        <v>1.5813089999999999</v>
      </c>
      <c r="E651" s="2">
        <f>ChartDataA!$CW$68</f>
        <v>1.3949000000000655E-2</v>
      </c>
    </row>
    <row r="652" spans="1:5">
      <c r="B652" s="2">
        <f>ChartDataA!$CX$65</f>
        <v>7.3219999999999995E-3</v>
      </c>
      <c r="C652" s="2">
        <f>ChartDataA!$CX$66</f>
        <v>2.2568539999999997</v>
      </c>
      <c r="D652" s="2">
        <f>ChartDataA!$CX$67</f>
        <v>1.6693359999999999</v>
      </c>
      <c r="E652" s="2">
        <f>ChartDataA!$CX$68</f>
        <v>1.3696000000000375E-2</v>
      </c>
    </row>
    <row r="653" spans="1:5">
      <c r="B653" s="2">
        <f>ChartDataA!$CY$65</f>
        <v>7.3219999999999995E-3</v>
      </c>
      <c r="C653" s="2">
        <f>ChartDataA!$CY$66</f>
        <v>2.2059889999999998</v>
      </c>
      <c r="D653" s="2">
        <f>ChartDataA!$CY$67</f>
        <v>1.6995629999999999</v>
      </c>
      <c r="E653" s="2">
        <f>ChartDataA!$CY$68</f>
        <v>1.3897000000000048E-2</v>
      </c>
    </row>
    <row r="654" spans="1:5">
      <c r="A654" s="2" t="str">
        <f>ChartDataA!$CZ$64</f>
        <v>yt 30 06 2019</v>
      </c>
      <c r="B654" s="2">
        <f>ChartDataA!$CZ$65</f>
        <v>7.7009999999999995E-3</v>
      </c>
      <c r="C654" s="2">
        <f>ChartDataA!$CZ$66</f>
        <v>2.4799910000000001</v>
      </c>
      <c r="D654" s="2">
        <f>ChartDataA!$CZ$67</f>
        <v>1.728958</v>
      </c>
      <c r="E654" s="2">
        <f>ChartDataA!$CZ$68</f>
        <v>1.2881999999999394E-2</v>
      </c>
    </row>
    <row r="655" spans="1:5">
      <c r="B655" s="2">
        <f>ChartDataA!$DA$65</f>
        <v>7.7009999999999995E-3</v>
      </c>
      <c r="C655" s="2">
        <f>ChartDataA!$DA$66</f>
        <v>2.4196409999999999</v>
      </c>
      <c r="D655" s="2">
        <f>ChartDataA!$DA$67</f>
        <v>1.7429699999999999</v>
      </c>
      <c r="E655" s="2">
        <f>ChartDataA!$DA$68</f>
        <v>1.2011999999999468E-2</v>
      </c>
    </row>
    <row r="656" spans="1:5">
      <c r="B656" s="2">
        <f>ChartDataA!$DB$65</f>
        <v>7.7009999999999995E-3</v>
      </c>
      <c r="C656" s="2">
        <f>ChartDataA!$DB$66</f>
        <v>2.6045539999999998</v>
      </c>
      <c r="D656" s="2">
        <f>ChartDataA!$DB$67</f>
        <v>1.728345</v>
      </c>
      <c r="E656" s="2">
        <f>ChartDataA!$DB$68</f>
        <v>1.1694000000000315E-2</v>
      </c>
    </row>
    <row r="657" spans="1:5">
      <c r="B657" s="2">
        <f>ChartDataA!$DC$65</f>
        <v>8.1359999999999991E-3</v>
      </c>
      <c r="C657" s="2">
        <f>ChartDataA!$DC$66</f>
        <v>2.5407820000000001</v>
      </c>
      <c r="D657" s="2">
        <f>ChartDataA!$DC$67</f>
        <v>1.7957219999999998</v>
      </c>
      <c r="E657" s="2">
        <f>ChartDataA!$DC$68</f>
        <v>1.0841000000000101E-2</v>
      </c>
    </row>
    <row r="658" spans="1:5">
      <c r="B658" s="2">
        <f>ChartDataA!$DD$65</f>
        <v>5.2810000000000001E-3</v>
      </c>
      <c r="C658" s="2">
        <f>ChartDataA!$DD$66</f>
        <v>2.8053189999999999</v>
      </c>
      <c r="D658" s="2">
        <f>ChartDataA!$DD$67</f>
        <v>1.7693619999999999</v>
      </c>
      <c r="E658" s="2">
        <f>ChartDataA!$DD$68</f>
        <v>1.0778999999999428E-2</v>
      </c>
    </row>
    <row r="659" spans="1:5">
      <c r="B659" s="2">
        <f>ChartDataA!$DE$65</f>
        <v>6.3509999999999999E-3</v>
      </c>
      <c r="C659" s="2">
        <f>ChartDataA!$DE$66</f>
        <v>2.8534479999999998</v>
      </c>
      <c r="D659" s="2">
        <f>ChartDataA!$DE$67</f>
        <v>1.678585</v>
      </c>
      <c r="E659" s="2">
        <f>ChartDataA!$DE$68</f>
        <v>1.0988999999999471E-2</v>
      </c>
    </row>
    <row r="660" spans="1:5">
      <c r="A660" s="2" t="str">
        <f>ChartDataA!$DF$64</f>
        <v>yt 31 12 2019</v>
      </c>
      <c r="B660" s="2">
        <f>ChartDataA!$DF$65</f>
        <v>5.3516999999999995E-2</v>
      </c>
      <c r="C660" s="2">
        <f>ChartDataA!$DF$66</f>
        <v>2.538945</v>
      </c>
      <c r="D660" s="2">
        <f>ChartDataA!$DF$67</f>
        <v>1.605599</v>
      </c>
      <c r="E660" s="2">
        <f>ChartDataA!$DF$68</f>
        <v>9.0459999999996654E-3</v>
      </c>
    </row>
    <row r="661" spans="1:5">
      <c r="B661" s="2">
        <f>ChartDataA!$DG$65</f>
        <v>5.3391000000000001E-2</v>
      </c>
      <c r="C661" s="2">
        <f>ChartDataA!$DG$66</f>
        <v>2.5702449999999999</v>
      </c>
      <c r="D661" s="2">
        <f>ChartDataA!$DG$67</f>
        <v>1.5009169999999998</v>
      </c>
      <c r="E661" s="2">
        <f>ChartDataA!$DG$68</f>
        <v>8.4610000000004959E-3</v>
      </c>
    </row>
    <row r="662" spans="1:5">
      <c r="B662" s="2">
        <f>ChartDataA!$DH$65</f>
        <v>5.6353999999999994E-2</v>
      </c>
      <c r="C662" s="2">
        <f>ChartDataA!$DH$66</f>
        <v>2.3788769999999997</v>
      </c>
      <c r="D662" s="2">
        <f>ChartDataA!$DH$67</f>
        <v>1.3944429999999999</v>
      </c>
      <c r="E662" s="2">
        <f>ChartDataA!$DH$68</f>
        <v>9.3420000000001835E-3</v>
      </c>
    </row>
    <row r="663" spans="1:5">
      <c r="B663" s="2">
        <f>ChartDataA!$DI$65</f>
        <v>5.6339999999999994E-2</v>
      </c>
      <c r="C663" s="2">
        <f>ChartDataA!$DI$66</f>
        <v>2.1059869999999998</v>
      </c>
      <c r="D663" s="2">
        <f>ChartDataA!$DI$67</f>
        <v>1.2515429999999999</v>
      </c>
      <c r="E663" s="2">
        <f>ChartDataA!$DI$68</f>
        <v>8.696000000000037E-3</v>
      </c>
    </row>
    <row r="664" spans="1:5">
      <c r="B664" s="2">
        <f>ChartDataA!$DJ$65</f>
        <v>5.2900999999999997E-2</v>
      </c>
      <c r="C664" s="2">
        <f>ChartDataA!$DJ$66</f>
        <v>2.207131</v>
      </c>
      <c r="D664" s="2">
        <f>ChartDataA!$DJ$67</f>
        <v>1.103647</v>
      </c>
      <c r="E664" s="2">
        <f>ChartDataA!$DJ$68</f>
        <v>8.923999999999932E-3</v>
      </c>
    </row>
    <row r="665" spans="1:5">
      <c r="B665" s="2">
        <f>ChartDataA!$DK$65</f>
        <v>5.4258000000000001E-2</v>
      </c>
      <c r="C665" s="2">
        <f>ChartDataA!$DK$66</f>
        <v>2.0202599999999999</v>
      </c>
      <c r="D665" s="2">
        <f>ChartDataA!$DK$67</f>
        <v>1.0190049999999999</v>
      </c>
      <c r="E665" s="2">
        <f>ChartDataA!$DK$68</f>
        <v>8.8270000000001403E-3</v>
      </c>
    </row>
    <row r="666" spans="1:5">
      <c r="A666" s="2" t="str">
        <f>ChartDataA!$DL$64</f>
        <v>yt 30 06 2020</v>
      </c>
      <c r="B666" s="2">
        <f>ChartDataA!$DL$65</f>
        <v>5.3888999999999999E-2</v>
      </c>
      <c r="C666" s="2">
        <f>ChartDataA!$DL$66</f>
        <v>1.7462579999999999</v>
      </c>
      <c r="D666" s="2">
        <f>ChartDataA!$DL$67</f>
        <v>0.881494</v>
      </c>
      <c r="E666" s="2">
        <f>ChartDataA!$DL$68</f>
        <v>8.8949999999998752E-3</v>
      </c>
    </row>
    <row r="667" spans="1:5">
      <c r="B667" s="2">
        <f>ChartDataA!$DM$65</f>
        <v>5.8592999999999999E-2</v>
      </c>
      <c r="C667" s="2">
        <f>ChartDataA!$DM$66</f>
        <v>1.7462579999999999</v>
      </c>
      <c r="D667" s="2">
        <f>ChartDataA!$DM$67</f>
        <v>0.82620399999999994</v>
      </c>
      <c r="E667" s="2">
        <f>ChartDataA!$DM$68</f>
        <v>9.0669999999999362E-3</v>
      </c>
    </row>
    <row r="668" spans="1:5">
      <c r="B668" s="2">
        <f>ChartDataA!$DN$65</f>
        <v>5.8592999999999999E-2</v>
      </c>
      <c r="C668" s="2">
        <f>ChartDataA!$DN$66</f>
        <v>1.406506</v>
      </c>
      <c r="D668" s="2">
        <f>ChartDataA!$DN$67</f>
        <v>0.71585299999999996</v>
      </c>
      <c r="E668" s="2">
        <f>ChartDataA!$DN$68</f>
        <v>8.9220000000000965E-3</v>
      </c>
    </row>
    <row r="669" spans="1:5">
      <c r="B669" s="2">
        <f>ChartDataA!$DO$65</f>
        <v>5.9383999999999999E-2</v>
      </c>
      <c r="C669" s="2">
        <f>ChartDataA!$DO$66</f>
        <v>1.406506</v>
      </c>
      <c r="D669" s="2">
        <f>ChartDataA!$DO$67</f>
        <v>0.64479699999999995</v>
      </c>
      <c r="E669" s="2">
        <f>ChartDataA!$DO$68</f>
        <v>9.0340000000002085E-3</v>
      </c>
    </row>
    <row r="670" spans="1:5">
      <c r="B670" s="2">
        <f>ChartDataA!$DP$65</f>
        <v>5.9684999999999995E-2</v>
      </c>
      <c r="C670" s="2">
        <f>ChartDataA!$DP$66</f>
        <v>1.062011</v>
      </c>
      <c r="D670" s="2">
        <f>ChartDataA!$DP$67</f>
        <v>0.59774899999999997</v>
      </c>
      <c r="E670" s="2">
        <f>ChartDataA!$DP$68</f>
        <v>8.7589999999999613E-3</v>
      </c>
    </row>
    <row r="671" spans="1:5">
      <c r="B671" s="2">
        <f>ChartDataA!$DQ$65</f>
        <v>5.8597999999999997E-2</v>
      </c>
      <c r="C671" s="2">
        <f>ChartDataA!$DQ$66</f>
        <v>0.70008700000000001</v>
      </c>
      <c r="D671" s="2">
        <f>ChartDataA!$DQ$67</f>
        <v>0.60078299999999996</v>
      </c>
      <c r="E671" s="2">
        <f>ChartDataA!$DQ$68</f>
        <v>8.9289999999999647E-3</v>
      </c>
    </row>
    <row r="672" spans="1:5">
      <c r="A672" s="2" t="str">
        <f>ChartDataA!$DR$64</f>
        <v>yt 31 12 2020</v>
      </c>
      <c r="B672" s="2">
        <f>ChartDataA!$DR$65</f>
        <v>2.5530999999999998E-2</v>
      </c>
      <c r="C672" s="2">
        <f>ChartDataA!$DR$66</f>
        <v>0.70008700000000001</v>
      </c>
      <c r="D672" s="2">
        <f>ChartDataA!$DR$67</f>
        <v>0.63581399999999999</v>
      </c>
      <c r="E672" s="2">
        <f>ChartDataA!$DR$68</f>
        <v>9.0539999999998955E-3</v>
      </c>
    </row>
    <row r="673" spans="1:5">
      <c r="B673" s="2">
        <f>ChartDataA!$DS$65</f>
        <v>2.5585E-2</v>
      </c>
      <c r="C673" s="2">
        <f>ChartDataA!$DS$66</f>
        <v>0.34542200000000001</v>
      </c>
      <c r="D673" s="2">
        <f>ChartDataA!$DS$67</f>
        <v>0.602719</v>
      </c>
      <c r="E673" s="2">
        <f>ChartDataA!$DS$68</f>
        <v>9.0099999999999625E-3</v>
      </c>
    </row>
    <row r="674" spans="1:5">
      <c r="B674" s="2">
        <f>ChartDataA!$DT$65</f>
        <v>2.2487999999999998E-2</v>
      </c>
      <c r="C674" s="2">
        <f>ChartDataA!$DT$66</f>
        <v>0.34542200000000001</v>
      </c>
      <c r="D674" s="2">
        <f>ChartDataA!$DT$67</f>
        <v>0.60957099999999997</v>
      </c>
      <c r="E674" s="2">
        <f>ChartDataA!$DT$68</f>
        <v>8.0689999999999928E-3</v>
      </c>
    </row>
    <row r="675" spans="1:5">
      <c r="B675" s="2">
        <f>ChartDataA!$DU$65</f>
        <v>2.249E-2</v>
      </c>
      <c r="C675" s="2">
        <f>ChartDataA!$DU$66</f>
        <v>0.34542200000000001</v>
      </c>
      <c r="D675" s="2">
        <f>ChartDataA!$DU$67</f>
        <v>0.61237299999999995</v>
      </c>
      <c r="E675" s="2">
        <f>ChartDataA!$DU$68</f>
        <v>8.3410000000000428E-3</v>
      </c>
    </row>
    <row r="676" spans="1:5">
      <c r="B676" s="2">
        <f>ChartDataA!$DV$65</f>
        <v>2.2376999999999998E-2</v>
      </c>
      <c r="C676" s="2">
        <f>ChartDataA!$DV$66</f>
        <v>0</v>
      </c>
      <c r="D676" s="2">
        <f>ChartDataA!$DV$67</f>
        <v>0.60352699999999992</v>
      </c>
      <c r="E676" s="2">
        <f>ChartDataA!$DV$68</f>
        <v>1.2611000000000039E-2</v>
      </c>
    </row>
    <row r="677" spans="1:5">
      <c r="B677" s="2">
        <f>ChartDataA!$DW$65</f>
        <v>2.2283999999999998E-2</v>
      </c>
      <c r="C677" s="2">
        <f>ChartDataA!$DW$66</f>
        <v>0</v>
      </c>
      <c r="D677" s="2">
        <f>ChartDataA!$DW$67</f>
        <v>0.55221699999999996</v>
      </c>
      <c r="E677" s="2">
        <f>ChartDataA!$DW$68</f>
        <v>1.2789999999999968E-2</v>
      </c>
    </row>
    <row r="678" spans="1:5">
      <c r="A678" s="2" t="str">
        <f>ChartDataA!$DX$64</f>
        <v>yt 30 06 2021</v>
      </c>
      <c r="B678" s="2">
        <f>ChartDataA!$DX$65</f>
        <v>2.6866999999999999E-2</v>
      </c>
      <c r="C678" s="2">
        <f>ChartDataA!$DX$66</f>
        <v>0</v>
      </c>
      <c r="D678" s="2">
        <f>ChartDataA!$DX$67</f>
        <v>0.51074299999999995</v>
      </c>
      <c r="E678" s="2">
        <f>ChartDataA!$DX$68</f>
        <v>1.2854000000000032E-2</v>
      </c>
    </row>
    <row r="679" spans="1:5">
      <c r="B679" s="2">
        <f>ChartDataA!$DY$65</f>
        <v>2.3250999999999997E-2</v>
      </c>
      <c r="C679" s="2">
        <f>ChartDataA!$DY$66</f>
        <v>0</v>
      </c>
      <c r="D679" s="2">
        <f>ChartDataA!$DY$67</f>
        <v>0.47307399999999999</v>
      </c>
      <c r="E679" s="2">
        <f>ChartDataA!$DY$68</f>
        <v>1.4293999999999973E-2</v>
      </c>
    </row>
    <row r="680" spans="1:5">
      <c r="B680" s="2">
        <f>ChartDataA!$DZ$65</f>
        <v>2.3250999999999997E-2</v>
      </c>
      <c r="C680" s="2">
        <f>ChartDataA!$DZ$66</f>
        <v>0</v>
      </c>
      <c r="D680" s="2">
        <f>ChartDataA!$DZ$67</f>
        <v>0.40854699999999999</v>
      </c>
      <c r="E680" s="2">
        <f>ChartDataA!$DZ$68</f>
        <v>1.467099999999999E-2</v>
      </c>
    </row>
    <row r="681" spans="1:5">
      <c r="B681" s="2">
        <f>ChartDataA!$EA$65</f>
        <v>2.2173999999999999E-2</v>
      </c>
      <c r="C681" s="2">
        <f>ChartDataA!$EA$66</f>
        <v>0.263629</v>
      </c>
      <c r="D681" s="2">
        <f>ChartDataA!$EA$67</f>
        <v>0.29277999999999998</v>
      </c>
      <c r="E681" s="2">
        <f>ChartDataA!$EA$68</f>
        <v>1.465800000000006E-2</v>
      </c>
    </row>
    <row r="682" spans="1:5">
      <c r="B682" s="2">
        <f>ChartDataA!$EB$65</f>
        <v>2.1867999999999999E-2</v>
      </c>
      <c r="C682" s="2">
        <f>ChartDataA!$EB$66</f>
        <v>0.56379800000000002</v>
      </c>
      <c r="D682" s="2">
        <f>ChartDataA!$EB$67</f>
        <v>0.185303</v>
      </c>
      <c r="E682" s="2">
        <f>ChartDataA!$EB$68</f>
        <v>1.4632999999999896E-2</v>
      </c>
    </row>
    <row r="683" spans="1:5">
      <c r="B683" s="2">
        <f>ChartDataA!$EC$65</f>
        <v>4.7246999999999997E-2</v>
      </c>
      <c r="C683" s="2">
        <f>ChartDataA!$EC$66</f>
        <v>0.56379800000000002</v>
      </c>
      <c r="D683" s="2">
        <f>ChartDataA!$EC$67</f>
        <v>0.104639</v>
      </c>
      <c r="E683" s="2">
        <f>ChartDataA!$EC$68</f>
        <v>1.4719999999999955E-2</v>
      </c>
    </row>
    <row r="684" spans="1:5">
      <c r="A684" s="2" t="str">
        <f>ChartDataA!$ED$64</f>
        <v>yt 31 12 2021</v>
      </c>
      <c r="B684" s="2">
        <f>ChartDataA!$ED$65</f>
        <v>6.4541000000000001E-2</v>
      </c>
      <c r="C684" s="2">
        <f>ChartDataA!$ED$66</f>
        <v>0.56379800000000002</v>
      </c>
      <c r="D684" s="2">
        <f>ChartDataA!$ED$67</f>
        <v>7.6350000000000001E-2</v>
      </c>
      <c r="E684" s="2">
        <f>ChartDataA!$ED$68</f>
        <v>1.4668999999999932E-2</v>
      </c>
    </row>
    <row r="685" spans="1:5">
      <c r="B685" s="2">
        <f>ChartDataA!$EE$65</f>
        <v>9.8492999999999997E-2</v>
      </c>
      <c r="C685" s="2">
        <f>ChartDataA!$EE$66</f>
        <v>0.56379800000000002</v>
      </c>
      <c r="D685" s="2">
        <f>ChartDataA!$EE$67</f>
        <v>7.5309000000000001E-2</v>
      </c>
      <c r="E685" s="2">
        <f>ChartDataA!$EE$68</f>
        <v>1.3996000000000008E-2</v>
      </c>
    </row>
    <row r="686" spans="1:5">
      <c r="B686" s="2">
        <f>ChartDataA!$EF$65</f>
        <v>0.117627</v>
      </c>
      <c r="C686" s="2">
        <f>ChartDataA!$EF$66</f>
        <v>0.56379800000000002</v>
      </c>
      <c r="D686" s="2">
        <f>ChartDataA!$EF$67</f>
        <v>6.8274000000000001E-2</v>
      </c>
      <c r="E686" s="2">
        <f>ChartDataA!$EF$68</f>
        <v>1.3658999999999977E-2</v>
      </c>
    </row>
    <row r="687" spans="1:5">
      <c r="B687" s="2">
        <f>ChartDataA!$EG$65</f>
        <v>0.136236</v>
      </c>
      <c r="C687" s="2">
        <f>ChartDataA!$EG$66</f>
        <v>0.56379800000000002</v>
      </c>
      <c r="D687" s="2">
        <f>ChartDataA!$EG$67</f>
        <v>6.3990999999999992E-2</v>
      </c>
      <c r="E687" s="2">
        <f>ChartDataA!$EG$68</f>
        <v>1.3432999999999917E-2</v>
      </c>
    </row>
    <row r="688" spans="1:5">
      <c r="B688" s="2">
        <f>ChartDataA!$EH$65</f>
        <v>0.15865899999999999</v>
      </c>
      <c r="C688" s="2">
        <f>ChartDataA!$EH$66</f>
        <v>0.56379800000000002</v>
      </c>
      <c r="D688" s="2">
        <f>ChartDataA!$EH$67</f>
        <v>5.5579999999999997E-2</v>
      </c>
      <c r="E688" s="2">
        <f>ChartDataA!$EH$68</f>
        <v>8.6380000000000345E-3</v>
      </c>
    </row>
    <row r="689" spans="1:5">
      <c r="B689" s="2">
        <f>ChartDataA!$EI$65</f>
        <v>0.17042099999999999</v>
      </c>
      <c r="C689" s="2">
        <f>ChartDataA!$EI$66</f>
        <v>0.83018199999999998</v>
      </c>
      <c r="D689" s="2">
        <f>ChartDataA!$EI$67</f>
        <v>5.4532999999999998E-2</v>
      </c>
      <c r="E689" s="2">
        <f>ChartDataA!$EI$68</f>
        <v>8.4120000000000861E-3</v>
      </c>
    </row>
    <row r="690" spans="1:5">
      <c r="A690" s="2" t="str">
        <f>ChartDataA!$EJ$64</f>
        <v>yt 30 06 2022</v>
      </c>
      <c r="B690" s="2">
        <f>ChartDataA!$EJ$65</f>
        <v>0.182586</v>
      </c>
      <c r="C690" s="2">
        <f>ChartDataA!$EJ$66</f>
        <v>0.83018199999999998</v>
      </c>
      <c r="D690" s="2">
        <f>ChartDataA!$EJ$67</f>
        <v>5.0719999999999994E-2</v>
      </c>
      <c r="E690" s="2">
        <f>ChartDataA!$EJ$68</f>
        <v>7.7209999999999779E-3</v>
      </c>
    </row>
    <row r="691" spans="1:5">
      <c r="B691" s="2">
        <f>ChartDataA!$EK$65</f>
        <v>0.19108799999999998</v>
      </c>
      <c r="C691" s="2">
        <f>ChartDataA!$EK$66</f>
        <v>0.83018199999999998</v>
      </c>
      <c r="D691" s="2">
        <f>ChartDataA!$EK$67</f>
        <v>4.3591999999999999E-2</v>
      </c>
      <c r="E691" s="2">
        <f>ChartDataA!$EK$68</f>
        <v>5.4480000000000084E-3</v>
      </c>
    </row>
    <row r="692" spans="1:5">
      <c r="B692" s="2">
        <f>ChartDataA!$EL$65</f>
        <v>0.200824</v>
      </c>
      <c r="C692" s="2">
        <f>ChartDataA!$EL$66</f>
        <v>1.126898</v>
      </c>
      <c r="D692" s="2">
        <f>ChartDataA!$EL$67</f>
        <v>4.1346999999999995E-2</v>
      </c>
      <c r="E692" s="2">
        <f>ChartDataA!$EL$68</f>
        <v>4.4960000000000555E-3</v>
      </c>
    </row>
    <row r="693" spans="1:5">
      <c r="B693" s="2">
        <f>ChartDataA!$EM$65</f>
        <v>0.20991099999999999</v>
      </c>
      <c r="C693" s="2">
        <f>ChartDataA!$EM$66</f>
        <v>0.86326899999999995</v>
      </c>
      <c r="D693" s="2">
        <f>ChartDataA!$EM$67</f>
        <v>4.5135999999999996E-2</v>
      </c>
      <c r="E693" s="2">
        <f>ChartDataA!$EM$68</f>
        <v>3.7940000000000751E-3</v>
      </c>
    </row>
    <row r="694" spans="1:5">
      <c r="B694" s="2">
        <f>ChartDataA!$EN$65</f>
        <v>0.221576</v>
      </c>
      <c r="C694" s="2">
        <f>ChartDataA!$EN$66</f>
        <v>1.0740619999999999</v>
      </c>
      <c r="D694" s="2">
        <f>ChartDataA!$EN$67</f>
        <v>3.9503999999999997E-2</v>
      </c>
      <c r="E694" s="2">
        <f>ChartDataA!$EN$68</f>
        <v>3.0050000000001464E-3</v>
      </c>
    </row>
    <row r="695" spans="1:5">
      <c r="B695" s="2">
        <f>ChartDataA!$EO$65</f>
        <v>0.234983</v>
      </c>
      <c r="C695" s="2">
        <f>ChartDataA!$EO$66</f>
        <v>1.822438</v>
      </c>
      <c r="D695" s="2">
        <f>ChartDataA!$EO$67</f>
        <v>3.3822999999999999E-2</v>
      </c>
      <c r="E695" s="2">
        <f>ChartDataA!$EO$68</f>
        <v>2.8099999999999792E-3</v>
      </c>
    </row>
    <row r="696" spans="1:5">
      <c r="A696" s="2" t="str">
        <f>ChartDataA!$EP$64</f>
        <v>yt 31 12 2022</v>
      </c>
      <c r="B696" s="2">
        <f>ChartDataA!$EP$65</f>
        <v>0.22838899999999998</v>
      </c>
      <c r="C696" s="2">
        <f>ChartDataA!$EP$66</f>
        <v>1.822438</v>
      </c>
      <c r="D696" s="2">
        <f>ChartDataA!$EP$67</f>
        <v>2.6231999999999998E-2</v>
      </c>
      <c r="E696" s="2">
        <f>ChartDataA!$EP$68</f>
        <v>2.0599999999999508E-3</v>
      </c>
    </row>
    <row r="697" spans="1:5">
      <c r="B697" s="2">
        <f>ChartDataA!$EQ$65</f>
        <v>0.24381499999999998</v>
      </c>
      <c r="C697" s="2">
        <f>ChartDataA!$EQ$66</f>
        <v>1.822438</v>
      </c>
      <c r="D697" s="2">
        <f>ChartDataA!$EQ$67</f>
        <v>3.5324999999999995E-2</v>
      </c>
      <c r="E697" s="2">
        <f>ChartDataA!$EQ$68</f>
        <v>7.4009999999997689E-3</v>
      </c>
    </row>
    <row r="698" spans="1:5">
      <c r="B698" s="2">
        <f>ChartDataA!$ER$65</f>
        <v>0.27173799999999998</v>
      </c>
      <c r="C698" s="2">
        <f>ChartDataA!$ER$66</f>
        <v>1.822438</v>
      </c>
      <c r="D698" s="2">
        <f>ChartDataA!$ER$67</f>
        <v>4.3435999999999995E-2</v>
      </c>
      <c r="E698" s="2">
        <f>ChartDataA!$ER$68</f>
        <v>7.2929999999997719E-3</v>
      </c>
    </row>
    <row r="699" spans="1:5">
      <c r="B699" s="2">
        <f>ChartDataA!$ES$65</f>
        <v>0.27884599999999998</v>
      </c>
      <c r="C699" s="2">
        <f>ChartDataA!$ES$66</f>
        <v>1.822438</v>
      </c>
      <c r="D699" s="2">
        <f>ChartDataA!$ES$67</f>
        <v>4.7916E-2</v>
      </c>
      <c r="E699" s="2">
        <f>ChartDataA!$ES$68</f>
        <v>1.1150999999999911E-2</v>
      </c>
    </row>
    <row r="700" spans="1:5">
      <c r="B700" s="2">
        <f>ChartDataA!$ET$65</f>
        <v>0.274779</v>
      </c>
      <c r="C700" s="2">
        <f>ChartDataA!$ET$66</f>
        <v>1.822438</v>
      </c>
      <c r="D700" s="2">
        <f>ChartDataA!$ET$67</f>
        <v>5.0312999999999997E-2</v>
      </c>
      <c r="E700" s="2">
        <f>ChartDataA!$ET$68</f>
        <v>1.0981999999999825E-2</v>
      </c>
    </row>
    <row r="701" spans="1:5">
      <c r="B701" s="2">
        <f>ChartDataA!$EU$65</f>
        <v>0.28355199999999997</v>
      </c>
      <c r="C701" s="2">
        <f>ChartDataA!$EU$66</f>
        <v>1.5560539999999998</v>
      </c>
      <c r="D701" s="2">
        <f>ChartDataA!$EU$67</f>
        <v>5.4528999999999994E-2</v>
      </c>
      <c r="E701" s="2">
        <f>ChartDataA!$EU$68</f>
        <v>1.0447000000000095E-2</v>
      </c>
    </row>
    <row r="702" spans="1:5">
      <c r="A702" s="2" t="str">
        <f>ChartDataA!$EV$64</f>
        <v>yt 30 06 2023</v>
      </c>
      <c r="B702" s="2">
        <f>ChartDataA!$EV$65</f>
        <v>0.281449</v>
      </c>
      <c r="C702" s="2">
        <f>ChartDataA!$EV$66</f>
        <v>1.5560539999999998</v>
      </c>
      <c r="D702" s="2">
        <f>ChartDataA!$EV$67</f>
        <v>5.7570999999999997E-2</v>
      </c>
      <c r="E702" s="2">
        <f>ChartDataA!$EV$68</f>
        <v>1.3479000000000019E-2</v>
      </c>
    </row>
    <row r="703" spans="1:5">
      <c r="B703" s="2">
        <f>ChartDataA!$EW$65</f>
        <v>0.27827199999999996</v>
      </c>
      <c r="C703" s="2">
        <f>ChartDataA!$EW$66</f>
        <v>1.5560539999999998</v>
      </c>
      <c r="D703" s="2">
        <f>ChartDataA!$EW$67</f>
        <v>0.16064100000000001</v>
      </c>
      <c r="E703" s="2">
        <f>ChartDataA!$EW$68</f>
        <v>1.349900000000015E-2</v>
      </c>
    </row>
    <row r="704" spans="1:5">
      <c r="B704" s="2">
        <f>ChartDataA!$EX$65</f>
        <v>0.28482299999999999</v>
      </c>
      <c r="C704" s="2">
        <f>ChartDataA!$EX$66</f>
        <v>1.2593379999999998</v>
      </c>
      <c r="D704" s="2">
        <f>ChartDataA!$EX$67</f>
        <v>0.26031100000000001</v>
      </c>
      <c r="E704" s="2">
        <f>ChartDataA!$EX$68</f>
        <v>1.349900000000015E-2</v>
      </c>
    </row>
    <row r="705" spans="1:5">
      <c r="B705" s="2">
        <f>ChartDataA!$EY$65</f>
        <v>0.27569499999999997</v>
      </c>
      <c r="C705" s="2">
        <f>ChartDataA!$EY$66</f>
        <v>1.7303109999999999</v>
      </c>
      <c r="D705" s="2">
        <f>ChartDataA!$EY$67</f>
        <v>0.29913600000000001</v>
      </c>
      <c r="E705" s="2">
        <f>ChartDataA!$EY$68</f>
        <v>1.3522000000000034E-2</v>
      </c>
    </row>
    <row r="706" spans="1:5">
      <c r="B706" s="2">
        <f>ChartDataA!$EZ$65</f>
        <v>0.26402999999999999</v>
      </c>
      <c r="C706" s="2">
        <f>ChartDataA!$EZ$66</f>
        <v>1.219349</v>
      </c>
      <c r="D706" s="2">
        <f>ChartDataA!$EZ$67</f>
        <v>0.38839299999999999</v>
      </c>
      <c r="E706" s="2">
        <f>ChartDataA!$EZ$68</f>
        <v>1.3521999999999812E-2</v>
      </c>
    </row>
    <row r="707" spans="1:5">
      <c r="B707" s="2">
        <f>ChartDataA!$FA$65</f>
        <v>0.22464699999999999</v>
      </c>
      <c r="C707" s="2">
        <f>ChartDataA!$FA$66</f>
        <v>0.47097299999999997</v>
      </c>
      <c r="D707" s="2">
        <f>ChartDataA!$FA$67</f>
        <v>0.47473699999999996</v>
      </c>
      <c r="E707" s="2">
        <f>ChartDataA!$FA$68</f>
        <v>1.2804000000000038E-2</v>
      </c>
    </row>
    <row r="708" spans="1:5">
      <c r="A708" s="2" t="str">
        <f>ChartDataA!$FB$64</f>
        <v>yt 31 12 2023</v>
      </c>
      <c r="B708" s="2">
        <f>ChartDataA!$FB$65</f>
        <v>0.26253599999999999</v>
      </c>
      <c r="C708" s="2">
        <f>ChartDataA!$FB$66</f>
        <v>0.47097299999999997</v>
      </c>
      <c r="D708" s="2">
        <f>ChartDataA!$FB$67</f>
        <v>0.52581599999999995</v>
      </c>
      <c r="E708" s="2">
        <f>ChartDataA!$FB$68</f>
        <v>1.2799000000000005E-2</v>
      </c>
    </row>
    <row r="709" spans="1:5">
      <c r="B709" s="2">
        <f>ChartDataA!$FC$65</f>
        <v>0.25190899999999999</v>
      </c>
      <c r="C709" s="2">
        <f>ChartDataA!$FC$66</f>
        <v>0.47097299999999997</v>
      </c>
      <c r="D709" s="2">
        <f>ChartDataA!$FC$67</f>
        <v>0.64339800000000003</v>
      </c>
      <c r="E709" s="2">
        <f>ChartDataA!$FC$68</f>
        <v>1.1700000000000044E-2</v>
      </c>
    </row>
    <row r="710" spans="1:5">
      <c r="B710" s="2">
        <f>ChartDataA!$FD$65</f>
        <v>0.282107</v>
      </c>
      <c r="C710" s="2">
        <f>ChartDataA!$FD$66</f>
        <v>0.47097299999999997</v>
      </c>
      <c r="D710" s="2">
        <f>ChartDataA!$FD$67</f>
        <v>0.76327199999999995</v>
      </c>
      <c r="E710" s="2">
        <f>ChartDataA!$FD$68</f>
        <v>3.6493999999999804E-2</v>
      </c>
    </row>
    <row r="711" spans="1:5">
      <c r="B711" s="2">
        <f>ChartDataA!$FE$65</f>
        <v>0.31892499999999996</v>
      </c>
      <c r="C711" s="2">
        <f>ChartDataA!$FE$66</f>
        <v>0.47097299999999997</v>
      </c>
      <c r="D711" s="2">
        <f>ChartDataA!$FE$67</f>
        <v>1.3119989999999999</v>
      </c>
      <c r="E711" s="2">
        <f>ChartDataA!$FE$68</f>
        <v>0.14632999999999985</v>
      </c>
    </row>
    <row r="712" spans="1:5">
      <c r="B712" s="2">
        <f>ChartDataA!$FF$65</f>
        <v>0.34514699999999998</v>
      </c>
      <c r="C712" s="2">
        <f>ChartDataA!$FF$66</f>
        <v>0.47097299999999997</v>
      </c>
      <c r="D712" s="2">
        <f>ChartDataA!$FF$67</f>
        <v>1.781901</v>
      </c>
      <c r="E712" s="2">
        <f>ChartDataA!$FF$68</f>
        <v>0.16390700000000002</v>
      </c>
    </row>
    <row r="713" spans="1:5">
      <c r="B713" s="2">
        <f>ChartDataA!$FG$65</f>
        <v>0.376247</v>
      </c>
      <c r="C713" s="2">
        <f>ChartDataA!$FG$66</f>
        <v>0.47097299999999997</v>
      </c>
      <c r="D713" s="2">
        <f>ChartDataA!$FG$67</f>
        <v>1.823367</v>
      </c>
      <c r="E713" s="2">
        <f>ChartDataA!$FG$68</f>
        <v>0.18581300000000001</v>
      </c>
    </row>
    <row r="714" spans="1:5">
      <c r="A714" s="2" t="str">
        <f>ChartDataA!$FH$64</f>
        <v>yt 30 06 2024</v>
      </c>
      <c r="B714" s="2">
        <f>ChartDataA!$FH$65</f>
        <v>0.39968799999999999</v>
      </c>
      <c r="C714" s="2">
        <f>ChartDataA!$FH$66</f>
        <v>0.47097299999999997</v>
      </c>
      <c r="D714" s="2">
        <f>ChartDataA!$FH$67</f>
        <v>1.909511</v>
      </c>
      <c r="E714" s="2">
        <f>ChartDataA!$FH$68</f>
        <v>0.19763299999999973</v>
      </c>
    </row>
    <row r="715" spans="1:5">
      <c r="B715" s="2">
        <f>ChartDataA!$FI$65</f>
        <v>0.42915499999999995</v>
      </c>
      <c r="C715" s="2">
        <f>ChartDataA!$FI$66</f>
        <v>0.47097299999999997</v>
      </c>
      <c r="D715" s="2">
        <f>ChartDataA!$FI$67</f>
        <v>1.8657379999999999</v>
      </c>
      <c r="E715" s="2">
        <f>ChartDataA!$FI$68</f>
        <v>0.20755300000000032</v>
      </c>
    </row>
    <row r="716" spans="1:5">
      <c r="B716" s="2">
        <f>ChartDataA!$FJ$65</f>
        <v>0.90503899999999993</v>
      </c>
      <c r="C716" s="2">
        <f>ChartDataA!$FJ$66</f>
        <v>0.47173699999999996</v>
      </c>
      <c r="D716" s="2">
        <f>ChartDataA!$FJ$67</f>
        <v>1.7808079999999999</v>
      </c>
      <c r="E716" s="2">
        <f>ChartDataA!$FJ$68</f>
        <v>0.21236499999999969</v>
      </c>
    </row>
    <row r="717" spans="1:5">
      <c r="B717" s="2">
        <f>ChartDataA!$FK$65</f>
        <v>0.94760800000000001</v>
      </c>
      <c r="C717" s="2">
        <f>ChartDataA!$FK$66</f>
        <v>7.6399999999999992E-4</v>
      </c>
      <c r="D717" s="2">
        <f>ChartDataA!$FK$67</f>
        <v>1.7388319999999999</v>
      </c>
      <c r="E717" s="2">
        <f>ChartDataA!$FK$68</f>
        <v>0.21608300000000003</v>
      </c>
    </row>
    <row r="718" spans="1:5" hidden="1">
      <c r="B718" s="2">
        <f>ChartDataA!$FL$65</f>
        <v>0.99512</v>
      </c>
      <c r="C718" s="2">
        <f>ChartDataA!$FL$66</f>
        <v>7.6399999999999992E-4</v>
      </c>
      <c r="D718" s="2">
        <f>ChartDataA!$FL$67</f>
        <v>1.646873</v>
      </c>
      <c r="E718" s="2">
        <f>ChartDataA!$FL$68</f>
        <v>0.2160829999999998</v>
      </c>
    </row>
    <row r="719" spans="1:5" hidden="1">
      <c r="B719" s="2">
        <f>ChartDataA!$FM$65</f>
        <v>0.99511699999999992</v>
      </c>
      <c r="C719" s="2">
        <f>ChartDataA!$FM$66</f>
        <v>7.6399999999999992E-4</v>
      </c>
      <c r="D719" s="2">
        <f>ChartDataA!$FM$67</f>
        <v>1.560192</v>
      </c>
      <c r="E719" s="2">
        <f>ChartDataA!$FM$68</f>
        <v>0.2160829999999998</v>
      </c>
    </row>
    <row r="720" spans="1:5" hidden="1">
      <c r="A720" s="2" t="str">
        <f>ChartDataA!$FN$64</f>
        <v>yt 31 12 2024</v>
      </c>
      <c r="B720" s="2">
        <f>ChartDataA!$FN$65</f>
        <v>0.93242899999999995</v>
      </c>
      <c r="C720" s="2">
        <f>ChartDataA!$FN$66</f>
        <v>7.6399999999999992E-4</v>
      </c>
      <c r="D720" s="2">
        <f>ChartDataA!$FN$67</f>
        <v>1.5084119999999999</v>
      </c>
      <c r="E720" s="2">
        <f>ChartDataA!$FN$68</f>
        <v>0.21608300000000003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49</v>
      </c>
    </row>
    <row r="3" spans="2:2" ht="13">
      <c r="B3" t="s">
        <v>48</v>
      </c>
    </row>
    <row r="4" spans="2:2" ht="9" customHeight="1"/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2023-01-11T14:49:34Z</cp:lastPrinted>
  <dcterms:created xsi:type="dcterms:W3CDTF">2015-02-18T09:15:16Z</dcterms:created>
  <dcterms:modified xsi:type="dcterms:W3CDTF">2025-01-04T21:33:09Z</dcterms:modified>
</cp:coreProperties>
</file>